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53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worksheets/sheet5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57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Override PartName="/xl/worksheets/sheet52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9555" windowHeight="6990"/>
  </bookViews>
  <sheets>
    <sheet name="Cronomet" sheetId="1" r:id="rId1"/>
    <sheet name="100 m SM" sheetId="2" r:id="rId2"/>
    <sheet name="100 ASS M" sheetId="35" r:id="rId3"/>
    <sheet name="100 m SF" sheetId="3" r:id="rId4"/>
    <sheet name="100 ASS F" sheetId="36" r:id="rId5"/>
    <sheet name="200 m SM" sheetId="4" r:id="rId6"/>
    <sheet name="200 Ass M" sheetId="37" r:id="rId7"/>
    <sheet name="200 m SF" sheetId="5" r:id="rId8"/>
    <sheet name="200 Ass F" sheetId="38" r:id="rId9"/>
    <sheet name="400m SM" sheetId="6" r:id="rId10"/>
    <sheet name="400 Ass M" sheetId="39" r:id="rId11"/>
    <sheet name="400m SF" sheetId="7" r:id="rId12"/>
    <sheet name="400 Ass F" sheetId="40" r:id="rId13"/>
    <sheet name="800m SM" sheetId="8" r:id="rId14"/>
    <sheet name="800 Ass M" sheetId="41" r:id="rId15"/>
    <sheet name="800m SF" sheetId="9" r:id="rId16"/>
    <sheet name="800 Ass F" sheetId="42" r:id="rId17"/>
    <sheet name="1500m SM" sheetId="10" r:id="rId18"/>
    <sheet name="1500 Ass M" sheetId="43" r:id="rId19"/>
    <sheet name="1500m SF" sheetId="11" r:id="rId20"/>
    <sheet name="1500 Ass F" sheetId="44" r:id="rId21"/>
    <sheet name="5000m SM" sheetId="12" r:id="rId22"/>
    <sheet name="5000 Ass M" sheetId="45" r:id="rId23"/>
    <sheet name="3000m SF" sheetId="13" r:id="rId24"/>
    <sheet name="200 HS SM" sheetId="34" r:id="rId25"/>
    <sheet name="200 HS SF" sheetId="33" r:id="rId26"/>
    <sheet name="Alto SM" sheetId="14" r:id="rId27"/>
    <sheet name="Alto Ass M" sheetId="46" r:id="rId28"/>
    <sheet name="Alto SF" sheetId="16" r:id="rId29"/>
    <sheet name="Lungo SM" sheetId="15" r:id="rId30"/>
    <sheet name="Lungo Ass M" sheetId="47" r:id="rId31"/>
    <sheet name="Lungo SF" sheetId="17" r:id="rId32"/>
    <sheet name="Lungo Ass F" sheetId="48" r:id="rId33"/>
    <sheet name="Triplo SM" sheetId="18" r:id="rId34"/>
    <sheet name="Triplo Ass M" sheetId="49" r:id="rId35"/>
    <sheet name="Triplo SF" sheetId="19" r:id="rId36"/>
    <sheet name="Triplo Ass F" sheetId="50" r:id="rId37"/>
    <sheet name="Peso SM" sheetId="20" r:id="rId38"/>
    <sheet name="Peso Ass M" sheetId="51" r:id="rId39"/>
    <sheet name="Peso SF" sheetId="21" r:id="rId40"/>
    <sheet name="Peso Ass F" sheetId="56" r:id="rId41"/>
    <sheet name="Disco SM" sheetId="22" r:id="rId42"/>
    <sheet name="Disco Ass M" sheetId="52" r:id="rId43"/>
    <sheet name="Disco SF" sheetId="23" r:id="rId44"/>
    <sheet name="Disco Ass F" sheetId="57" r:id="rId45"/>
    <sheet name="Martel SM" sheetId="24" r:id="rId46"/>
    <sheet name="Martel SF" sheetId="25" r:id="rId47"/>
    <sheet name="Giav SM" sheetId="26" r:id="rId48"/>
    <sheet name="Giav Ass M" sheetId="53" r:id="rId49"/>
    <sheet name="Giav SF" sheetId="27" r:id="rId50"/>
    <sheet name="Giav Ass F" sheetId="54" r:id="rId51"/>
    <sheet name="4X100 SM" sheetId="28" r:id="rId52"/>
    <sheet name="4X100 SF" sheetId="29" r:id="rId53"/>
    <sheet name="4x100 Ass F" sheetId="55" r:id="rId54"/>
    <sheet name="4X400 SM" sheetId="30" r:id="rId55"/>
    <sheet name="4X400 SF" sheetId="31" r:id="rId56"/>
    <sheet name="CLASSIFICA SOC" sheetId="58" r:id="rId57"/>
  </sheets>
  <definedNames>
    <definedName name="_xlnm._FilterDatabase" localSheetId="0" hidden="1">Cronomet!$A$1:$K$1</definedName>
    <definedName name="_xlnm.Database">Cronomet!$A$1:$J$279</definedName>
  </definedNames>
  <calcPr calcId="125725"/>
</workbook>
</file>

<file path=xl/calcChain.xml><?xml version="1.0" encoding="utf-8"?>
<calcChain xmlns="http://schemas.openxmlformats.org/spreadsheetml/2006/main">
  <c r="K163" i="58"/>
  <c r="K117"/>
  <c r="K3"/>
  <c r="K128"/>
  <c r="K123"/>
  <c r="K84"/>
  <c r="K11"/>
  <c r="K127"/>
  <c r="K10"/>
  <c r="K83"/>
  <c r="K82"/>
  <c r="K116"/>
  <c r="K81"/>
  <c r="K9"/>
  <c r="K70"/>
  <c r="K126"/>
  <c r="K137"/>
  <c r="K133"/>
  <c r="K69"/>
  <c r="K136"/>
  <c r="K55"/>
  <c r="K68"/>
  <c r="K132"/>
  <c r="K67"/>
  <c r="K8"/>
  <c r="K66"/>
  <c r="K122"/>
  <c r="K7"/>
  <c r="K125"/>
  <c r="K65"/>
  <c r="K19"/>
  <c r="K115"/>
  <c r="K80"/>
  <c r="K173"/>
  <c r="K79"/>
  <c r="K6"/>
  <c r="K172"/>
  <c r="K131"/>
  <c r="K64"/>
  <c r="K130"/>
  <c r="K5"/>
  <c r="K86"/>
  <c r="K15"/>
  <c r="K78"/>
  <c r="K121"/>
  <c r="K135"/>
  <c r="K120"/>
  <c r="K14"/>
  <c r="K134"/>
  <c r="K85"/>
  <c r="K114"/>
  <c r="K13"/>
  <c r="K77"/>
  <c r="K113"/>
  <c r="K51"/>
  <c r="K63"/>
  <c r="K112"/>
  <c r="K119"/>
  <c r="K12"/>
  <c r="K73"/>
  <c r="K62"/>
  <c r="K118"/>
  <c r="K76"/>
  <c r="K4"/>
  <c r="K18"/>
  <c r="K61"/>
  <c r="K17"/>
  <c r="K75"/>
  <c r="K60"/>
  <c r="K129"/>
  <c r="K124"/>
  <c r="K74"/>
  <c r="K72"/>
  <c r="K59"/>
  <c r="K71"/>
  <c r="K16"/>
  <c r="K24"/>
  <c r="K141"/>
  <c r="K105"/>
  <c r="K146"/>
  <c r="K32"/>
  <c r="K96"/>
  <c r="K39"/>
  <c r="K46"/>
  <c r="K153"/>
  <c r="K176"/>
  <c r="K167"/>
  <c r="K152"/>
  <c r="K151"/>
  <c r="K23"/>
  <c r="K56"/>
  <c r="K95"/>
  <c r="K88"/>
  <c r="K58"/>
  <c r="K31"/>
  <c r="K157"/>
  <c r="K104"/>
  <c r="K109"/>
  <c r="K45"/>
  <c r="K30"/>
  <c r="K108"/>
  <c r="K175"/>
  <c r="K166"/>
  <c r="K156"/>
  <c r="K159"/>
  <c r="K150"/>
  <c r="K107"/>
  <c r="K174"/>
  <c r="K57"/>
  <c r="K103"/>
  <c r="K29"/>
  <c r="K53"/>
  <c r="K44"/>
  <c r="K36"/>
  <c r="K94"/>
  <c r="K155"/>
  <c r="K50"/>
  <c r="K106"/>
  <c r="K21"/>
  <c r="K35"/>
  <c r="K93"/>
  <c r="K20"/>
  <c r="K140"/>
  <c r="K143"/>
  <c r="K87"/>
  <c r="K43"/>
  <c r="K34"/>
  <c r="K102"/>
  <c r="K158"/>
  <c r="K162"/>
  <c r="K38"/>
  <c r="K165"/>
  <c r="K111"/>
  <c r="K145"/>
  <c r="K139"/>
  <c r="K28"/>
  <c r="K164"/>
  <c r="K90"/>
  <c r="K101"/>
  <c r="K154"/>
  <c r="K161"/>
  <c r="K160"/>
  <c r="K89"/>
  <c r="K37"/>
  <c r="K142"/>
  <c r="K110"/>
  <c r="K52"/>
  <c r="K100"/>
  <c r="K92"/>
  <c r="K27"/>
  <c r="K22"/>
  <c r="K168"/>
  <c r="K138"/>
  <c r="L159" s="1"/>
  <c r="K144"/>
  <c r="K26"/>
  <c r="K99"/>
  <c r="K171"/>
  <c r="K98"/>
  <c r="K25"/>
  <c r="K91"/>
  <c r="K49"/>
  <c r="K42"/>
  <c r="K48"/>
  <c r="K149"/>
  <c r="K170"/>
  <c r="K41"/>
  <c r="K148"/>
  <c r="K97"/>
  <c r="K147"/>
  <c r="K33"/>
  <c r="K47"/>
  <c r="K2"/>
  <c r="K40"/>
  <c r="K18" i="1"/>
  <c r="K71"/>
  <c r="K90"/>
  <c r="K10"/>
  <c r="K174"/>
  <c r="K173"/>
  <c r="K170"/>
  <c r="K171"/>
  <c r="K172"/>
  <c r="K169"/>
  <c r="K166"/>
  <c r="K167"/>
  <c r="K168"/>
  <c r="K165"/>
  <c r="K160"/>
  <c r="K161"/>
  <c r="K162"/>
  <c r="K163"/>
  <c r="K164"/>
  <c r="K159"/>
  <c r="K155"/>
  <c r="K156"/>
  <c r="K157"/>
  <c r="K158"/>
  <c r="K154"/>
  <c r="K151"/>
  <c r="K152"/>
  <c r="K153"/>
  <c r="K150"/>
  <c r="K144"/>
  <c r="K145"/>
  <c r="K146"/>
  <c r="K147"/>
  <c r="K148"/>
  <c r="K149"/>
  <c r="K143"/>
  <c r="K142"/>
  <c r="K139"/>
  <c r="K140"/>
  <c r="K141"/>
  <c r="K138"/>
  <c r="K135"/>
  <c r="K136"/>
  <c r="K137"/>
  <c r="K134"/>
  <c r="K130"/>
  <c r="K131"/>
  <c r="K132"/>
  <c r="K133"/>
  <c r="K129"/>
  <c r="K123"/>
  <c r="K124"/>
  <c r="K125"/>
  <c r="K126"/>
  <c r="K127"/>
  <c r="K128"/>
  <c r="K122"/>
  <c r="K117"/>
  <c r="K118"/>
  <c r="K119"/>
  <c r="K120"/>
  <c r="K121"/>
  <c r="K116"/>
  <c r="K113"/>
  <c r="K114"/>
  <c r="K115"/>
  <c r="K112"/>
  <c r="K107"/>
  <c r="K108"/>
  <c r="K109"/>
  <c r="K110"/>
  <c r="K111"/>
  <c r="K106"/>
  <c r="K101"/>
  <c r="K102"/>
  <c r="K103"/>
  <c r="K104"/>
  <c r="K105"/>
  <c r="K100"/>
  <c r="K99"/>
  <c r="K98"/>
  <c r="K96"/>
  <c r="K97"/>
  <c r="K95"/>
  <c r="K92"/>
  <c r="K93"/>
  <c r="K94"/>
  <c r="K91"/>
  <c r="K84"/>
  <c r="K85"/>
  <c r="K86"/>
  <c r="K87"/>
  <c r="K88"/>
  <c r="K89"/>
  <c r="K83"/>
  <c r="K80"/>
  <c r="K81"/>
  <c r="K82"/>
  <c r="K79"/>
  <c r="K73"/>
  <c r="K74"/>
  <c r="K75"/>
  <c r="K76"/>
  <c r="K77"/>
  <c r="K78"/>
  <c r="K72"/>
  <c r="K46"/>
  <c r="K45"/>
  <c r="K69"/>
  <c r="K70"/>
  <c r="K64"/>
  <c r="K65"/>
  <c r="K66"/>
  <c r="K67"/>
  <c r="K68"/>
  <c r="K63"/>
  <c r="K62"/>
  <c r="K61"/>
  <c r="K57"/>
  <c r="K58"/>
  <c r="K59"/>
  <c r="K60"/>
  <c r="K56"/>
  <c r="K54"/>
  <c r="K55"/>
  <c r="K53"/>
  <c r="K48"/>
  <c r="K49"/>
  <c r="K50"/>
  <c r="K51"/>
  <c r="K52"/>
  <c r="K47"/>
  <c r="K37"/>
  <c r="K38"/>
  <c r="K39"/>
  <c r="K40"/>
  <c r="K41"/>
  <c r="K42"/>
  <c r="K43"/>
  <c r="K44"/>
  <c r="K36"/>
  <c r="K28"/>
  <c r="K29"/>
  <c r="K30"/>
  <c r="K31"/>
  <c r="K32"/>
  <c r="K33"/>
  <c r="K34"/>
  <c r="K35"/>
  <c r="K27"/>
  <c r="K20"/>
  <c r="K21"/>
  <c r="K22"/>
  <c r="K23"/>
  <c r="K24"/>
  <c r="K25"/>
  <c r="K26"/>
  <c r="K19"/>
  <c r="K12"/>
  <c r="K13"/>
  <c r="K14"/>
  <c r="K15"/>
  <c r="K16"/>
  <c r="K17"/>
  <c r="K11"/>
  <c r="K3"/>
  <c r="K4"/>
  <c r="K5"/>
  <c r="K6"/>
  <c r="K7"/>
  <c r="K8"/>
  <c r="K9"/>
  <c r="K2"/>
  <c r="L86" i="58" l="1"/>
  <c r="L137"/>
  <c r="L111"/>
  <c r="L48"/>
  <c r="L19"/>
</calcChain>
</file>

<file path=xl/sharedStrings.xml><?xml version="1.0" encoding="utf-8"?>
<sst xmlns="http://schemas.openxmlformats.org/spreadsheetml/2006/main" count="6755" uniqueCount="1200">
  <si>
    <t>NUM_TES</t>
  </si>
  <si>
    <t>COGN</t>
  </si>
  <si>
    <t>NOME</t>
  </si>
  <si>
    <t>DAT_NAS</t>
  </si>
  <si>
    <t>COD_SOC</t>
  </si>
  <si>
    <t>DENOM</t>
  </si>
  <si>
    <t>ACCREDITO</t>
  </si>
  <si>
    <t>CATEG</t>
  </si>
  <si>
    <t>INTESTAZIO</t>
  </si>
  <si>
    <t>CODGARA</t>
  </si>
  <si>
    <t>BA011763</t>
  </si>
  <si>
    <t>PANARO</t>
  </si>
  <si>
    <t>MAURO</t>
  </si>
  <si>
    <t>GE002</t>
  </si>
  <si>
    <t>A.S.D.  C.U.S. GENOVA</t>
  </si>
  <si>
    <t>13.12</t>
  </si>
  <si>
    <t>SM60</t>
  </si>
  <si>
    <t>100 metri Seniores/sm35</t>
  </si>
  <si>
    <t>103</t>
  </si>
  <si>
    <t>BC000158</t>
  </si>
  <si>
    <t>MAZZI</t>
  </si>
  <si>
    <t>MARCO</t>
  </si>
  <si>
    <t>IM035</t>
  </si>
  <si>
    <t>A.S. ATLETICA VALLECROSIA</t>
  </si>
  <si>
    <t>14.08</t>
  </si>
  <si>
    <t>SM65</t>
  </si>
  <si>
    <t>BB003213</t>
  </si>
  <si>
    <t>MISCIOSCIA</t>
  </si>
  <si>
    <t>GIOVANNI</t>
  </si>
  <si>
    <t>14.06</t>
  </si>
  <si>
    <t>BB004797</t>
  </si>
  <si>
    <t>BROGI</t>
  </si>
  <si>
    <t>FLAVIO</t>
  </si>
  <si>
    <t>12.68</t>
  </si>
  <si>
    <t>SM50</t>
  </si>
  <si>
    <t>BE002899</t>
  </si>
  <si>
    <t>ZEMMA</t>
  </si>
  <si>
    <t>RENATO</t>
  </si>
  <si>
    <t>SV019</t>
  </si>
  <si>
    <t>ATLETICA VARAZZE</t>
  </si>
  <si>
    <t>BE003131</t>
  </si>
  <si>
    <t>PANTANI</t>
  </si>
  <si>
    <t>FABIO</t>
  </si>
  <si>
    <t>SV058</t>
  </si>
  <si>
    <t>ATLETICA CERIALE SAN GIORGIO</t>
  </si>
  <si>
    <t>BA340235</t>
  </si>
  <si>
    <t>PASQUARETTA</t>
  </si>
  <si>
    <t>GAETANO</t>
  </si>
  <si>
    <t>16.31</t>
  </si>
  <si>
    <t>BA346596</t>
  </si>
  <si>
    <t>CUCCU</t>
  </si>
  <si>
    <t>MARIO</t>
  </si>
  <si>
    <t>14.03</t>
  </si>
  <si>
    <t>27.62</t>
  </si>
  <si>
    <t>200 metri Seniores/sm35</t>
  </si>
  <si>
    <t>104</t>
  </si>
  <si>
    <t>29.33</t>
  </si>
  <si>
    <t>27.54</t>
  </si>
  <si>
    <t>BA003811</t>
  </si>
  <si>
    <t>CALABRESI</t>
  </si>
  <si>
    <t>CLAUDIO</t>
  </si>
  <si>
    <t>SP573</t>
  </si>
  <si>
    <t>ASD ATLETICA SPEZIA DUFERCO</t>
  </si>
  <si>
    <t>BE002900</t>
  </si>
  <si>
    <t>BOERI</t>
  </si>
  <si>
    <t>DOMENICO LUCA</t>
  </si>
  <si>
    <t>SM45</t>
  </si>
  <si>
    <t>AF019896</t>
  </si>
  <si>
    <t>MACALUSO</t>
  </si>
  <si>
    <t>PAOLO</t>
  </si>
  <si>
    <t>24.49</t>
  </si>
  <si>
    <t>BE002014</t>
  </si>
  <si>
    <t>TOMASSINI</t>
  </si>
  <si>
    <t>BE003105</t>
  </si>
  <si>
    <t>CUSATO</t>
  </si>
  <si>
    <t>ADRIANO</t>
  </si>
  <si>
    <t>400 metri Seniores/sm35</t>
  </si>
  <si>
    <t>106</t>
  </si>
  <si>
    <t>BA346591</t>
  </si>
  <si>
    <t>ROMANO</t>
  </si>
  <si>
    <t>SALVATORE LUCA</t>
  </si>
  <si>
    <t>56.70</t>
  </si>
  <si>
    <t>BA012645</t>
  </si>
  <si>
    <t>BERTA</t>
  </si>
  <si>
    <t>ALESSIO</t>
  </si>
  <si>
    <t>BA007302</t>
  </si>
  <si>
    <t>GIOTTI</t>
  </si>
  <si>
    <t>FEDERICO</t>
  </si>
  <si>
    <t>SM35</t>
  </si>
  <si>
    <t>BA004344</t>
  </si>
  <si>
    <t>LOMBARDO</t>
  </si>
  <si>
    <t>GIUSEPPE</t>
  </si>
  <si>
    <t>GE055</t>
  </si>
  <si>
    <t>MARATONETI GENOVESI</t>
  </si>
  <si>
    <t>1:03.19</t>
  </si>
  <si>
    <t>BA001279</t>
  </si>
  <si>
    <t>LETIZIA</t>
  </si>
  <si>
    <t>ALESSANDRO</t>
  </si>
  <si>
    <t>54.42</t>
  </si>
  <si>
    <t>SM40</t>
  </si>
  <si>
    <t>54.60</t>
  </si>
  <si>
    <t>800 metri Seniores/sm35</t>
  </si>
  <si>
    <t>108</t>
  </si>
  <si>
    <t>BD000869</t>
  </si>
  <si>
    <t>MENGHINI</t>
  </si>
  <si>
    <t>FRANCESCO</t>
  </si>
  <si>
    <t>SP136</t>
  </si>
  <si>
    <t>ATL. ARCI FAVARO</t>
  </si>
  <si>
    <t>3:04.84</t>
  </si>
  <si>
    <t>BA010563</t>
  </si>
  <si>
    <t>ZILIANI</t>
  </si>
  <si>
    <t>ANASTASIO</t>
  </si>
  <si>
    <t>2:48.57</t>
  </si>
  <si>
    <t>SM70</t>
  </si>
  <si>
    <t>BA340978</t>
  </si>
  <si>
    <t>GALATINI</t>
  </si>
  <si>
    <t>MASSIMO</t>
  </si>
  <si>
    <t>2:15.09</t>
  </si>
  <si>
    <t>BB000635</t>
  </si>
  <si>
    <t>TEBALDI</t>
  </si>
  <si>
    <t>2:23.04</t>
  </si>
  <si>
    <t>SM55</t>
  </si>
  <si>
    <t>AB014431</t>
  </si>
  <si>
    <t>VERNA</t>
  </si>
  <si>
    <t>ANDREA</t>
  </si>
  <si>
    <t>BA000181</t>
  </si>
  <si>
    <t>FERRUZZI</t>
  </si>
  <si>
    <t>ROCCO</t>
  </si>
  <si>
    <t>BA014258</t>
  </si>
  <si>
    <t>GARIBBO</t>
  </si>
  <si>
    <t>VINCENZO</t>
  </si>
  <si>
    <t>GE111</t>
  </si>
  <si>
    <t>CAMBIASO RISSO RUNNING TEAM GE</t>
  </si>
  <si>
    <t>2:52.84</t>
  </si>
  <si>
    <t>BA344197</t>
  </si>
  <si>
    <t>BOSSI</t>
  </si>
  <si>
    <t>BE001665</t>
  </si>
  <si>
    <t>BICO</t>
  </si>
  <si>
    <t>GIANLUCA</t>
  </si>
  <si>
    <t>1500 metri Seniores/sm35</t>
  </si>
  <si>
    <t>111</t>
  </si>
  <si>
    <t>BB003323</t>
  </si>
  <si>
    <t>BENENTE</t>
  </si>
  <si>
    <t>FABRIZIO</t>
  </si>
  <si>
    <t>GE140</t>
  </si>
  <si>
    <t>DELTA SPEDIZIONI</t>
  </si>
  <si>
    <t>BA002929</t>
  </si>
  <si>
    <t>FACCIO</t>
  </si>
  <si>
    <t>BA341216</t>
  </si>
  <si>
    <t>AURELI</t>
  </si>
  <si>
    <t>BRUNO</t>
  </si>
  <si>
    <t>5:53.10</t>
  </si>
  <si>
    <t>BB001387</t>
  </si>
  <si>
    <t>TAVELLA</t>
  </si>
  <si>
    <t>PAOLO SERGIO DAV</t>
  </si>
  <si>
    <t>4:57.00</t>
  </si>
  <si>
    <t>CORINO</t>
  </si>
  <si>
    <t>CN004</t>
  </si>
  <si>
    <t>A.S.D.DRAGONERO</t>
  </si>
  <si>
    <t>4:06.14</t>
  </si>
  <si>
    <t>6:07.47</t>
  </si>
  <si>
    <t>BA005583</t>
  </si>
  <si>
    <t>CADILI</t>
  </si>
  <si>
    <t>ANTONINO</t>
  </si>
  <si>
    <t>5:55.07</t>
  </si>
  <si>
    <t>5000 metri Seniores/sm35</t>
  </si>
  <si>
    <t>114</t>
  </si>
  <si>
    <t>BA342477</t>
  </si>
  <si>
    <t>MELIS</t>
  </si>
  <si>
    <t>IGNAZIO</t>
  </si>
  <si>
    <t>BB003649</t>
  </si>
  <si>
    <t>PITTO</t>
  </si>
  <si>
    <t>20:47.41</t>
  </si>
  <si>
    <t>BA344186</t>
  </si>
  <si>
    <t>BILOTTI</t>
  </si>
  <si>
    <t>ROBERTO</t>
  </si>
  <si>
    <t>BE000472</t>
  </si>
  <si>
    <t>BONOLLO</t>
  </si>
  <si>
    <t>Salto in alto/HJ Seniores/sm35</t>
  </si>
  <si>
    <t>126</t>
  </si>
  <si>
    <t>BB006253</t>
  </si>
  <si>
    <t>PASSATELLI</t>
  </si>
  <si>
    <t>GIORGIO</t>
  </si>
  <si>
    <t>BE002635</t>
  </si>
  <si>
    <t>BALDINI</t>
  </si>
  <si>
    <t>BA342698</t>
  </si>
  <si>
    <t>BRUSOTTI</t>
  </si>
  <si>
    <t>4.88</t>
  </si>
  <si>
    <t>Salto in lungo/LJ Seniores/sm35</t>
  </si>
  <si>
    <t>128</t>
  </si>
  <si>
    <t>BE000454</t>
  </si>
  <si>
    <t>TARQUINI</t>
  </si>
  <si>
    <t>ENNIO</t>
  </si>
  <si>
    <t>Salto triplo/TJ Seniores/sm35</t>
  </si>
  <si>
    <t>129</t>
  </si>
  <si>
    <t>10.01</t>
  </si>
  <si>
    <t>BA000139</t>
  </si>
  <si>
    <t>FEMIANO</t>
  </si>
  <si>
    <t>10.72</t>
  </si>
  <si>
    <t>Peso/SP Kg 3.000 Seniores/sm80</t>
  </si>
  <si>
    <t>131</t>
  </si>
  <si>
    <t>7.00</t>
  </si>
  <si>
    <t>BA000171</t>
  </si>
  <si>
    <t>RODRIGO</t>
  </si>
  <si>
    <t>11.17</t>
  </si>
  <si>
    <t>BA003735</t>
  </si>
  <si>
    <t>BERTUZZO</t>
  </si>
  <si>
    <t>SV021</t>
  </si>
  <si>
    <t>ATLETICA CAIRO</t>
  </si>
  <si>
    <t>7.30</t>
  </si>
  <si>
    <t>BC001949</t>
  </si>
  <si>
    <t>VIOLA</t>
  </si>
  <si>
    <t>RAFFAELE</t>
  </si>
  <si>
    <t>IM029</t>
  </si>
  <si>
    <t>U.S. MAURINA OLIO CARLI</t>
  </si>
  <si>
    <t>10.40</t>
  </si>
  <si>
    <t>BA003686</t>
  </si>
  <si>
    <t>BARBIERI</t>
  </si>
  <si>
    <t>SERGIO</t>
  </si>
  <si>
    <t>BE001419</t>
  </si>
  <si>
    <t>DURANTE</t>
  </si>
  <si>
    <t>9.72</t>
  </si>
  <si>
    <t>BA000078</t>
  </si>
  <si>
    <t>FERRATI</t>
  </si>
  <si>
    <t>FERDINANDO</t>
  </si>
  <si>
    <t>35.04</t>
  </si>
  <si>
    <t>Disco/DT Kg 1,000 Seniores/sm60</t>
  </si>
  <si>
    <t>132</t>
  </si>
  <si>
    <t>BA342988</t>
  </si>
  <si>
    <t>MASCETRA</t>
  </si>
  <si>
    <t>UMBERTO</t>
  </si>
  <si>
    <t>23.33</t>
  </si>
  <si>
    <t>BD000194</t>
  </si>
  <si>
    <t>SATRAGNO</t>
  </si>
  <si>
    <t>35.16</t>
  </si>
  <si>
    <t>33.94</t>
  </si>
  <si>
    <t>BE002189</t>
  </si>
  <si>
    <t>DANIELLI</t>
  </si>
  <si>
    <t>Martello/HT Kg 3.000 Seniores/sm50</t>
  </si>
  <si>
    <t>133</t>
  </si>
  <si>
    <t>53.76</t>
  </si>
  <si>
    <t>16.95</t>
  </si>
  <si>
    <t>Giavellotto/JT Gr400 Seniores/sm80</t>
  </si>
  <si>
    <t>134</t>
  </si>
  <si>
    <t>BA003752</t>
  </si>
  <si>
    <t>BRAGGIO</t>
  </si>
  <si>
    <t>BA000183</t>
  </si>
  <si>
    <t>FAZIO</t>
  </si>
  <si>
    <t>SV070</t>
  </si>
  <si>
    <t>ATLETICA ARCOBALENO SAVONA</t>
  </si>
  <si>
    <t>44.86</t>
  </si>
  <si>
    <t>BA000419</t>
  </si>
  <si>
    <t>DE IACO</t>
  </si>
  <si>
    <t>58.18</t>
  </si>
  <si>
    <t>31.91</t>
  </si>
  <si>
    <t>Staffetta 4X100 Seniores/sm35</t>
  </si>
  <si>
    <t>147</t>
  </si>
  <si>
    <t>BA005297</t>
  </si>
  <si>
    <t>Staffetta 4X400 Seniores/sm35</t>
  </si>
  <si>
    <t>148</t>
  </si>
  <si>
    <t>BE002478</t>
  </si>
  <si>
    <t>AUXILIA</t>
  </si>
  <si>
    <t>200 Hs H76-18.29 M/F Seniores/sm35</t>
  </si>
  <si>
    <t>185</t>
  </si>
  <si>
    <t>29.31</t>
  </si>
  <si>
    <t>BB004565</t>
  </si>
  <si>
    <t>CONCETTI</t>
  </si>
  <si>
    <t>SILVIA</t>
  </si>
  <si>
    <t>15.04</t>
  </si>
  <si>
    <t>SF55</t>
  </si>
  <si>
    <t>100 metri Seniores/sf35</t>
  </si>
  <si>
    <t>203</t>
  </si>
  <si>
    <t>BA000643</t>
  </si>
  <si>
    <t>SABRINA</t>
  </si>
  <si>
    <t>14.31</t>
  </si>
  <si>
    <t>SF45</t>
  </si>
  <si>
    <t>BE003130</t>
  </si>
  <si>
    <t>MOLINA</t>
  </si>
  <si>
    <t>MOIRA</t>
  </si>
  <si>
    <t>SF40</t>
  </si>
  <si>
    <t>BE003134</t>
  </si>
  <si>
    <t>WATLE</t>
  </si>
  <si>
    <t>MARIE</t>
  </si>
  <si>
    <t>BE003106</t>
  </si>
  <si>
    <t>BONORA</t>
  </si>
  <si>
    <t>MARINA</t>
  </si>
  <si>
    <t>SF50</t>
  </si>
  <si>
    <t>AG046955</t>
  </si>
  <si>
    <t>PERSICO</t>
  </si>
  <si>
    <t>ROBERTA MARIA</t>
  </si>
  <si>
    <t>14.46</t>
  </si>
  <si>
    <t>AG047232</t>
  </si>
  <si>
    <t>VAGNONE GIACOSA</t>
  </si>
  <si>
    <t>SILVIA MARIA</t>
  </si>
  <si>
    <t>29.93</t>
  </si>
  <si>
    <t>200 metri Seniores/sf35</t>
  </si>
  <si>
    <t>204</t>
  </si>
  <si>
    <t>BA343291</t>
  </si>
  <si>
    <t>MUZZINI</t>
  </si>
  <si>
    <t>36.30</t>
  </si>
  <si>
    <t>AB018352</t>
  </si>
  <si>
    <t>NAVRADI</t>
  </si>
  <si>
    <t>ADINA ELISABETA</t>
  </si>
  <si>
    <t>31.24</t>
  </si>
  <si>
    <t>AG024801</t>
  </si>
  <si>
    <t>COLOMBO</t>
  </si>
  <si>
    <t>MARINELLA</t>
  </si>
  <si>
    <t>1:05.56</t>
  </si>
  <si>
    <t>400 metri Seniores/sf35</t>
  </si>
  <si>
    <t>206</t>
  </si>
  <si>
    <t>BE003133</t>
  </si>
  <si>
    <t>VISCONTI</t>
  </si>
  <si>
    <t>JACQUELINE</t>
  </si>
  <si>
    <t>BE000935</t>
  </si>
  <si>
    <t>BARABINO</t>
  </si>
  <si>
    <t>STEFANIA</t>
  </si>
  <si>
    <t>1:08.63</t>
  </si>
  <si>
    <t>BE002901</t>
  </si>
  <si>
    <t>CASSIANO</t>
  </si>
  <si>
    <t>CINZIA</t>
  </si>
  <si>
    <t>BE001740</t>
  </si>
  <si>
    <t>BELLOTOMA</t>
  </si>
  <si>
    <t>LOREDANA</t>
  </si>
  <si>
    <t>800 metri Seniores/sf35</t>
  </si>
  <si>
    <t>208</t>
  </si>
  <si>
    <t>BB002159</t>
  </si>
  <si>
    <t>DE MICHELI</t>
  </si>
  <si>
    <t>CHIARA</t>
  </si>
  <si>
    <t>2:46.11</t>
  </si>
  <si>
    <t>2:29.60</t>
  </si>
  <si>
    <t>AB017465</t>
  </si>
  <si>
    <t>BAVAZZANO</t>
  </si>
  <si>
    <t>CRISTINA LAURA</t>
  </si>
  <si>
    <t>2:43.36</t>
  </si>
  <si>
    <t>BA341338</t>
  </si>
  <si>
    <t>SANTINI</t>
  </si>
  <si>
    <t>3:26.46</t>
  </si>
  <si>
    <t>5:32.17</t>
  </si>
  <si>
    <t>1500 metri Seniores/sf35</t>
  </si>
  <si>
    <t>211</t>
  </si>
  <si>
    <t>5:37.35</t>
  </si>
  <si>
    <t>BE002168</t>
  </si>
  <si>
    <t>BAILHACHE</t>
  </si>
  <si>
    <t>LAURE</t>
  </si>
  <si>
    <t>5:33.59</t>
  </si>
  <si>
    <t>BA345206</t>
  </si>
  <si>
    <t>LINO</t>
  </si>
  <si>
    <t>NATALINA</t>
  </si>
  <si>
    <t>SF60</t>
  </si>
  <si>
    <t>BA009831</t>
  </si>
  <si>
    <t>SCARAMUCCI</t>
  </si>
  <si>
    <t>SUSANNA</t>
  </si>
  <si>
    <t>5:59.55</t>
  </si>
  <si>
    <t>BA013649</t>
  </si>
  <si>
    <t>PARETO</t>
  </si>
  <si>
    <t>LUISA</t>
  </si>
  <si>
    <t>5:40.52</t>
  </si>
  <si>
    <t>BE003097</t>
  </si>
  <si>
    <t>SIRI</t>
  </si>
  <si>
    <t>PAOLA</t>
  </si>
  <si>
    <t>3000 metri Seniores/sf35</t>
  </si>
  <si>
    <t>213</t>
  </si>
  <si>
    <t>12:30.17</t>
  </si>
  <si>
    <t>AB017180</t>
  </si>
  <si>
    <t>LACQUA</t>
  </si>
  <si>
    <t>ORNELLA</t>
  </si>
  <si>
    <t>CK001811</t>
  </si>
  <si>
    <t>JACHIA</t>
  </si>
  <si>
    <t>FRANCESCA</t>
  </si>
  <si>
    <t>11:51.41</t>
  </si>
  <si>
    <t>Salto in alto/HJ Seniores/sf35</t>
  </si>
  <si>
    <t>226</t>
  </si>
  <si>
    <t>BA346645</t>
  </si>
  <si>
    <t>REBORA</t>
  </si>
  <si>
    <t>LIDIA</t>
  </si>
  <si>
    <t>1.18</t>
  </si>
  <si>
    <t>BE000870</t>
  </si>
  <si>
    <t>FASSI</t>
  </si>
  <si>
    <t>DANIELA</t>
  </si>
  <si>
    <t>1.29</t>
  </si>
  <si>
    <t>4.14</t>
  </si>
  <si>
    <t>Salto in lungo/LJ Seniores/sf35</t>
  </si>
  <si>
    <t>228</t>
  </si>
  <si>
    <t>BC001432</t>
  </si>
  <si>
    <t>FAUSTO</t>
  </si>
  <si>
    <t>ADRIANA</t>
  </si>
  <si>
    <t>4.04</t>
  </si>
  <si>
    <t>3.45</t>
  </si>
  <si>
    <t>Salto triplo/TJ Seniores/sf35</t>
  </si>
  <si>
    <t>229</t>
  </si>
  <si>
    <t>BE003135</t>
  </si>
  <si>
    <t>MO</t>
  </si>
  <si>
    <t>RAFFAELLA</t>
  </si>
  <si>
    <t>Peso/SP Kg 2.000 Seniores/sf75</t>
  </si>
  <si>
    <t>231</t>
  </si>
  <si>
    <t>BE002999</t>
  </si>
  <si>
    <t>CERRUTI</t>
  </si>
  <si>
    <t>MARA</t>
  </si>
  <si>
    <t>4.50</t>
  </si>
  <si>
    <t>BE003132</t>
  </si>
  <si>
    <t>PACCINO</t>
  </si>
  <si>
    <t>BE003136</t>
  </si>
  <si>
    <t>INCERTI</t>
  </si>
  <si>
    <t>ROBERTA</t>
  </si>
  <si>
    <t>BA000644</t>
  </si>
  <si>
    <t>D'ASCENZO</t>
  </si>
  <si>
    <t>MARIA</t>
  </si>
  <si>
    <t>7.15</t>
  </si>
  <si>
    <t>BE002923</t>
  </si>
  <si>
    <t>GUIZZARDI</t>
  </si>
  <si>
    <t>CRISTINA</t>
  </si>
  <si>
    <t>BE003084</t>
  </si>
  <si>
    <t>RIVARO</t>
  </si>
  <si>
    <t>GABRIELLA</t>
  </si>
  <si>
    <t>Disco/DT Kg 1,000 Seniores/sf35</t>
  </si>
  <si>
    <t>232</t>
  </si>
  <si>
    <t>24.40</t>
  </si>
  <si>
    <t>BE002195</t>
  </si>
  <si>
    <t>CASTIGLIONI</t>
  </si>
  <si>
    <t>MONICA</t>
  </si>
  <si>
    <t>17.68</t>
  </si>
  <si>
    <t>BE002472</t>
  </si>
  <si>
    <t>VARONE</t>
  </si>
  <si>
    <t>ANNA MARIA</t>
  </si>
  <si>
    <t>13.90</t>
  </si>
  <si>
    <t>Martello/HT Kg 3.000 Seniores/sf50</t>
  </si>
  <si>
    <t>233</t>
  </si>
  <si>
    <t>BA345190</t>
  </si>
  <si>
    <t>GAVIOLI</t>
  </si>
  <si>
    <t>LUANA</t>
  </si>
  <si>
    <t>34.91</t>
  </si>
  <si>
    <t>BA005584</t>
  </si>
  <si>
    <t>POLIZZI ANSELMO</t>
  </si>
  <si>
    <t>AUSILIA</t>
  </si>
  <si>
    <t>22.17</t>
  </si>
  <si>
    <t>22.93</t>
  </si>
  <si>
    <t>18.12</t>
  </si>
  <si>
    <t>Giavellotto/JT Gr400 Seniores/sf75</t>
  </si>
  <si>
    <t>234</t>
  </si>
  <si>
    <t>BA344200</t>
  </si>
  <si>
    <t>BA001536</t>
  </si>
  <si>
    <t>RODONO'</t>
  </si>
  <si>
    <t>GRAZIELLA</t>
  </si>
  <si>
    <t>20.08</t>
  </si>
  <si>
    <t>Staffetta 4X100 Seniores/sf35</t>
  </si>
  <si>
    <t>247</t>
  </si>
  <si>
    <t>Staffetta 4X400 Seniores/sf35</t>
  </si>
  <si>
    <t>248</t>
  </si>
  <si>
    <t>BA000647</t>
  </si>
  <si>
    <t>SPRENGER</t>
  </si>
  <si>
    <t>CASSANDRA</t>
  </si>
  <si>
    <t>33.25</t>
  </si>
  <si>
    <t>200 Hs H76-18.29 M/F Seniores/sf35</t>
  </si>
  <si>
    <t>285</t>
  </si>
  <si>
    <t>AG041540</t>
  </si>
  <si>
    <t>ORIGLIA</t>
  </si>
  <si>
    <t>GABRIELE CARLO</t>
  </si>
  <si>
    <t>TO226</t>
  </si>
  <si>
    <t>S.A.F.ATLETICA PIEMONTE A.S.D.</t>
  </si>
  <si>
    <t>11.20</t>
  </si>
  <si>
    <t>JM</t>
  </si>
  <si>
    <t>100 metri Allievi</t>
  </si>
  <si>
    <t>303</t>
  </si>
  <si>
    <t>BE001906</t>
  </si>
  <si>
    <t>MILANOLO</t>
  </si>
  <si>
    <t>11.83</t>
  </si>
  <si>
    <t>AM</t>
  </si>
  <si>
    <t>BE001646</t>
  </si>
  <si>
    <t>FURLANETTO</t>
  </si>
  <si>
    <t>MARINO</t>
  </si>
  <si>
    <t>GE003</t>
  </si>
  <si>
    <t>S.S. TRIONFO LIGURE</t>
  </si>
  <si>
    <t>11.48</t>
  </si>
  <si>
    <t>BE000367</t>
  </si>
  <si>
    <t>SGUERSO</t>
  </si>
  <si>
    <t>NICOLO'</t>
  </si>
  <si>
    <t>11.89</t>
  </si>
  <si>
    <t>BE000205</t>
  </si>
  <si>
    <t>PORCU</t>
  </si>
  <si>
    <t>DAMIANO</t>
  </si>
  <si>
    <t>11.44</t>
  </si>
  <si>
    <t>SM</t>
  </si>
  <si>
    <t>BE000095</t>
  </si>
  <si>
    <t>VADALA'</t>
  </si>
  <si>
    <t>12.11</t>
  </si>
  <si>
    <t>PM</t>
  </si>
  <si>
    <t>AE026328</t>
  </si>
  <si>
    <t>ORTU</t>
  </si>
  <si>
    <t>CN001</t>
  </si>
  <si>
    <t>A.S.D. ATL. FOSSANO '75</t>
  </si>
  <si>
    <t>11.71</t>
  </si>
  <si>
    <t>AE026651</t>
  </si>
  <si>
    <t>DOSSO</t>
  </si>
  <si>
    <t>AMADOU</t>
  </si>
  <si>
    <t>11.28</t>
  </si>
  <si>
    <t>BC001686</t>
  </si>
  <si>
    <t>KARTAL</t>
  </si>
  <si>
    <t>MEHMET</t>
  </si>
  <si>
    <t>12.22</t>
  </si>
  <si>
    <t>BC001397</t>
  </si>
  <si>
    <t>DE IACOVO</t>
  </si>
  <si>
    <t>OSCAR</t>
  </si>
  <si>
    <t>11.70</t>
  </si>
  <si>
    <t>BB006287</t>
  </si>
  <si>
    <t>ABATE</t>
  </si>
  <si>
    <t>MATTIA</t>
  </si>
  <si>
    <t>BB005855</t>
  </si>
  <si>
    <t>FORNACA</t>
  </si>
  <si>
    <t>DARIO MATTEO</t>
  </si>
  <si>
    <t>GE012</t>
  </si>
  <si>
    <t>ATLETICA ENTELLA RUNNING A.S.D</t>
  </si>
  <si>
    <t>BA346952</t>
  </si>
  <si>
    <t>REVERDITO</t>
  </si>
  <si>
    <t>SAMUELE</t>
  </si>
  <si>
    <t>12.75</t>
  </si>
  <si>
    <t>BB001617</t>
  </si>
  <si>
    <t>APOLLARO</t>
  </si>
  <si>
    <t>DAVIDE</t>
  </si>
  <si>
    <t>12.06</t>
  </si>
  <si>
    <t>BB005262</t>
  </si>
  <si>
    <t>GHIO</t>
  </si>
  <si>
    <t>12.02</t>
  </si>
  <si>
    <t>BB004641</t>
  </si>
  <si>
    <t>DOMINIETTO</t>
  </si>
  <si>
    <t>PIETRO</t>
  </si>
  <si>
    <t>12.66</t>
  </si>
  <si>
    <t>BB002999</t>
  </si>
  <si>
    <t>POZZI</t>
  </si>
  <si>
    <t>EDOARDO</t>
  </si>
  <si>
    <t>GE016</t>
  </si>
  <si>
    <t>ATL. UNIVERSALE  DON BOSCO</t>
  </si>
  <si>
    <t>11.47</t>
  </si>
  <si>
    <t>BB003776</t>
  </si>
  <si>
    <t>OLIYNYK</t>
  </si>
  <si>
    <t>TYMUR</t>
  </si>
  <si>
    <t>12.59</t>
  </si>
  <si>
    <t>BB004427</t>
  </si>
  <si>
    <t>PRIONE</t>
  </si>
  <si>
    <t>LORENZO</t>
  </si>
  <si>
    <t>24.17</t>
  </si>
  <si>
    <t>200 metri Allievi</t>
  </si>
  <si>
    <t>304</t>
  </si>
  <si>
    <t>UA019452</t>
  </si>
  <si>
    <t>SEU</t>
  </si>
  <si>
    <t>TO001</t>
  </si>
  <si>
    <t>C.U.S. TORINO</t>
  </si>
  <si>
    <t>22.71</t>
  </si>
  <si>
    <t>23.10</t>
  </si>
  <si>
    <t>23.37</t>
  </si>
  <si>
    <t>24.71</t>
  </si>
  <si>
    <t>23.38</t>
  </si>
  <si>
    <t>25.77</t>
  </si>
  <si>
    <t>23.84</t>
  </si>
  <si>
    <t>AE028552</t>
  </si>
  <si>
    <t>HAFEZ</t>
  </si>
  <si>
    <t>ZEYAD HANY ABOUZ</t>
  </si>
  <si>
    <t>CN013</t>
  </si>
  <si>
    <t>A.S.D. ATLETICA CUNEO</t>
  </si>
  <si>
    <t>23.26</t>
  </si>
  <si>
    <t>23.22</t>
  </si>
  <si>
    <t>BA343108</t>
  </si>
  <si>
    <t>MESTRINER</t>
  </si>
  <si>
    <t>DANIELE</t>
  </si>
  <si>
    <t>22.72</t>
  </si>
  <si>
    <t>AG044867</t>
  </si>
  <si>
    <t>CERAVOLO</t>
  </si>
  <si>
    <t>AG047249</t>
  </si>
  <si>
    <t>SUMAN</t>
  </si>
  <si>
    <t>KRISTIJAN</t>
  </si>
  <si>
    <t>24.38</t>
  </si>
  <si>
    <t>AG049827</t>
  </si>
  <si>
    <t>TOMA</t>
  </si>
  <si>
    <t>GEORGE MARIAM</t>
  </si>
  <si>
    <t>AE025609</t>
  </si>
  <si>
    <t>LISA</t>
  </si>
  <si>
    <t>23.30</t>
  </si>
  <si>
    <t>AE025311</t>
  </si>
  <si>
    <t>FLORE</t>
  </si>
  <si>
    <t>LUCA</t>
  </si>
  <si>
    <t>52.92</t>
  </si>
  <si>
    <t>400 metri Allievi</t>
  </si>
  <si>
    <t>306</t>
  </si>
  <si>
    <t>BA343893</t>
  </si>
  <si>
    <t>CAROFIGLIO</t>
  </si>
  <si>
    <t>54.24</t>
  </si>
  <si>
    <t>AE020573</t>
  </si>
  <si>
    <t>DEMARIA</t>
  </si>
  <si>
    <t>1:55.99</t>
  </si>
  <si>
    <t>800 metri Allievi</t>
  </si>
  <si>
    <t>308</t>
  </si>
  <si>
    <t>BB000730</t>
  </si>
  <si>
    <t>CENTONZA</t>
  </si>
  <si>
    <t>NICCOLO'</t>
  </si>
  <si>
    <t>2:07.50</t>
  </si>
  <si>
    <t>AE028796</t>
  </si>
  <si>
    <t>MONTI</t>
  </si>
  <si>
    <t>4:16.96</t>
  </si>
  <si>
    <t>1500 metri Allievi</t>
  </si>
  <si>
    <t>311</t>
  </si>
  <si>
    <t>CF061283</t>
  </si>
  <si>
    <t>GATTONI</t>
  </si>
  <si>
    <t>MI089</t>
  </si>
  <si>
    <t>PRO SESTO ATL.</t>
  </si>
  <si>
    <t>4:30.78</t>
  </si>
  <si>
    <t>4:29.18</t>
  </si>
  <si>
    <t>BB002475</t>
  </si>
  <si>
    <t>RIZZI</t>
  </si>
  <si>
    <t>GIACOMO</t>
  </si>
  <si>
    <t>GE017</t>
  </si>
  <si>
    <t>GRUPPO CITTA' DI GENOVA</t>
  </si>
  <si>
    <t>4:43.42</t>
  </si>
  <si>
    <t>BE001282</t>
  </si>
  <si>
    <t>DUKE</t>
  </si>
  <si>
    <t>OLIVER</t>
  </si>
  <si>
    <t>16:07.93</t>
  </si>
  <si>
    <t>5000 metri Allievi</t>
  </si>
  <si>
    <t>314</t>
  </si>
  <si>
    <t>17:05.60</t>
  </si>
  <si>
    <t>AG046110</t>
  </si>
  <si>
    <t>PRINETTI</t>
  </si>
  <si>
    <t>MATTEO</t>
  </si>
  <si>
    <t>1.76</t>
  </si>
  <si>
    <t>Salto in alto/HJ Allievi</t>
  </si>
  <si>
    <t>326</t>
  </si>
  <si>
    <t>BC002193</t>
  </si>
  <si>
    <t>TUDORIE</t>
  </si>
  <si>
    <t>ANDREI EDUARD</t>
  </si>
  <si>
    <t>1.83</t>
  </si>
  <si>
    <t>BC000316</t>
  </si>
  <si>
    <t>MARTINI</t>
  </si>
  <si>
    <t>LUCA ALIN</t>
  </si>
  <si>
    <t>AG049519</t>
  </si>
  <si>
    <t>FISCHETTI</t>
  </si>
  <si>
    <t>GABRIELE</t>
  </si>
  <si>
    <t>5.63</t>
  </si>
  <si>
    <t>Salto in lungo/LJ Allievi</t>
  </si>
  <si>
    <t>328</t>
  </si>
  <si>
    <t>BB002272</t>
  </si>
  <si>
    <t>ALFIERI</t>
  </si>
  <si>
    <t>5.89</t>
  </si>
  <si>
    <t>AG053661</t>
  </si>
  <si>
    <t>COGGIOLA</t>
  </si>
  <si>
    <t>6.47</t>
  </si>
  <si>
    <t>AG029585</t>
  </si>
  <si>
    <t>GUARINO</t>
  </si>
  <si>
    <t>6.75</t>
  </si>
  <si>
    <t>5.70</t>
  </si>
  <si>
    <t>AB018337</t>
  </si>
  <si>
    <t>GALLO</t>
  </si>
  <si>
    <t>FILIPPO</t>
  </si>
  <si>
    <t>AL005</t>
  </si>
  <si>
    <t>ATL. OVADESE ORMIG</t>
  </si>
  <si>
    <t>5.12</t>
  </si>
  <si>
    <t>BA344883</t>
  </si>
  <si>
    <t>GIRARDI</t>
  </si>
  <si>
    <t>6.25</t>
  </si>
  <si>
    <t>BC001623</t>
  </si>
  <si>
    <t>CASTELLI</t>
  </si>
  <si>
    <t>12.56</t>
  </si>
  <si>
    <t>Salto triplo/TJ Allievi</t>
  </si>
  <si>
    <t>329</t>
  </si>
  <si>
    <t>12.44</t>
  </si>
  <si>
    <t>AB017390</t>
  </si>
  <si>
    <t>RAVERA</t>
  </si>
  <si>
    <t>JACOPO</t>
  </si>
  <si>
    <t>10.24</t>
  </si>
  <si>
    <t>Peso/SP Kg 5.000 Allievi</t>
  </si>
  <si>
    <t>331</t>
  </si>
  <si>
    <t>BA344995</t>
  </si>
  <si>
    <t>SIRELLO</t>
  </si>
  <si>
    <t>SIMONE</t>
  </si>
  <si>
    <t>14.87</t>
  </si>
  <si>
    <t>39.71</t>
  </si>
  <si>
    <t>Disco/DT Kg 1,500 Allievi</t>
  </si>
  <si>
    <t>332</t>
  </si>
  <si>
    <t>CB059925</t>
  </si>
  <si>
    <t>CORTINOVIS</t>
  </si>
  <si>
    <t>BG003</t>
  </si>
  <si>
    <t>ATL. BERGAMO 1959 ORIOCENTER</t>
  </si>
  <si>
    <t>38.98</t>
  </si>
  <si>
    <t>Giavellotto/JT Gr700 Allievi</t>
  </si>
  <si>
    <t>334</t>
  </si>
  <si>
    <t>BE001801</t>
  </si>
  <si>
    <t>CROCCO</t>
  </si>
  <si>
    <t>GIULIO</t>
  </si>
  <si>
    <t>44.09</t>
  </si>
  <si>
    <t>BE001841</t>
  </si>
  <si>
    <t>GAGGERO</t>
  </si>
  <si>
    <t>ELENA</t>
  </si>
  <si>
    <t>12.71</t>
  </si>
  <si>
    <t>JF</t>
  </si>
  <si>
    <t>100 metri Allieve</t>
  </si>
  <si>
    <t>403</t>
  </si>
  <si>
    <t>AG037188</t>
  </si>
  <si>
    <t>AMBROGGI</t>
  </si>
  <si>
    <t>CARLOTTA</t>
  </si>
  <si>
    <t>TO002</t>
  </si>
  <si>
    <t>SISPORT SSD</t>
  </si>
  <si>
    <t>AF</t>
  </si>
  <si>
    <t>BB005856</t>
  </si>
  <si>
    <t>VIGNA</t>
  </si>
  <si>
    <t>BC000692</t>
  </si>
  <si>
    <t>MASTROGIOVANNI</t>
  </si>
  <si>
    <t>13.57</t>
  </si>
  <si>
    <t>BE000717</t>
  </si>
  <si>
    <t>NOVELLA</t>
  </si>
  <si>
    <t>ALLEGRA</t>
  </si>
  <si>
    <t>13.13</t>
  </si>
  <si>
    <t>BB004382</t>
  </si>
  <si>
    <t>BARROERO</t>
  </si>
  <si>
    <t>BENEDETTA SOFIA</t>
  </si>
  <si>
    <t>13.31</t>
  </si>
  <si>
    <t>BC001208</t>
  </si>
  <si>
    <t>BRUNI</t>
  </si>
  <si>
    <t>VERONICA</t>
  </si>
  <si>
    <t>13.65</t>
  </si>
  <si>
    <t>AB015562</t>
  </si>
  <si>
    <t>GUGLIELMI</t>
  </si>
  <si>
    <t>GIULIA</t>
  </si>
  <si>
    <t>BS181</t>
  </si>
  <si>
    <t>ATL. BRESCIA 1950</t>
  </si>
  <si>
    <t>12.07</t>
  </si>
  <si>
    <t>SF</t>
  </si>
  <si>
    <t>UA008853</t>
  </si>
  <si>
    <t>ATZENI</t>
  </si>
  <si>
    <t>SS043</t>
  </si>
  <si>
    <t>G.S. ATL OLBIA</t>
  </si>
  <si>
    <t>30.66</t>
  </si>
  <si>
    <t>200 metri Allieve</t>
  </si>
  <si>
    <t>404</t>
  </si>
  <si>
    <t>BB005235</t>
  </si>
  <si>
    <t>RIZZA</t>
  </si>
  <si>
    <t>ILARIA</t>
  </si>
  <si>
    <t>30.39</t>
  </si>
  <si>
    <t>BE000706</t>
  </si>
  <si>
    <t>LOLLI</t>
  </si>
  <si>
    <t>28.31</t>
  </si>
  <si>
    <t>AE025158</t>
  </si>
  <si>
    <t>VERCELLONE</t>
  </si>
  <si>
    <t>29.08</t>
  </si>
  <si>
    <t>30.40</t>
  </si>
  <si>
    <t>27.06</t>
  </si>
  <si>
    <t>AE020618</t>
  </si>
  <si>
    <t>PATRONCINI</t>
  </si>
  <si>
    <t>STELLA</t>
  </si>
  <si>
    <t>25.85</t>
  </si>
  <si>
    <t>AG047160</t>
  </si>
  <si>
    <t>PEZZICA</t>
  </si>
  <si>
    <t>BEATRICE</t>
  </si>
  <si>
    <t>26.56</t>
  </si>
  <si>
    <t>24.63</t>
  </si>
  <si>
    <t>1:13.04</t>
  </si>
  <si>
    <t>400 metri Allieve</t>
  </si>
  <si>
    <t>406</t>
  </si>
  <si>
    <t>AG042249</t>
  </si>
  <si>
    <t>SIMONA</t>
  </si>
  <si>
    <t>1:04.21</t>
  </si>
  <si>
    <t>AG053611</t>
  </si>
  <si>
    <t>CORAL</t>
  </si>
  <si>
    <t>CECILIA ANNA</t>
  </si>
  <si>
    <t>BA343886</t>
  </si>
  <si>
    <t>GORLANI</t>
  </si>
  <si>
    <t>FEDERICA</t>
  </si>
  <si>
    <t>1:03.08</t>
  </si>
  <si>
    <t>PF</t>
  </si>
  <si>
    <t>BC000699</t>
  </si>
  <si>
    <t>FERRI</t>
  </si>
  <si>
    <t>2:44.63</t>
  </si>
  <si>
    <t>800 metri Allieve</t>
  </si>
  <si>
    <t>408</t>
  </si>
  <si>
    <t>BC000480</t>
  </si>
  <si>
    <t>SACCO</t>
  </si>
  <si>
    <t>ELISA</t>
  </si>
  <si>
    <t>IM030</t>
  </si>
  <si>
    <t>A.S. 'FOCE' SANREMO</t>
  </si>
  <si>
    <t>2:32.30</t>
  </si>
  <si>
    <t>BA013831</t>
  </si>
  <si>
    <t>BAZZICALUPO</t>
  </si>
  <si>
    <t>MIRIAM</t>
  </si>
  <si>
    <t>4:46.41</t>
  </si>
  <si>
    <t>1500 metri Allieve</t>
  </si>
  <si>
    <t>411</t>
  </si>
  <si>
    <t>AE022042</t>
  </si>
  <si>
    <t>ARNAUDO</t>
  </si>
  <si>
    <t>ANNA</t>
  </si>
  <si>
    <t>4:51.11</t>
  </si>
  <si>
    <t>BE002573</t>
  </si>
  <si>
    <t>BALDASSARRI</t>
  </si>
  <si>
    <t>BIANCA</t>
  </si>
  <si>
    <t>5:39.69</t>
  </si>
  <si>
    <t>BC001571</t>
  </si>
  <si>
    <t>PORACCHIO</t>
  </si>
  <si>
    <t>ELEONORA</t>
  </si>
  <si>
    <t>4.78</t>
  </si>
  <si>
    <t>Salto in lungo/LJ Allieve</t>
  </si>
  <si>
    <t>428</t>
  </si>
  <si>
    <t>CC050204</t>
  </si>
  <si>
    <t>GULL</t>
  </si>
  <si>
    <t>ERIKA</t>
  </si>
  <si>
    <t>BS575</t>
  </si>
  <si>
    <t>ATL. VIRTUS CASTENEDOLO</t>
  </si>
  <si>
    <t>5.34</t>
  </si>
  <si>
    <t>AG040143</t>
  </si>
  <si>
    <t>CHAZALETTES</t>
  </si>
  <si>
    <t>ALICE</t>
  </si>
  <si>
    <t>4.97</t>
  </si>
  <si>
    <t>AG051101</t>
  </si>
  <si>
    <t>CRETIER</t>
  </si>
  <si>
    <t>VALERIA</t>
  </si>
  <si>
    <t>4.49</t>
  </si>
  <si>
    <t>AG049716</t>
  </si>
  <si>
    <t>BAIO</t>
  </si>
  <si>
    <t>ENRICA</t>
  </si>
  <si>
    <t>4.81</t>
  </si>
  <si>
    <t>AG042531</t>
  </si>
  <si>
    <t>VALLEGRA</t>
  </si>
  <si>
    <t>10.73</t>
  </si>
  <si>
    <t>Salto triplo/TJ Allieve</t>
  </si>
  <si>
    <t>429</t>
  </si>
  <si>
    <t>10.45</t>
  </si>
  <si>
    <t>AG028264</t>
  </si>
  <si>
    <t>GAIDA</t>
  </si>
  <si>
    <t>SOPHIE</t>
  </si>
  <si>
    <t>TO016</t>
  </si>
  <si>
    <t>ASDP ATLETICA PINEROLO</t>
  </si>
  <si>
    <t>12.80</t>
  </si>
  <si>
    <t>24.01</t>
  </si>
  <si>
    <t>Giavellotto/JT Gr500 Allieve</t>
  </si>
  <si>
    <t>434</t>
  </si>
  <si>
    <t>BD001411</t>
  </si>
  <si>
    <t>CIUFFARDI</t>
  </si>
  <si>
    <t>ASIA</t>
  </si>
  <si>
    <t>Staffetta 4X100 Allieve</t>
  </si>
  <si>
    <t>447</t>
  </si>
  <si>
    <t>BD001352</t>
  </si>
  <si>
    <t>SOMMOVIGO</t>
  </si>
  <si>
    <t>REBECCA</t>
  </si>
  <si>
    <t>BD000565</t>
  </si>
  <si>
    <t>VATTERONI</t>
  </si>
  <si>
    <t>ALESSIA</t>
  </si>
  <si>
    <t>BD001561</t>
  </si>
  <si>
    <t>BROZZO</t>
  </si>
  <si>
    <t>MATILDE</t>
  </si>
  <si>
    <t>100 metri SF</t>
  </si>
  <si>
    <t>100 metri SM</t>
  </si>
  <si>
    <t>200 metri SM</t>
  </si>
  <si>
    <t>INTESTAZIONE</t>
  </si>
  <si>
    <t>200 metri SF</t>
  </si>
  <si>
    <t>400 metri SM</t>
  </si>
  <si>
    <t>400 metri SF</t>
  </si>
  <si>
    <t xml:space="preserve">RISULTATO </t>
  </si>
  <si>
    <t>PUNTEGGIO</t>
  </si>
  <si>
    <t>800 metri SM</t>
  </si>
  <si>
    <t>800 metri SF</t>
  </si>
  <si>
    <t>1500 metri SM</t>
  </si>
  <si>
    <t>1500 metri SF</t>
  </si>
  <si>
    <t>5000 metri SM</t>
  </si>
  <si>
    <t>3000 metri SF</t>
  </si>
  <si>
    <t>Salto in alto SM</t>
  </si>
  <si>
    <t>Salto in lungo SM</t>
  </si>
  <si>
    <t>Salto in alto SF</t>
  </si>
  <si>
    <t>Salto in lungo SF</t>
  </si>
  <si>
    <t>Salto triplo SM</t>
  </si>
  <si>
    <t>Salto triplo SF</t>
  </si>
  <si>
    <t>Peso SM</t>
  </si>
  <si>
    <t>Peso SF</t>
  </si>
  <si>
    <t>Disco SM</t>
  </si>
  <si>
    <t>Disco SF</t>
  </si>
  <si>
    <t>Martello SM</t>
  </si>
  <si>
    <t>Martello SF</t>
  </si>
  <si>
    <t>Giavellotto SM</t>
  </si>
  <si>
    <t>Giavellotto SF</t>
  </si>
  <si>
    <t>Staffetta 4X100 SM</t>
  </si>
  <si>
    <t>Staffetta 4X100 SF</t>
  </si>
  <si>
    <t>Staffetta 4X400 SM</t>
  </si>
  <si>
    <t>Staffetta 4X400 SF</t>
  </si>
  <si>
    <t>200 Hs SF</t>
  </si>
  <si>
    <t>200 Hs SM</t>
  </si>
  <si>
    <t>100 metri Assoluti M</t>
  </si>
  <si>
    <t>100 metri Assolute Donne</t>
  </si>
  <si>
    <t>200 metri Assoluti Uomini</t>
  </si>
  <si>
    <t>200 metri Assolute Donne</t>
  </si>
  <si>
    <t>400 metri Assoluti Uomini</t>
  </si>
  <si>
    <t>400 metri Assolute Donne</t>
  </si>
  <si>
    <t>800 metri Assoluti Uomini</t>
  </si>
  <si>
    <t>800 metri Assolute Donne</t>
  </si>
  <si>
    <t>1500 metri Assoluti Uomini</t>
  </si>
  <si>
    <t>1500 metri Assolute Donne</t>
  </si>
  <si>
    <t>5000 metri Assoluti Uomini</t>
  </si>
  <si>
    <t>Salto in alto Assoluti Uomini</t>
  </si>
  <si>
    <t>Salto in lungo/LJ Assoluti Uomini</t>
  </si>
  <si>
    <t>Salto in lungo Assolute Donne</t>
  </si>
  <si>
    <t>Salto triplo/TJ Assoluti Uomini</t>
  </si>
  <si>
    <t>Salto triplo Assolute Donne</t>
  </si>
  <si>
    <t>Giavellotto Assoluti Uomini</t>
  </si>
  <si>
    <t>Disco Assoluti Uomini</t>
  </si>
  <si>
    <t>Peso Assoluti Uomini</t>
  </si>
  <si>
    <t>Giavellotto Assolute Donne</t>
  </si>
  <si>
    <t xml:space="preserve">D'AGOSTINI </t>
  </si>
  <si>
    <t>CLELIA</t>
  </si>
  <si>
    <t>MI221</t>
  </si>
  <si>
    <t>BRACCO ATLETICA</t>
  </si>
  <si>
    <t>Peso Assolute Donne</t>
  </si>
  <si>
    <t>Disco  Assolute Donne</t>
  </si>
  <si>
    <t>COMPONENTI</t>
  </si>
  <si>
    <t>BRAGGIO A.- TARQUINI - ZILIANI - CUSATO</t>
  </si>
  <si>
    <t>CIUFFARDI A.- SOMMOVIGO R. - VATTERONI A. - BROZZO M.</t>
  </si>
  <si>
    <t>MO - CASTIGLIONI - CASSIANO - MOLINA</t>
  </si>
  <si>
    <t>BONORA - NAVRDAE - WATLE - LIINO</t>
  </si>
  <si>
    <t>PERSICO - FASSI -POLIZZI-VAGNONE</t>
  </si>
  <si>
    <t>CUCCU M.-…</t>
  </si>
  <si>
    <t>PANARO M. -…</t>
  </si>
  <si>
    <t>JACHIA- BARBIERI - BELLOTOMA- VISCONTI</t>
  </si>
  <si>
    <t>LACQUA-SCARAMUCCI - BAVAZZANO - GUIZZARDI</t>
  </si>
  <si>
    <t>PETT</t>
  </si>
  <si>
    <t>CORSIA</t>
  </si>
  <si>
    <t>ORDINE</t>
  </si>
  <si>
    <t>COGNOME</t>
  </si>
  <si>
    <t>CAT</t>
  </si>
  <si>
    <t>COD</t>
  </si>
  <si>
    <t>CO</t>
  </si>
  <si>
    <t xml:space="preserve">FERRATI </t>
  </si>
  <si>
    <t>BRUNDU</t>
  </si>
  <si>
    <t>TRIONFO LIGURE</t>
  </si>
  <si>
    <t>13.11</t>
  </si>
  <si>
    <t>18.28</t>
  </si>
  <si>
    <t>31.90</t>
  </si>
  <si>
    <t>19.82</t>
  </si>
  <si>
    <t>15.67</t>
  </si>
  <si>
    <t>20.17</t>
  </si>
  <si>
    <t>1.85</t>
  </si>
  <si>
    <t>1.30</t>
  </si>
  <si>
    <t>1.50</t>
  </si>
  <si>
    <t>1.82</t>
  </si>
  <si>
    <t>15.00</t>
  </si>
  <si>
    <t>14.34</t>
  </si>
  <si>
    <t>17.64</t>
  </si>
  <si>
    <t>17.63</t>
  </si>
  <si>
    <t>16.93</t>
  </si>
  <si>
    <t>14.47</t>
  </si>
  <si>
    <t>12.90</t>
  </si>
  <si>
    <t>12.20</t>
  </si>
  <si>
    <t>ACCAME</t>
  </si>
  <si>
    <t>13.06</t>
  </si>
  <si>
    <t>13.55</t>
  </si>
  <si>
    <t>14.88</t>
  </si>
  <si>
    <t>14.71</t>
  </si>
  <si>
    <t>12.81</t>
  </si>
  <si>
    <t>14.11</t>
  </si>
  <si>
    <t>12.67</t>
  </si>
  <si>
    <t>13.98</t>
  </si>
  <si>
    <t>13.42</t>
  </si>
  <si>
    <t>14.85</t>
  </si>
  <si>
    <t>11.51</t>
  </si>
  <si>
    <t>12.34</t>
  </si>
  <si>
    <t>11.67</t>
  </si>
  <si>
    <t>11.56</t>
  </si>
  <si>
    <t>11.86</t>
  </si>
  <si>
    <t>11.76</t>
  </si>
  <si>
    <t>11.77</t>
  </si>
  <si>
    <t>11.73</t>
  </si>
  <si>
    <t>12.37</t>
  </si>
  <si>
    <t>12.91</t>
  </si>
  <si>
    <t>12.61</t>
  </si>
  <si>
    <t>11.98</t>
  </si>
  <si>
    <t>11.92</t>
  </si>
  <si>
    <t>12.78</t>
  </si>
  <si>
    <t>12.52</t>
  </si>
  <si>
    <t>non partito</t>
  </si>
  <si>
    <t>7.72</t>
  </si>
  <si>
    <t>9.90</t>
  </si>
  <si>
    <t>11.63</t>
  </si>
  <si>
    <t>11.78</t>
  </si>
  <si>
    <t>12.08</t>
  </si>
  <si>
    <t>18.67</t>
  </si>
  <si>
    <t>31.46</t>
  </si>
  <si>
    <t>15.08</t>
  </si>
  <si>
    <t>34.41</t>
  </si>
  <si>
    <t>29.48</t>
  </si>
  <si>
    <t>39.94</t>
  </si>
  <si>
    <t>57.50</t>
  </si>
  <si>
    <t>55.51</t>
  </si>
  <si>
    <t>56.21</t>
  </si>
  <si>
    <t>dns</t>
  </si>
  <si>
    <t>1.19.81</t>
  </si>
  <si>
    <t>1.04.26</t>
  </si>
  <si>
    <t>1.09.11</t>
  </si>
  <si>
    <t>1.03.11</t>
  </si>
  <si>
    <t>54.52</t>
  </si>
  <si>
    <t>1.03.83</t>
  </si>
  <si>
    <t>BOTTEGA</t>
  </si>
  <si>
    <t>PIACENZA</t>
  </si>
  <si>
    <t>52.85</t>
  </si>
  <si>
    <t>53.37</t>
  </si>
  <si>
    <t>1.09.01</t>
  </si>
  <si>
    <t>1.22.84</t>
  </si>
  <si>
    <t>1.07.37</t>
  </si>
  <si>
    <t>1.32.19</t>
  </si>
  <si>
    <t>1.12.96</t>
  </si>
  <si>
    <t>1.05.30</t>
  </si>
  <si>
    <t>1.03.47</t>
  </si>
  <si>
    <t>4.13</t>
  </si>
  <si>
    <t>3.86</t>
  </si>
  <si>
    <t>3.30</t>
  </si>
  <si>
    <t>2.97</t>
  </si>
  <si>
    <t>5.30</t>
  </si>
  <si>
    <t>5:34.94</t>
  </si>
  <si>
    <t>6:28.91</t>
  </si>
  <si>
    <t>5:43.15</t>
  </si>
  <si>
    <t>5:31.71</t>
  </si>
  <si>
    <t>8:08.95</t>
  </si>
  <si>
    <t>6:07.63</t>
  </si>
  <si>
    <t>5:38.94</t>
  </si>
  <si>
    <t>np</t>
  </si>
  <si>
    <t>4:58.09</t>
  </si>
  <si>
    <t>5:50.98</t>
  </si>
  <si>
    <t>4:20.70</t>
  </si>
  <si>
    <t>4:31.32</t>
  </si>
  <si>
    <t>4:51.81</t>
  </si>
  <si>
    <t>4:14.13</t>
  </si>
  <si>
    <t>5:26.89</t>
  </si>
  <si>
    <t>5:01.80</t>
  </si>
  <si>
    <t>5:00.38</t>
  </si>
  <si>
    <t>4:36.52</t>
  </si>
  <si>
    <t>4:53.02</t>
  </si>
  <si>
    <t>5:58.50</t>
  </si>
  <si>
    <t>5:04.67</t>
  </si>
  <si>
    <t>5:57.53</t>
  </si>
  <si>
    <t>COLOMBO - CONCETTI-RODONO'-SPRENGER</t>
  </si>
  <si>
    <t>24.50</t>
  </si>
  <si>
    <t>21.59</t>
  </si>
  <si>
    <t>41.89</t>
  </si>
  <si>
    <t>19.72</t>
  </si>
  <si>
    <t>NP</t>
  </si>
  <si>
    <t>43.52</t>
  </si>
  <si>
    <t>41.80</t>
  </si>
  <si>
    <t>1.03.16</t>
  </si>
  <si>
    <t>52.01</t>
  </si>
  <si>
    <t>1.06.70</t>
  </si>
  <si>
    <t>1.16.85</t>
  </si>
  <si>
    <t>1.13.53</t>
  </si>
  <si>
    <t>58.36</t>
  </si>
  <si>
    <t>59.01</t>
  </si>
  <si>
    <t>6.29</t>
  </si>
  <si>
    <t>5.25</t>
  </si>
  <si>
    <t>6.16</t>
  </si>
  <si>
    <t>6.58</t>
  </si>
  <si>
    <t>7.18</t>
  </si>
  <si>
    <t>4.08</t>
  </si>
  <si>
    <t>4 KG</t>
  </si>
  <si>
    <t>x</t>
  </si>
  <si>
    <t>AURELI B. -ZEMMA R. - DURANTE G. - BERTA A.</t>
  </si>
  <si>
    <t>US MAURINA OLIO CARLI</t>
  </si>
  <si>
    <t>30.12</t>
  </si>
  <si>
    <t>X</t>
  </si>
  <si>
    <t>PUCCINI</t>
  </si>
  <si>
    <t>LUIGI</t>
  </si>
  <si>
    <t>ADINA</t>
  </si>
  <si>
    <t>BIANCARDI</t>
  </si>
  <si>
    <t>22.19</t>
  </si>
  <si>
    <t>DELFINO</t>
  </si>
  <si>
    <t>CARLA</t>
  </si>
  <si>
    <t>ATLETICA ARCOBALENO</t>
  </si>
  <si>
    <t>MELLANO</t>
  </si>
  <si>
    <t>CAROLA</t>
  </si>
  <si>
    <t>TO006</t>
  </si>
  <si>
    <t>LASALLE</t>
  </si>
  <si>
    <t>DE MICHELI-REBORA-COLOMBO-SPRENGER</t>
  </si>
  <si>
    <t>PERSICO-BAHILACHE-VAGNONE- BARABINO</t>
  </si>
  <si>
    <t>D'AGOSTINI</t>
  </si>
  <si>
    <t>FABIANA</t>
  </si>
  <si>
    <t>MI231</t>
  </si>
  <si>
    <t>GINANNESCHI</t>
  </si>
  <si>
    <t>ANGELO</t>
  </si>
  <si>
    <t>16.20</t>
  </si>
  <si>
    <t>17.16</t>
  </si>
  <si>
    <t>52.45</t>
  </si>
  <si>
    <t>16.39</t>
  </si>
  <si>
    <t>PELUFFO</t>
  </si>
  <si>
    <t>JR</t>
  </si>
  <si>
    <t>MARTELLO</t>
  </si>
  <si>
    <t>44.84</t>
  </si>
  <si>
    <t>0.95</t>
  </si>
  <si>
    <t>1.20</t>
  </si>
  <si>
    <t>30.74</t>
  </si>
  <si>
    <t>40.38</t>
  </si>
  <si>
    <t>36.63</t>
  </si>
  <si>
    <t>35.88</t>
  </si>
  <si>
    <t>32.85</t>
  </si>
  <si>
    <t>30.84</t>
  </si>
  <si>
    <t>32.40</t>
  </si>
  <si>
    <t>41.25</t>
  </si>
  <si>
    <t>36.64</t>
  </si>
  <si>
    <t>29.21</t>
  </si>
  <si>
    <t>28.15</t>
  </si>
  <si>
    <t>30.80</t>
  </si>
  <si>
    <t>27.01</t>
  </si>
  <si>
    <t>26.09</t>
  </si>
  <si>
    <t>26.73</t>
  </si>
  <si>
    <t>25.20</t>
  </si>
  <si>
    <t>28.32</t>
  </si>
  <si>
    <t>30.23</t>
  </si>
  <si>
    <t>25.91</t>
  </si>
  <si>
    <t>29.38</t>
  </si>
  <si>
    <t>27.44</t>
  </si>
  <si>
    <t>31.55</t>
  </si>
  <si>
    <t>24.88</t>
  </si>
  <si>
    <t>30.45</t>
  </si>
  <si>
    <t>27.18</t>
  </si>
  <si>
    <t>12.94</t>
  </si>
  <si>
    <t>23.61</t>
  </si>
  <si>
    <t>17.12</t>
  </si>
  <si>
    <t>12.53</t>
  </si>
  <si>
    <t>30.94</t>
  </si>
  <si>
    <t>31.61</t>
  </si>
  <si>
    <t>23.31</t>
  </si>
  <si>
    <t>22.57</t>
  </si>
  <si>
    <t>21.79</t>
  </si>
  <si>
    <t>22.43</t>
  </si>
  <si>
    <t>23.02</t>
  </si>
  <si>
    <t>23.98</t>
  </si>
  <si>
    <t>23.54</t>
  </si>
  <si>
    <t>23.60</t>
  </si>
  <si>
    <t>24.36</t>
  </si>
  <si>
    <t>25.80</t>
  </si>
  <si>
    <t>25.43</t>
  </si>
  <si>
    <t>26.70</t>
  </si>
  <si>
    <t>2.50.65</t>
  </si>
  <si>
    <t>2.46.67</t>
  </si>
  <si>
    <t>2.33.60</t>
  </si>
  <si>
    <t>2.44.33</t>
  </si>
  <si>
    <t>3.36.39</t>
  </si>
  <si>
    <t>3.18.67</t>
  </si>
  <si>
    <t>BROGI-ROMANO-MACALUSO-LETIZIA</t>
  </si>
  <si>
    <t>4.47</t>
  </si>
  <si>
    <t>5.72</t>
  </si>
  <si>
    <t>2.81</t>
  </si>
  <si>
    <t>NN</t>
  </si>
  <si>
    <t>3.76</t>
  </si>
  <si>
    <t>5.56</t>
  </si>
  <si>
    <t>5.91</t>
  </si>
  <si>
    <t>6.19</t>
  </si>
  <si>
    <t>5.79</t>
  </si>
  <si>
    <t>6.34</t>
  </si>
  <si>
    <t>5.44</t>
  </si>
  <si>
    <t>6.45</t>
  </si>
  <si>
    <t>3.09.85</t>
  </si>
  <si>
    <t>3.03.53</t>
  </si>
  <si>
    <t>3.01.20</t>
  </si>
  <si>
    <t>2.14.58</t>
  </si>
  <si>
    <t>2.26.28</t>
  </si>
  <si>
    <t>2.26.24</t>
  </si>
  <si>
    <t>2.50.67</t>
  </si>
  <si>
    <t>2.47.86</t>
  </si>
  <si>
    <t>2.47.32</t>
  </si>
  <si>
    <t>2.47.44</t>
  </si>
  <si>
    <t>2.31.75</t>
  </si>
  <si>
    <t>1.57.24</t>
  </si>
  <si>
    <t>RIT</t>
  </si>
  <si>
    <t>2.07.83</t>
  </si>
  <si>
    <t>TOMASSINI - BICO - BILOTTI - VERNA</t>
  </si>
  <si>
    <t>17.59</t>
  </si>
  <si>
    <t>21.36</t>
  </si>
  <si>
    <t>20.41</t>
  </si>
  <si>
    <t>11.22</t>
  </si>
  <si>
    <t>20.34</t>
  </si>
  <si>
    <t>12.32.17</t>
  </si>
  <si>
    <t>13.42.99</t>
  </si>
  <si>
    <t>13.51.12</t>
  </si>
  <si>
    <t>12.14.66</t>
  </si>
  <si>
    <t>8.42</t>
  </si>
  <si>
    <t>10.88</t>
  </si>
  <si>
    <t>10.30</t>
  </si>
  <si>
    <t xml:space="preserve">BONOLLO-AUXILIA - GALATINI-FACCIO </t>
  </si>
  <si>
    <t>16.56.52</t>
  </si>
  <si>
    <t>4.39.58</t>
  </si>
  <si>
    <t>5.33.22</t>
  </si>
  <si>
    <t>5.58.26</t>
  </si>
  <si>
    <t>4.38.65</t>
  </si>
  <si>
    <t>20.28.46</t>
  </si>
  <si>
    <t>21.02.79</t>
  </si>
  <si>
    <t>21.03.47</t>
  </si>
  <si>
    <t>19.10.37</t>
  </si>
  <si>
    <t>20.30.88</t>
  </si>
  <si>
    <t>3.53.52</t>
  </si>
  <si>
    <t>4.14.84</t>
  </si>
  <si>
    <t>4.42.51</t>
  </si>
  <si>
    <t>9.74</t>
  </si>
  <si>
    <t>6.81</t>
  </si>
  <si>
    <t>8.66</t>
  </si>
  <si>
    <t>7.09</t>
  </si>
  <si>
    <t>10.37</t>
  </si>
  <si>
    <t>6.08</t>
  </si>
  <si>
    <t>2° femminile</t>
  </si>
  <si>
    <t>1° maschile</t>
  </si>
  <si>
    <t>3° femminile</t>
  </si>
  <si>
    <t>3° maschile</t>
  </si>
  <si>
    <t>1° femminile</t>
  </si>
  <si>
    <t>2° maschile</t>
  </si>
  <si>
    <t>CAMBIASO RISSO RUNNING TEAM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</si>
</sst>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3"/>
      <color rgb="FFFF000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7">
    <xf numFmtId="0" fontId="0" fillId="0" borderId="0" xfId="0"/>
    <xf numFmtId="1" fontId="0" fillId="0" borderId="0" xfId="0" applyNumberFormat="1"/>
    <xf numFmtId="14" fontId="0" fillId="0" borderId="0" xfId="0" applyNumberFormat="1"/>
    <xf numFmtId="0" fontId="16" fillId="0" borderId="0" xfId="0" applyFont="1"/>
    <xf numFmtId="1" fontId="0" fillId="0" borderId="10" xfId="0" applyNumberFormat="1" applyBorder="1"/>
    <xf numFmtId="0" fontId="0" fillId="0" borderId="10" xfId="0" applyBorder="1"/>
    <xf numFmtId="1" fontId="18" fillId="0" borderId="10" xfId="0" applyNumberFormat="1" applyFont="1" applyBorder="1"/>
    <xf numFmtId="0" fontId="18" fillId="0" borderId="10" xfId="0" applyFont="1" applyBorder="1"/>
    <xf numFmtId="1" fontId="19" fillId="0" borderId="10" xfId="0" applyNumberFormat="1" applyFont="1" applyBorder="1"/>
    <xf numFmtId="0" fontId="19" fillId="0" borderId="10" xfId="0" applyFont="1" applyBorder="1"/>
    <xf numFmtId="0" fontId="19" fillId="0" borderId="0" xfId="0" applyFont="1"/>
    <xf numFmtId="1" fontId="0" fillId="0" borderId="0" xfId="0" applyNumberFormat="1" applyAlignment="1">
      <alignment wrapText="1"/>
    </xf>
    <xf numFmtId="3" fontId="19" fillId="0" borderId="10" xfId="0" applyNumberFormat="1" applyFont="1" applyBorder="1"/>
    <xf numFmtId="1" fontId="19" fillId="0" borderId="11" xfId="0" applyNumberFormat="1" applyFont="1" applyFill="1" applyBorder="1"/>
    <xf numFmtId="1" fontId="19" fillId="0" borderId="12" xfId="0" applyNumberFormat="1" applyFont="1" applyFill="1" applyBorder="1"/>
    <xf numFmtId="1" fontId="18" fillId="0" borderId="11" xfId="0" applyNumberFormat="1" applyFont="1" applyFill="1" applyBorder="1"/>
    <xf numFmtId="0" fontId="19" fillId="0" borderId="11" xfId="0" applyFont="1" applyFill="1" applyBorder="1"/>
    <xf numFmtId="0" fontId="19" fillId="0" borderId="12" xfId="0" applyFont="1" applyFill="1" applyBorder="1"/>
    <xf numFmtId="0" fontId="20" fillId="0" borderId="0" xfId="0" applyFont="1"/>
    <xf numFmtId="1" fontId="20" fillId="0" borderId="0" xfId="0" applyNumberFormat="1" applyFont="1"/>
    <xf numFmtId="1" fontId="0" fillId="33" borderId="0" xfId="0" applyNumberFormat="1" applyFill="1"/>
    <xf numFmtId="1" fontId="0" fillId="34" borderId="0" xfId="0" applyNumberFormat="1" applyFill="1"/>
    <xf numFmtId="0" fontId="21" fillId="0" borderId="10" xfId="0" applyFont="1" applyBorder="1"/>
    <xf numFmtId="1" fontId="0" fillId="35" borderId="0" xfId="0" applyNumberFormat="1" applyFill="1"/>
    <xf numFmtId="1" fontId="0" fillId="0" borderId="0" xfId="0" applyNumberFormat="1" applyFill="1"/>
    <xf numFmtId="14" fontId="0" fillId="0" borderId="0" xfId="0" applyNumberFormat="1" applyFill="1"/>
    <xf numFmtId="0" fontId="0" fillId="0" borderId="0" xfId="0" applyFill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9"/>
  <sheetViews>
    <sheetView tabSelected="1" workbookViewId="0">
      <selection activeCell="A50" sqref="A50"/>
    </sheetView>
  </sheetViews>
  <sheetFormatPr defaultRowHeight="15"/>
  <cols>
    <col min="1" max="1" width="9.5703125" style="1" bestFit="1" customWidth="1"/>
    <col min="2" max="2" width="18.85546875" style="1" bestFit="1" customWidth="1"/>
    <col min="3" max="3" width="16.7109375" style="1" customWidth="1"/>
    <col min="4" max="4" width="10.7109375" bestFit="1" customWidth="1"/>
    <col min="5" max="5" width="9.42578125" style="1" bestFit="1" customWidth="1"/>
    <col min="6" max="6" width="29.140625" style="1" customWidth="1"/>
    <col min="7" max="7" width="11" style="1" bestFit="1" customWidth="1"/>
    <col min="8" max="8" width="6.7109375" style="1" bestFit="1" customWidth="1"/>
    <col min="9" max="9" width="34" style="1" bestFit="1" customWidth="1"/>
    <col min="10" max="10" width="4.7109375" style="1" customWidth="1"/>
    <col min="11" max="11" width="11.42578125" bestFit="1" customWidth="1"/>
  </cols>
  <sheetData>
    <row r="1" spans="1:11" ht="45">
      <c r="A1" s="1" t="s">
        <v>0</v>
      </c>
      <c r="B1" s="1" t="s">
        <v>917</v>
      </c>
      <c r="C1" s="1" t="s">
        <v>2</v>
      </c>
      <c r="D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1" t="s">
        <v>9</v>
      </c>
      <c r="K1" s="1" t="s">
        <v>851</v>
      </c>
    </row>
    <row r="2" spans="1:11">
      <c r="A2" s="1" t="s">
        <v>10</v>
      </c>
      <c r="B2" s="1" t="s">
        <v>11</v>
      </c>
      <c r="C2" s="1" t="s">
        <v>12</v>
      </c>
      <c r="D2" s="2">
        <v>20742</v>
      </c>
      <c r="E2" s="1" t="s">
        <v>13</v>
      </c>
      <c r="F2" s="1" t="s">
        <v>14</v>
      </c>
      <c r="G2" s="1" t="s">
        <v>15</v>
      </c>
      <c r="H2" s="1" t="s">
        <v>16</v>
      </c>
      <c r="I2" s="1" t="s">
        <v>17</v>
      </c>
      <c r="J2" s="1" t="s">
        <v>18</v>
      </c>
      <c r="K2">
        <f>'100 m SM'!J2</f>
        <v>736</v>
      </c>
    </row>
    <row r="3" spans="1:11">
      <c r="A3" s="1" t="s">
        <v>19</v>
      </c>
      <c r="B3" s="1" t="s">
        <v>20</v>
      </c>
      <c r="C3" s="1" t="s">
        <v>21</v>
      </c>
      <c r="D3" s="2">
        <v>19294</v>
      </c>
      <c r="E3" s="1" t="s">
        <v>22</v>
      </c>
      <c r="F3" s="1" t="s">
        <v>23</v>
      </c>
      <c r="G3" s="1" t="s">
        <v>24</v>
      </c>
      <c r="H3" s="1" t="s">
        <v>25</v>
      </c>
      <c r="I3" s="1" t="s">
        <v>17</v>
      </c>
      <c r="J3" s="1" t="s">
        <v>18</v>
      </c>
      <c r="K3">
        <f>'100 m SM'!J3</f>
        <v>0</v>
      </c>
    </row>
    <row r="4" spans="1:11">
      <c r="A4" s="1" t="s">
        <v>26</v>
      </c>
      <c r="B4" s="1" t="s">
        <v>27</v>
      </c>
      <c r="C4" s="1" t="s">
        <v>28</v>
      </c>
      <c r="D4" s="2">
        <v>19233</v>
      </c>
      <c r="E4" s="1" t="s">
        <v>13</v>
      </c>
      <c r="F4" s="1" t="s">
        <v>14</v>
      </c>
      <c r="G4" s="1" t="s">
        <v>29</v>
      </c>
      <c r="H4" s="1" t="s">
        <v>25</v>
      </c>
      <c r="I4" s="1" t="s">
        <v>17</v>
      </c>
      <c r="J4" s="1" t="s">
        <v>18</v>
      </c>
      <c r="K4">
        <f>'100 m SM'!J4</f>
        <v>706</v>
      </c>
    </row>
    <row r="5" spans="1:11">
      <c r="A5" s="1" t="s">
        <v>30</v>
      </c>
      <c r="B5" s="1" t="s">
        <v>31</v>
      </c>
      <c r="C5" s="1" t="s">
        <v>32</v>
      </c>
      <c r="D5" s="2">
        <v>23959</v>
      </c>
      <c r="E5" s="1" t="s">
        <v>13</v>
      </c>
      <c r="F5" s="1" t="s">
        <v>14</v>
      </c>
      <c r="G5" s="1" t="s">
        <v>33</v>
      </c>
      <c r="H5" s="1" t="s">
        <v>34</v>
      </c>
      <c r="I5" s="1" t="s">
        <v>17</v>
      </c>
      <c r="J5" s="1" t="s">
        <v>18</v>
      </c>
      <c r="K5">
        <f>'100 m SM'!J5</f>
        <v>713</v>
      </c>
    </row>
    <row r="6" spans="1:11">
      <c r="A6" s="1" t="s">
        <v>35</v>
      </c>
      <c r="B6" s="1" t="s">
        <v>36</v>
      </c>
      <c r="C6" s="1" t="s">
        <v>37</v>
      </c>
      <c r="D6" s="2">
        <v>24657</v>
      </c>
      <c r="E6" s="1" t="s">
        <v>38</v>
      </c>
      <c r="F6" s="1" t="s">
        <v>39</v>
      </c>
      <c r="H6" s="1" t="s">
        <v>34</v>
      </c>
      <c r="I6" s="1" t="s">
        <v>17</v>
      </c>
      <c r="J6" s="1" t="s">
        <v>18</v>
      </c>
      <c r="K6">
        <f>'100 m SM'!J6</f>
        <v>746</v>
      </c>
    </row>
    <row r="7" spans="1:11">
      <c r="A7" s="1" t="s">
        <v>40</v>
      </c>
      <c r="B7" s="1" t="s">
        <v>41</v>
      </c>
      <c r="C7" s="1" t="s">
        <v>42</v>
      </c>
      <c r="D7" s="2">
        <v>24329</v>
      </c>
      <c r="E7" s="1" t="s">
        <v>43</v>
      </c>
      <c r="F7" s="1" t="s">
        <v>44</v>
      </c>
      <c r="H7" s="1" t="s">
        <v>34</v>
      </c>
      <c r="I7" s="1" t="s">
        <v>17</v>
      </c>
      <c r="J7" s="1" t="s">
        <v>18</v>
      </c>
      <c r="K7">
        <f>'100 m SM'!J7</f>
        <v>475</v>
      </c>
    </row>
    <row r="8" spans="1:11">
      <c r="A8" s="1" t="s">
        <v>45</v>
      </c>
      <c r="B8" s="1" t="s">
        <v>46</v>
      </c>
      <c r="C8" s="1" t="s">
        <v>47</v>
      </c>
      <c r="D8" s="2">
        <v>24102</v>
      </c>
      <c r="E8" s="1" t="s">
        <v>38</v>
      </c>
      <c r="F8" s="1" t="s">
        <v>39</v>
      </c>
      <c r="G8" s="1" t="s">
        <v>48</v>
      </c>
      <c r="H8" s="1" t="s">
        <v>34</v>
      </c>
      <c r="I8" s="1" t="s">
        <v>17</v>
      </c>
      <c r="J8" s="1" t="s">
        <v>18</v>
      </c>
      <c r="K8">
        <f>'100 m SM'!J8</f>
        <v>0</v>
      </c>
    </row>
    <row r="9" spans="1:11">
      <c r="A9" s="1" t="s">
        <v>49</v>
      </c>
      <c r="B9" s="1" t="s">
        <v>50</v>
      </c>
      <c r="C9" s="1" t="s">
        <v>51</v>
      </c>
      <c r="D9" s="2">
        <v>19465</v>
      </c>
      <c r="E9" s="1" t="s">
        <v>13</v>
      </c>
      <c r="F9" s="1" t="s">
        <v>14</v>
      </c>
      <c r="G9" s="1" t="s">
        <v>52</v>
      </c>
      <c r="H9" s="1" t="s">
        <v>16</v>
      </c>
      <c r="I9" s="1" t="s">
        <v>17</v>
      </c>
      <c r="J9" s="1" t="s">
        <v>18</v>
      </c>
      <c r="K9">
        <f>'100 m SM'!J9</f>
        <v>483</v>
      </c>
    </row>
    <row r="10" spans="1:11">
      <c r="B10" s="1" t="s">
        <v>922</v>
      </c>
      <c r="C10" s="1" t="s">
        <v>143</v>
      </c>
      <c r="D10" s="2"/>
      <c r="F10" s="1" t="s">
        <v>923</v>
      </c>
      <c r="G10" s="1" t="s">
        <v>924</v>
      </c>
      <c r="H10" s="1" t="s">
        <v>99</v>
      </c>
      <c r="I10" s="1" t="s">
        <v>17</v>
      </c>
      <c r="K10">
        <f>'100 m SM'!J10</f>
        <v>406</v>
      </c>
    </row>
    <row r="11" spans="1:11">
      <c r="A11" s="1" t="s">
        <v>35</v>
      </c>
      <c r="B11" s="1" t="s">
        <v>36</v>
      </c>
      <c r="C11" s="1" t="s">
        <v>37</v>
      </c>
      <c r="D11" s="2">
        <v>24657</v>
      </c>
      <c r="E11" s="1" t="s">
        <v>38</v>
      </c>
      <c r="F11" s="1" t="s">
        <v>39</v>
      </c>
      <c r="G11" s="1" t="s">
        <v>53</v>
      </c>
      <c r="H11" s="1" t="s">
        <v>34</v>
      </c>
      <c r="I11" s="1" t="s">
        <v>54</v>
      </c>
      <c r="J11" s="1" t="s">
        <v>55</v>
      </c>
      <c r="K11">
        <f>'200 m SM'!J2</f>
        <v>814</v>
      </c>
    </row>
    <row r="12" spans="1:11">
      <c r="A12" s="1" t="s">
        <v>26</v>
      </c>
      <c r="B12" s="1" t="s">
        <v>27</v>
      </c>
      <c r="C12" s="1" t="s">
        <v>28</v>
      </c>
      <c r="D12" s="2">
        <v>19233</v>
      </c>
      <c r="E12" s="1" t="s">
        <v>13</v>
      </c>
      <c r="F12" s="1" t="s">
        <v>14</v>
      </c>
      <c r="G12" s="1" t="s">
        <v>56</v>
      </c>
      <c r="H12" s="1" t="s">
        <v>25</v>
      </c>
      <c r="I12" s="1" t="s">
        <v>54</v>
      </c>
      <c r="J12" s="1" t="s">
        <v>55</v>
      </c>
      <c r="K12">
        <f>'200 m SM'!J3</f>
        <v>745</v>
      </c>
    </row>
    <row r="13" spans="1:11">
      <c r="A13" s="1" t="s">
        <v>10</v>
      </c>
      <c r="B13" s="1" t="s">
        <v>11</v>
      </c>
      <c r="C13" s="1" t="s">
        <v>12</v>
      </c>
      <c r="D13" s="2">
        <v>20742</v>
      </c>
      <c r="E13" s="1" t="s">
        <v>13</v>
      </c>
      <c r="F13" s="1" t="s">
        <v>14</v>
      </c>
      <c r="G13" s="1" t="s">
        <v>57</v>
      </c>
      <c r="H13" s="1" t="s">
        <v>16</v>
      </c>
      <c r="I13" s="1" t="s">
        <v>54</v>
      </c>
      <c r="J13" s="1" t="s">
        <v>55</v>
      </c>
      <c r="K13">
        <f>'200 m SM'!J4</f>
        <v>846</v>
      </c>
    </row>
    <row r="14" spans="1:11">
      <c r="A14" s="1" t="s">
        <v>58</v>
      </c>
      <c r="B14" s="1" t="s">
        <v>59</v>
      </c>
      <c r="C14" s="1" t="s">
        <v>60</v>
      </c>
      <c r="D14" s="2">
        <v>20215</v>
      </c>
      <c r="E14" s="1" t="s">
        <v>61</v>
      </c>
      <c r="F14" s="1" t="s">
        <v>62</v>
      </c>
      <c r="H14" s="1" t="s">
        <v>16</v>
      </c>
      <c r="I14" s="1" t="s">
        <v>54</v>
      </c>
      <c r="J14" s="1" t="s">
        <v>55</v>
      </c>
      <c r="K14">
        <f>'200 m SM'!J5</f>
        <v>0</v>
      </c>
    </row>
    <row r="15" spans="1:11">
      <c r="A15" s="1" t="s">
        <v>63</v>
      </c>
      <c r="B15" s="1" t="s">
        <v>64</v>
      </c>
      <c r="C15" s="1" t="s">
        <v>65</v>
      </c>
      <c r="D15" s="2">
        <v>26533</v>
      </c>
      <c r="E15" s="1" t="s">
        <v>43</v>
      </c>
      <c r="F15" s="1" t="s">
        <v>44</v>
      </c>
      <c r="H15" s="1" t="s">
        <v>66</v>
      </c>
      <c r="I15" s="1" t="s">
        <v>54</v>
      </c>
      <c r="J15" s="1" t="s">
        <v>55</v>
      </c>
      <c r="K15">
        <f>'200 m SM'!J6</f>
        <v>231</v>
      </c>
    </row>
    <row r="16" spans="1:11">
      <c r="A16" s="1" t="s">
        <v>67</v>
      </c>
      <c r="B16" s="1" t="s">
        <v>68</v>
      </c>
      <c r="C16" s="1" t="s">
        <v>69</v>
      </c>
      <c r="D16" s="2">
        <v>26232</v>
      </c>
      <c r="E16" s="1" t="s">
        <v>13</v>
      </c>
      <c r="F16" s="1" t="s">
        <v>14</v>
      </c>
      <c r="G16" s="1" t="s">
        <v>70</v>
      </c>
      <c r="H16" s="1" t="s">
        <v>66</v>
      </c>
      <c r="I16" s="1" t="s">
        <v>54</v>
      </c>
      <c r="J16" s="1" t="s">
        <v>55</v>
      </c>
      <c r="K16">
        <f>'200 m SM'!J7</f>
        <v>827</v>
      </c>
    </row>
    <row r="17" spans="1:11">
      <c r="A17" s="1" t="s">
        <v>71</v>
      </c>
      <c r="B17" s="1" t="s">
        <v>72</v>
      </c>
      <c r="C17" s="1" t="s">
        <v>28</v>
      </c>
      <c r="D17" s="2">
        <v>23481</v>
      </c>
      <c r="E17" s="1" t="s">
        <v>43</v>
      </c>
      <c r="F17" s="1" t="s">
        <v>44</v>
      </c>
      <c r="H17" s="1" t="s">
        <v>34</v>
      </c>
      <c r="I17" s="1" t="s">
        <v>54</v>
      </c>
      <c r="J17" s="1" t="s">
        <v>55</v>
      </c>
      <c r="K17">
        <f>'200 m SM'!J8</f>
        <v>390</v>
      </c>
    </row>
    <row r="18" spans="1:11">
      <c r="B18" s="1" t="s">
        <v>922</v>
      </c>
      <c r="C18" s="1" t="s">
        <v>143</v>
      </c>
      <c r="D18" s="2"/>
      <c r="E18" s="1" t="s">
        <v>470</v>
      </c>
      <c r="F18" s="1" t="s">
        <v>923</v>
      </c>
      <c r="H18" s="1" t="s">
        <v>99</v>
      </c>
      <c r="I18" s="1" t="s">
        <v>54</v>
      </c>
      <c r="K18">
        <f>'200 m SM'!J9</f>
        <v>490</v>
      </c>
    </row>
    <row r="19" spans="1:11">
      <c r="A19" s="1" t="s">
        <v>73</v>
      </c>
      <c r="B19" s="1" t="s">
        <v>74</v>
      </c>
      <c r="C19" s="1" t="s">
        <v>75</v>
      </c>
      <c r="D19" s="2">
        <v>24267</v>
      </c>
      <c r="E19" s="1" t="s">
        <v>43</v>
      </c>
      <c r="F19" s="1" t="s">
        <v>44</v>
      </c>
      <c r="H19" s="1" t="s">
        <v>34</v>
      </c>
      <c r="I19" s="1" t="s">
        <v>76</v>
      </c>
      <c r="J19" s="1" t="s">
        <v>77</v>
      </c>
      <c r="K19">
        <f>'400m SM'!J2</f>
        <v>77</v>
      </c>
    </row>
    <row r="20" spans="1:11">
      <c r="A20" s="1" t="s">
        <v>78</v>
      </c>
      <c r="B20" s="1" t="s">
        <v>79</v>
      </c>
      <c r="C20" s="1" t="s">
        <v>80</v>
      </c>
      <c r="D20" s="2">
        <v>26445</v>
      </c>
      <c r="E20" s="1" t="s">
        <v>13</v>
      </c>
      <c r="F20" s="1" t="s">
        <v>14</v>
      </c>
      <c r="G20" s="1" t="s">
        <v>81</v>
      </c>
      <c r="H20" s="1" t="s">
        <v>66</v>
      </c>
      <c r="I20" s="1" t="s">
        <v>76</v>
      </c>
      <c r="J20" s="1" t="s">
        <v>77</v>
      </c>
      <c r="K20">
        <f>'400m SM'!J3</f>
        <v>704</v>
      </c>
    </row>
    <row r="21" spans="1:11">
      <c r="A21" s="1" t="s">
        <v>82</v>
      </c>
      <c r="B21" s="1" t="s">
        <v>83</v>
      </c>
      <c r="C21" s="1" t="s">
        <v>84</v>
      </c>
      <c r="D21" s="2">
        <v>26377</v>
      </c>
      <c r="E21" s="1" t="s">
        <v>38</v>
      </c>
      <c r="F21" s="1" t="s">
        <v>39</v>
      </c>
      <c r="H21" s="1" t="s">
        <v>66</v>
      </c>
      <c r="I21" s="1" t="s">
        <v>76</v>
      </c>
      <c r="J21" s="1" t="s">
        <v>77</v>
      </c>
      <c r="K21">
        <f>'400m SM'!J4</f>
        <v>420</v>
      </c>
    </row>
    <row r="22" spans="1:11">
      <c r="A22" s="1" t="s">
        <v>85</v>
      </c>
      <c r="B22" s="1" t="s">
        <v>86</v>
      </c>
      <c r="C22" s="1" t="s">
        <v>87</v>
      </c>
      <c r="D22" s="2">
        <v>29371</v>
      </c>
      <c r="E22" s="1" t="s">
        <v>38</v>
      </c>
      <c r="F22" s="1" t="s">
        <v>39</v>
      </c>
      <c r="H22" s="1" t="s">
        <v>88</v>
      </c>
      <c r="I22" s="1" t="s">
        <v>76</v>
      </c>
      <c r="J22" s="1" t="s">
        <v>77</v>
      </c>
      <c r="K22">
        <f>'400m SM'!J5</f>
        <v>0</v>
      </c>
    </row>
    <row r="23" spans="1:11">
      <c r="A23" s="1" t="s">
        <v>89</v>
      </c>
      <c r="B23" s="1" t="s">
        <v>90</v>
      </c>
      <c r="C23" s="1" t="s">
        <v>91</v>
      </c>
      <c r="D23" s="2">
        <v>20701</v>
      </c>
      <c r="E23" s="1" t="s">
        <v>92</v>
      </c>
      <c r="F23" s="1" t="s">
        <v>93</v>
      </c>
      <c r="G23" s="1" t="s">
        <v>94</v>
      </c>
      <c r="H23" s="1" t="s">
        <v>16</v>
      </c>
      <c r="I23" s="1" t="s">
        <v>76</v>
      </c>
      <c r="J23" s="1" t="s">
        <v>77</v>
      </c>
      <c r="K23">
        <f>'400m SM'!J6</f>
        <v>722</v>
      </c>
    </row>
    <row r="24" spans="1:11">
      <c r="A24" s="1" t="s">
        <v>95</v>
      </c>
      <c r="B24" s="1" t="s">
        <v>96</v>
      </c>
      <c r="C24" s="1" t="s">
        <v>97</v>
      </c>
      <c r="D24" s="2">
        <v>27326</v>
      </c>
      <c r="E24" s="1" t="s">
        <v>13</v>
      </c>
      <c r="F24" s="1" t="s">
        <v>14</v>
      </c>
      <c r="G24" s="1" t="s">
        <v>98</v>
      </c>
      <c r="H24" s="1" t="s">
        <v>99</v>
      </c>
      <c r="I24" s="1" t="s">
        <v>76</v>
      </c>
      <c r="J24" s="1" t="s">
        <v>77</v>
      </c>
      <c r="K24">
        <f>'400m SM'!J7</f>
        <v>703</v>
      </c>
    </row>
    <row r="25" spans="1:11">
      <c r="A25" s="1" t="s">
        <v>67</v>
      </c>
      <c r="B25" s="1" t="s">
        <v>68</v>
      </c>
      <c r="C25" s="1" t="s">
        <v>69</v>
      </c>
      <c r="D25" s="2">
        <v>26232</v>
      </c>
      <c r="E25" s="1" t="s">
        <v>13</v>
      </c>
      <c r="F25" s="1" t="s">
        <v>14</v>
      </c>
      <c r="G25" s="1" t="s">
        <v>100</v>
      </c>
      <c r="H25" s="1" t="s">
        <v>66</v>
      </c>
      <c r="I25" s="1" t="s">
        <v>76</v>
      </c>
      <c r="J25" s="1" t="s">
        <v>77</v>
      </c>
      <c r="K25">
        <f>'400m SM'!J8</f>
        <v>766</v>
      </c>
    </row>
    <row r="26" spans="1:11">
      <c r="A26" s="1" t="s">
        <v>63</v>
      </c>
      <c r="B26" s="1" t="s">
        <v>64</v>
      </c>
      <c r="C26" s="1" t="s">
        <v>65</v>
      </c>
      <c r="D26" s="2">
        <v>26533</v>
      </c>
      <c r="E26" s="1" t="s">
        <v>43</v>
      </c>
      <c r="F26" s="1" t="s">
        <v>44</v>
      </c>
      <c r="H26" s="1" t="s">
        <v>66</v>
      </c>
      <c r="I26" s="1" t="s">
        <v>76</v>
      </c>
      <c r="J26" s="1" t="s">
        <v>77</v>
      </c>
      <c r="K26">
        <f>'400m SM'!J9</f>
        <v>261</v>
      </c>
    </row>
    <row r="27" spans="1:11">
      <c r="A27" s="1" t="s">
        <v>73</v>
      </c>
      <c r="B27" s="1" t="s">
        <v>74</v>
      </c>
      <c r="C27" s="1" t="s">
        <v>75</v>
      </c>
      <c r="D27" s="2">
        <v>24267</v>
      </c>
      <c r="E27" s="1" t="s">
        <v>43</v>
      </c>
      <c r="F27" s="1" t="s">
        <v>44</v>
      </c>
      <c r="H27" s="1" t="s">
        <v>34</v>
      </c>
      <c r="I27" s="1" t="s">
        <v>101</v>
      </c>
      <c r="J27" s="1" t="s">
        <v>102</v>
      </c>
      <c r="K27">
        <f>'800m SM'!K2</f>
        <v>37</v>
      </c>
    </row>
    <row r="28" spans="1:11">
      <c r="A28" s="1" t="s">
        <v>103</v>
      </c>
      <c r="B28" s="1" t="s">
        <v>104</v>
      </c>
      <c r="C28" s="1" t="s">
        <v>105</v>
      </c>
      <c r="D28" s="2">
        <v>23704</v>
      </c>
      <c r="E28" s="1" t="s">
        <v>106</v>
      </c>
      <c r="F28" s="1" t="s">
        <v>107</v>
      </c>
      <c r="G28" s="1" t="s">
        <v>108</v>
      </c>
      <c r="H28" s="1" t="s">
        <v>34</v>
      </c>
      <c r="I28" s="1" t="s">
        <v>101</v>
      </c>
      <c r="J28" s="1" t="s">
        <v>102</v>
      </c>
      <c r="K28">
        <f>'800m SM'!K3</f>
        <v>73</v>
      </c>
    </row>
    <row r="29" spans="1:11">
      <c r="A29" s="1" t="s">
        <v>109</v>
      </c>
      <c r="B29" s="1" t="s">
        <v>110</v>
      </c>
      <c r="C29" s="1" t="s">
        <v>111</v>
      </c>
      <c r="D29" s="2">
        <v>17239</v>
      </c>
      <c r="E29" s="1" t="s">
        <v>43</v>
      </c>
      <c r="F29" s="1" t="s">
        <v>44</v>
      </c>
      <c r="G29" s="1" t="s">
        <v>112</v>
      </c>
      <c r="H29" s="1" t="s">
        <v>113</v>
      </c>
      <c r="I29" s="1" t="s">
        <v>101</v>
      </c>
      <c r="J29" s="1" t="s">
        <v>102</v>
      </c>
      <c r="K29">
        <f>'800m SM'!K4</f>
        <v>426</v>
      </c>
    </row>
    <row r="30" spans="1:11">
      <c r="A30" s="1" t="s">
        <v>114</v>
      </c>
      <c r="B30" s="1" t="s">
        <v>115</v>
      </c>
      <c r="C30" s="1" t="s">
        <v>116</v>
      </c>
      <c r="D30" s="2">
        <v>26889</v>
      </c>
      <c r="E30" s="1" t="s">
        <v>38</v>
      </c>
      <c r="F30" s="1" t="s">
        <v>39</v>
      </c>
      <c r="G30" s="1" t="s">
        <v>117</v>
      </c>
      <c r="H30" s="1" t="s">
        <v>99</v>
      </c>
      <c r="I30" s="1" t="s">
        <v>101</v>
      </c>
      <c r="J30" s="1" t="s">
        <v>102</v>
      </c>
      <c r="K30">
        <f>'800m SM'!K5</f>
        <v>509</v>
      </c>
    </row>
    <row r="31" spans="1:11">
      <c r="A31" s="1" t="s">
        <v>118</v>
      </c>
      <c r="B31" s="1" t="s">
        <v>119</v>
      </c>
      <c r="C31" s="1" t="s">
        <v>12</v>
      </c>
      <c r="D31" s="2">
        <v>22900</v>
      </c>
      <c r="E31" s="1" t="s">
        <v>13</v>
      </c>
      <c r="F31" s="1" t="s">
        <v>14</v>
      </c>
      <c r="G31" s="1" t="s">
        <v>120</v>
      </c>
      <c r="H31" s="1" t="s">
        <v>121</v>
      </c>
      <c r="I31" s="1" t="s">
        <v>101</v>
      </c>
      <c r="J31" s="1" t="s">
        <v>102</v>
      </c>
      <c r="K31">
        <f>'800m SM'!K6</f>
        <v>634</v>
      </c>
    </row>
    <row r="32" spans="1:11">
      <c r="A32" s="1" t="s">
        <v>122</v>
      </c>
      <c r="B32" s="1" t="s">
        <v>123</v>
      </c>
      <c r="C32" s="1" t="s">
        <v>124</v>
      </c>
      <c r="D32" s="2">
        <v>27057</v>
      </c>
      <c r="E32" s="1" t="s">
        <v>43</v>
      </c>
      <c r="F32" s="1" t="s">
        <v>44</v>
      </c>
      <c r="H32" s="1" t="s">
        <v>99</v>
      </c>
      <c r="I32" s="1" t="s">
        <v>101</v>
      </c>
      <c r="J32" s="1" t="s">
        <v>102</v>
      </c>
      <c r="K32">
        <f>'800m SM'!K7</f>
        <v>312</v>
      </c>
    </row>
    <row r="33" spans="1:11">
      <c r="B33" s="1" t="s">
        <v>1072</v>
      </c>
      <c r="C33" s="1" t="s">
        <v>1073</v>
      </c>
      <c r="D33" s="2"/>
      <c r="E33" s="1" t="s">
        <v>131</v>
      </c>
      <c r="F33" s="1" t="s">
        <v>132</v>
      </c>
      <c r="H33" s="1" t="s">
        <v>16</v>
      </c>
      <c r="I33" s="1" t="s">
        <v>101</v>
      </c>
      <c r="J33" s="1" t="s">
        <v>102</v>
      </c>
      <c r="K33">
        <f>'800m SM'!K8</f>
        <v>349</v>
      </c>
    </row>
    <row r="34" spans="1:11">
      <c r="A34" s="1" t="s">
        <v>128</v>
      </c>
      <c r="B34" s="1" t="s">
        <v>129</v>
      </c>
      <c r="C34" s="1" t="s">
        <v>130</v>
      </c>
      <c r="D34" s="2">
        <v>18921</v>
      </c>
      <c r="E34" s="1" t="s">
        <v>131</v>
      </c>
      <c r="F34" s="1" t="s">
        <v>132</v>
      </c>
      <c r="G34" s="1" t="s">
        <v>133</v>
      </c>
      <c r="H34" s="1" t="s">
        <v>25</v>
      </c>
      <c r="I34" s="1" t="s">
        <v>101</v>
      </c>
      <c r="J34" s="1" t="s">
        <v>102</v>
      </c>
      <c r="K34">
        <f>'800m SM'!K9</f>
        <v>481</v>
      </c>
    </row>
    <row r="35" spans="1:11">
      <c r="A35" s="1" t="s">
        <v>134</v>
      </c>
      <c r="B35" s="1" t="s">
        <v>135</v>
      </c>
      <c r="C35" s="1" t="s">
        <v>69</v>
      </c>
      <c r="D35" s="2">
        <v>22452</v>
      </c>
      <c r="E35" s="1" t="s">
        <v>38</v>
      </c>
      <c r="F35" s="1" t="s">
        <v>39</v>
      </c>
      <c r="H35" s="1" t="s">
        <v>121</v>
      </c>
      <c r="I35" s="1" t="s">
        <v>101</v>
      </c>
      <c r="J35" s="1" t="s">
        <v>102</v>
      </c>
      <c r="K35">
        <f>'800m SM'!K10</f>
        <v>305</v>
      </c>
    </row>
    <row r="36" spans="1:11">
      <c r="A36" s="1" t="s">
        <v>136</v>
      </c>
      <c r="B36" s="1" t="s">
        <v>137</v>
      </c>
      <c r="C36" s="1" t="s">
        <v>138</v>
      </c>
      <c r="D36" s="2">
        <v>24520</v>
      </c>
      <c r="E36" s="1" t="s">
        <v>43</v>
      </c>
      <c r="F36" s="1" t="s">
        <v>44</v>
      </c>
      <c r="H36" s="1" t="s">
        <v>34</v>
      </c>
      <c r="I36" s="1" t="s">
        <v>139</v>
      </c>
      <c r="J36" s="1" t="s">
        <v>140</v>
      </c>
      <c r="K36">
        <f>'1500m SM'!K2</f>
        <v>423</v>
      </c>
    </row>
    <row r="37" spans="1:11">
      <c r="A37" s="1" t="s">
        <v>122</v>
      </c>
      <c r="B37" s="1" t="s">
        <v>123</v>
      </c>
      <c r="C37" s="1" t="s">
        <v>124</v>
      </c>
      <c r="D37" s="2">
        <v>27057</v>
      </c>
      <c r="E37" s="1" t="s">
        <v>43</v>
      </c>
      <c r="F37" s="1" t="s">
        <v>44</v>
      </c>
      <c r="H37" s="1" t="s">
        <v>99</v>
      </c>
      <c r="I37" s="1" t="s">
        <v>139</v>
      </c>
      <c r="J37" s="1" t="s">
        <v>140</v>
      </c>
      <c r="K37">
        <f>'1500m SM'!K3</f>
        <v>392</v>
      </c>
    </row>
    <row r="38" spans="1:11">
      <c r="A38" s="1" t="s">
        <v>141</v>
      </c>
      <c r="B38" s="1" t="s">
        <v>142</v>
      </c>
      <c r="C38" s="1" t="s">
        <v>143</v>
      </c>
      <c r="D38" s="2">
        <v>24438</v>
      </c>
      <c r="E38" s="1" t="s">
        <v>144</v>
      </c>
      <c r="F38" s="1" t="s">
        <v>145</v>
      </c>
      <c r="H38" s="1" t="s">
        <v>34</v>
      </c>
      <c r="I38" s="1" t="s">
        <v>139</v>
      </c>
      <c r="J38" s="1" t="s">
        <v>140</v>
      </c>
      <c r="K38">
        <f>'1500m SM'!K4</f>
        <v>0</v>
      </c>
    </row>
    <row r="39" spans="1:11">
      <c r="A39" s="1" t="s">
        <v>125</v>
      </c>
      <c r="B39" s="1" t="s">
        <v>126</v>
      </c>
      <c r="C39" s="1" t="s">
        <v>127</v>
      </c>
      <c r="D39" s="2">
        <v>25509</v>
      </c>
      <c r="E39" s="1" t="s">
        <v>13</v>
      </c>
      <c r="F39" s="1" t="s">
        <v>14</v>
      </c>
      <c r="H39" s="1" t="s">
        <v>66</v>
      </c>
      <c r="I39" s="1" t="s">
        <v>139</v>
      </c>
      <c r="J39" s="1" t="s">
        <v>140</v>
      </c>
      <c r="K39">
        <f>'1500m SM'!K5</f>
        <v>513</v>
      </c>
    </row>
    <row r="40" spans="1:11">
      <c r="A40" s="1" t="s">
        <v>146</v>
      </c>
      <c r="B40" s="1" t="s">
        <v>147</v>
      </c>
      <c r="C40" s="1" t="s">
        <v>12</v>
      </c>
      <c r="D40" s="2">
        <v>28653</v>
      </c>
      <c r="E40" s="1" t="s">
        <v>38</v>
      </c>
      <c r="F40" s="1" t="s">
        <v>39</v>
      </c>
      <c r="H40" s="1" t="s">
        <v>88</v>
      </c>
      <c r="I40" s="1" t="s">
        <v>139</v>
      </c>
      <c r="J40" s="1" t="s">
        <v>140</v>
      </c>
      <c r="K40">
        <f>'1500m SM'!K6</f>
        <v>476</v>
      </c>
    </row>
    <row r="41" spans="1:11">
      <c r="A41" s="1" t="s">
        <v>148</v>
      </c>
      <c r="B41" s="1" t="s">
        <v>149</v>
      </c>
      <c r="C41" s="1" t="s">
        <v>150</v>
      </c>
      <c r="D41" s="2">
        <v>26445</v>
      </c>
      <c r="E41" s="1" t="s">
        <v>38</v>
      </c>
      <c r="F41" s="1" t="s">
        <v>39</v>
      </c>
      <c r="H41" s="1" t="s">
        <v>66</v>
      </c>
      <c r="I41" s="1" t="s">
        <v>139</v>
      </c>
      <c r="J41" s="1" t="s">
        <v>140</v>
      </c>
      <c r="K41">
        <f>'1500m SM'!K7</f>
        <v>573</v>
      </c>
    </row>
    <row r="42" spans="1:11">
      <c r="A42" s="1" t="s">
        <v>109</v>
      </c>
      <c r="B42" s="1" t="s">
        <v>110</v>
      </c>
      <c r="C42" s="1" t="s">
        <v>111</v>
      </c>
      <c r="D42" s="2">
        <v>17239</v>
      </c>
      <c r="E42" s="1" t="s">
        <v>43</v>
      </c>
      <c r="F42" s="1" t="s">
        <v>44</v>
      </c>
      <c r="G42" s="1" t="s">
        <v>151</v>
      </c>
      <c r="H42" s="1" t="s">
        <v>113</v>
      </c>
      <c r="I42" s="1" t="s">
        <v>139</v>
      </c>
      <c r="J42" s="1" t="s">
        <v>140</v>
      </c>
      <c r="K42">
        <f>'1500m SM'!K8</f>
        <v>601</v>
      </c>
    </row>
    <row r="43" spans="1:11">
      <c r="A43" s="1" t="s">
        <v>152</v>
      </c>
      <c r="B43" s="1" t="s">
        <v>153</v>
      </c>
      <c r="C43" s="1" t="s">
        <v>154</v>
      </c>
      <c r="D43" s="2">
        <v>24835</v>
      </c>
      <c r="E43" s="1" t="s">
        <v>144</v>
      </c>
      <c r="F43" s="1" t="s">
        <v>145</v>
      </c>
      <c r="H43" s="1" t="s">
        <v>34</v>
      </c>
      <c r="I43" s="1" t="s">
        <v>139</v>
      </c>
      <c r="J43" s="1" t="s">
        <v>140</v>
      </c>
      <c r="K43">
        <f>'1500m SM'!K9</f>
        <v>0</v>
      </c>
    </row>
    <row r="44" spans="1:11">
      <c r="A44" s="1" t="s">
        <v>118</v>
      </c>
      <c r="B44" s="1" t="s">
        <v>119</v>
      </c>
      <c r="C44" s="1" t="s">
        <v>12</v>
      </c>
      <c r="D44" s="2">
        <v>22900</v>
      </c>
      <c r="E44" s="1" t="s">
        <v>13</v>
      </c>
      <c r="F44" s="1" t="s">
        <v>14</v>
      </c>
      <c r="G44" s="1" t="s">
        <v>155</v>
      </c>
      <c r="H44" s="1" t="s">
        <v>121</v>
      </c>
      <c r="I44" s="1" t="s">
        <v>139</v>
      </c>
      <c r="J44" s="1" t="s">
        <v>140</v>
      </c>
      <c r="K44">
        <f>'1500m SM'!K10</f>
        <v>700</v>
      </c>
    </row>
    <row r="45" spans="1:11">
      <c r="A45" s="1" t="s">
        <v>128</v>
      </c>
      <c r="B45" s="1" t="s">
        <v>129</v>
      </c>
      <c r="C45" s="1" t="s">
        <v>130</v>
      </c>
      <c r="D45" s="2">
        <v>18921</v>
      </c>
      <c r="E45" s="1" t="s">
        <v>131</v>
      </c>
      <c r="F45" s="1" t="s">
        <v>132</v>
      </c>
      <c r="G45" s="1" t="s">
        <v>160</v>
      </c>
      <c r="H45" s="1" t="s">
        <v>25</v>
      </c>
      <c r="I45" s="1" t="s">
        <v>139</v>
      </c>
      <c r="J45" s="1" t="s">
        <v>140</v>
      </c>
      <c r="K45">
        <f>'1500m SM'!K11</f>
        <v>507</v>
      </c>
    </row>
    <row r="46" spans="1:11">
      <c r="A46" s="1" t="s">
        <v>161</v>
      </c>
      <c r="B46" s="1" t="s">
        <v>162</v>
      </c>
      <c r="C46" s="1" t="s">
        <v>163</v>
      </c>
      <c r="D46" s="2">
        <v>19365</v>
      </c>
      <c r="E46" s="1" t="s">
        <v>38</v>
      </c>
      <c r="F46" s="1" t="s">
        <v>39</v>
      </c>
      <c r="G46" s="1" t="s">
        <v>164</v>
      </c>
      <c r="H46" s="1" t="s">
        <v>16</v>
      </c>
      <c r="I46" s="1" t="s">
        <v>139</v>
      </c>
      <c r="J46" s="1" t="s">
        <v>140</v>
      </c>
      <c r="K46">
        <f>'1500m SM'!K12</f>
        <v>0</v>
      </c>
    </row>
    <row r="47" spans="1:11">
      <c r="A47" s="1" t="s">
        <v>136</v>
      </c>
      <c r="B47" s="1" t="s">
        <v>137</v>
      </c>
      <c r="C47" s="1" t="s">
        <v>138</v>
      </c>
      <c r="D47" s="2">
        <v>24520</v>
      </c>
      <c r="E47" s="1" t="s">
        <v>43</v>
      </c>
      <c r="F47" s="1" t="s">
        <v>44</v>
      </c>
      <c r="H47" s="1" t="s">
        <v>34</v>
      </c>
      <c r="I47" s="1" t="s">
        <v>165</v>
      </c>
      <c r="J47" s="1" t="s">
        <v>166</v>
      </c>
      <c r="K47">
        <f>'5000m SM'!K2</f>
        <v>383</v>
      </c>
    </row>
    <row r="48" spans="1:11">
      <c r="A48" s="1" t="s">
        <v>167</v>
      </c>
      <c r="B48" s="1" t="s">
        <v>168</v>
      </c>
      <c r="C48" s="1" t="s">
        <v>169</v>
      </c>
      <c r="D48" s="2">
        <v>24374</v>
      </c>
      <c r="E48" s="1" t="s">
        <v>13</v>
      </c>
      <c r="F48" s="1" t="s">
        <v>14</v>
      </c>
      <c r="H48" s="1" t="s">
        <v>34</v>
      </c>
      <c r="I48" s="1" t="s">
        <v>165</v>
      </c>
      <c r="J48" s="1" t="s">
        <v>166</v>
      </c>
      <c r="K48">
        <f>'5000m SM'!K3</f>
        <v>0</v>
      </c>
    </row>
    <row r="49" spans="1:11">
      <c r="A49" s="1" t="s">
        <v>170</v>
      </c>
      <c r="B49" s="1" t="s">
        <v>171</v>
      </c>
      <c r="C49" s="1" t="s">
        <v>51</v>
      </c>
      <c r="D49" s="2">
        <v>20003</v>
      </c>
      <c r="E49" s="1" t="s">
        <v>13</v>
      </c>
      <c r="F49" s="1" t="s">
        <v>14</v>
      </c>
      <c r="G49" s="1" t="s">
        <v>172</v>
      </c>
      <c r="H49" s="1" t="s">
        <v>16</v>
      </c>
      <c r="I49" s="1" t="s">
        <v>165</v>
      </c>
      <c r="J49" s="1" t="s">
        <v>166</v>
      </c>
      <c r="K49">
        <f>'5000m SM'!K4</f>
        <v>506</v>
      </c>
    </row>
    <row r="50" spans="1:11">
      <c r="B50" s="1" t="s">
        <v>1055</v>
      </c>
      <c r="C50" s="1" t="s">
        <v>1056</v>
      </c>
      <c r="D50" s="2">
        <v>23277</v>
      </c>
      <c r="E50" s="1" t="s">
        <v>131</v>
      </c>
      <c r="F50" s="1" t="s">
        <v>132</v>
      </c>
      <c r="H50" s="1" t="s">
        <v>34</v>
      </c>
      <c r="I50" s="1" t="s">
        <v>165</v>
      </c>
      <c r="J50" s="1" t="s">
        <v>166</v>
      </c>
      <c r="K50">
        <f>'5000m SM'!K5</f>
        <v>326</v>
      </c>
    </row>
    <row r="51" spans="1:11">
      <c r="A51" s="1" t="s">
        <v>173</v>
      </c>
      <c r="B51" s="1" t="s">
        <v>174</v>
      </c>
      <c r="C51" s="1" t="s">
        <v>175</v>
      </c>
      <c r="D51" s="2">
        <v>30166</v>
      </c>
      <c r="E51" s="1" t="s">
        <v>43</v>
      </c>
      <c r="F51" s="1" t="s">
        <v>44</v>
      </c>
      <c r="H51" s="1" t="s">
        <v>88</v>
      </c>
      <c r="I51" s="1" t="s">
        <v>165</v>
      </c>
      <c r="J51" s="1" t="s">
        <v>166</v>
      </c>
      <c r="K51">
        <f>'5000m SM'!K6</f>
        <v>289</v>
      </c>
    </row>
    <row r="52" spans="1:11">
      <c r="A52" s="1" t="s">
        <v>176</v>
      </c>
      <c r="B52" s="1" t="s">
        <v>177</v>
      </c>
      <c r="C52" s="1" t="s">
        <v>21</v>
      </c>
      <c r="D52" s="2">
        <v>28258</v>
      </c>
      <c r="E52" s="1" t="s">
        <v>38</v>
      </c>
      <c r="F52" s="1" t="s">
        <v>39</v>
      </c>
      <c r="H52" s="1" t="s">
        <v>99</v>
      </c>
      <c r="I52" s="1" t="s">
        <v>165</v>
      </c>
      <c r="J52" s="1" t="s">
        <v>166</v>
      </c>
      <c r="K52">
        <f>'5000m SM'!K7</f>
        <v>228</v>
      </c>
    </row>
    <row r="53" spans="1:11">
      <c r="A53" s="1" t="s">
        <v>85</v>
      </c>
      <c r="B53" s="1" t="s">
        <v>86</v>
      </c>
      <c r="C53" s="1" t="s">
        <v>87</v>
      </c>
      <c r="D53" s="2">
        <v>29371</v>
      </c>
      <c r="E53" s="1" t="s">
        <v>38</v>
      </c>
      <c r="F53" s="1" t="s">
        <v>39</v>
      </c>
      <c r="H53" s="1" t="s">
        <v>88</v>
      </c>
      <c r="I53" s="1" t="s">
        <v>178</v>
      </c>
      <c r="J53" s="1" t="s">
        <v>179</v>
      </c>
      <c r="K53">
        <f>'Alto SM'!J2</f>
        <v>373</v>
      </c>
    </row>
    <row r="54" spans="1:11">
      <c r="A54" s="1" t="s">
        <v>180</v>
      </c>
      <c r="B54" s="1" t="s">
        <v>181</v>
      </c>
      <c r="C54" s="1" t="s">
        <v>182</v>
      </c>
      <c r="D54" s="2">
        <v>28573</v>
      </c>
      <c r="E54" s="1" t="s">
        <v>13</v>
      </c>
      <c r="F54" s="1" t="s">
        <v>14</v>
      </c>
      <c r="H54" s="1" t="s">
        <v>88</v>
      </c>
      <c r="I54" s="1" t="s">
        <v>178</v>
      </c>
      <c r="J54" s="1" t="s">
        <v>179</v>
      </c>
      <c r="K54">
        <f>'Alto SM'!J3</f>
        <v>536</v>
      </c>
    </row>
    <row r="55" spans="1:11">
      <c r="A55" s="1" t="s">
        <v>183</v>
      </c>
      <c r="B55" s="1" t="s">
        <v>184</v>
      </c>
      <c r="C55" s="1" t="s">
        <v>116</v>
      </c>
      <c r="D55" s="2">
        <v>26124</v>
      </c>
      <c r="E55" s="1" t="s">
        <v>43</v>
      </c>
      <c r="F55" s="1" t="s">
        <v>44</v>
      </c>
      <c r="H55" s="1" t="s">
        <v>66</v>
      </c>
      <c r="I55" s="1" t="s">
        <v>178</v>
      </c>
      <c r="J55" s="1" t="s">
        <v>179</v>
      </c>
      <c r="K55">
        <f>'Alto SM'!J4</f>
        <v>482</v>
      </c>
    </row>
    <row r="56" spans="1:11">
      <c r="A56" s="1" t="s">
        <v>185</v>
      </c>
      <c r="B56" s="1" t="s">
        <v>186</v>
      </c>
      <c r="C56" s="1" t="s">
        <v>175</v>
      </c>
      <c r="D56" s="2">
        <v>23396</v>
      </c>
      <c r="E56" s="1" t="s">
        <v>13</v>
      </c>
      <c r="F56" s="1" t="s">
        <v>14</v>
      </c>
      <c r="G56" s="1" t="s">
        <v>187</v>
      </c>
      <c r="H56" s="1" t="s">
        <v>34</v>
      </c>
      <c r="I56" s="1" t="s">
        <v>188</v>
      </c>
      <c r="J56" s="1" t="s">
        <v>189</v>
      </c>
      <c r="K56">
        <f>'Lungo SM'!J2</f>
        <v>599</v>
      </c>
    </row>
    <row r="57" spans="1:11">
      <c r="A57" s="1" t="s">
        <v>180</v>
      </c>
      <c r="B57" s="1" t="s">
        <v>181</v>
      </c>
      <c r="C57" s="1" t="s">
        <v>182</v>
      </c>
      <c r="D57" s="2">
        <v>28573</v>
      </c>
      <c r="E57" s="1" t="s">
        <v>13</v>
      </c>
      <c r="F57" s="1" t="s">
        <v>14</v>
      </c>
      <c r="H57" s="1" t="s">
        <v>88</v>
      </c>
      <c r="I57" s="1" t="s">
        <v>188</v>
      </c>
      <c r="J57" s="1" t="s">
        <v>189</v>
      </c>
      <c r="K57">
        <f>'Lungo SM'!J3</f>
        <v>682</v>
      </c>
    </row>
    <row r="58" spans="1:11">
      <c r="A58" s="1" t="s">
        <v>190</v>
      </c>
      <c r="B58" s="1" t="s">
        <v>191</v>
      </c>
      <c r="C58" s="1" t="s">
        <v>192</v>
      </c>
      <c r="D58" s="2">
        <v>18248</v>
      </c>
      <c r="E58" s="1" t="s">
        <v>43</v>
      </c>
      <c r="F58" s="1" t="s">
        <v>44</v>
      </c>
      <c r="H58" s="1" t="s">
        <v>25</v>
      </c>
      <c r="I58" s="1" t="s">
        <v>188</v>
      </c>
      <c r="J58" s="1" t="s">
        <v>189</v>
      </c>
      <c r="K58">
        <f>'Lungo SM'!J4</f>
        <v>330</v>
      </c>
    </row>
    <row r="59" spans="1:11">
      <c r="A59" s="1" t="s">
        <v>58</v>
      </c>
      <c r="B59" s="1" t="s">
        <v>59</v>
      </c>
      <c r="C59" s="1" t="s">
        <v>60</v>
      </c>
      <c r="D59" s="2">
        <v>20215</v>
      </c>
      <c r="E59" s="1" t="s">
        <v>61</v>
      </c>
      <c r="F59" s="1" t="s">
        <v>62</v>
      </c>
      <c r="H59" s="1" t="s">
        <v>16</v>
      </c>
      <c r="I59" s="1" t="s">
        <v>188</v>
      </c>
      <c r="J59" s="1" t="s">
        <v>189</v>
      </c>
      <c r="K59">
        <f>'Lungo SM'!J5</f>
        <v>0</v>
      </c>
    </row>
    <row r="60" spans="1:11">
      <c r="A60" s="1" t="s">
        <v>134</v>
      </c>
      <c r="B60" s="1" t="s">
        <v>135</v>
      </c>
      <c r="C60" s="1" t="s">
        <v>69</v>
      </c>
      <c r="D60" s="2">
        <v>22452</v>
      </c>
      <c r="E60" s="1" t="s">
        <v>38</v>
      </c>
      <c r="F60" s="1" t="s">
        <v>39</v>
      </c>
      <c r="H60" s="1" t="s">
        <v>121</v>
      </c>
      <c r="I60" s="1" t="s">
        <v>188</v>
      </c>
      <c r="J60" s="1" t="s">
        <v>189</v>
      </c>
      <c r="K60">
        <f>'Lungo SM'!J6</f>
        <v>480</v>
      </c>
    </row>
    <row r="61" spans="1:11">
      <c r="A61" s="1" t="s">
        <v>183</v>
      </c>
      <c r="B61" s="1" t="s">
        <v>184</v>
      </c>
      <c r="C61" s="1" t="s">
        <v>116</v>
      </c>
      <c r="D61" s="2">
        <v>26124</v>
      </c>
      <c r="E61" s="1" t="s">
        <v>43</v>
      </c>
      <c r="F61" s="1" t="s">
        <v>44</v>
      </c>
      <c r="H61" s="1" t="s">
        <v>66</v>
      </c>
      <c r="I61" s="1" t="s">
        <v>193</v>
      </c>
      <c r="J61" s="1" t="s">
        <v>194</v>
      </c>
      <c r="K61">
        <f>'Triplo SM'!J2</f>
        <v>191</v>
      </c>
    </row>
    <row r="62" spans="1:11">
      <c r="A62" s="1" t="s">
        <v>185</v>
      </c>
      <c r="B62" s="1" t="s">
        <v>186</v>
      </c>
      <c r="C62" s="1" t="s">
        <v>175</v>
      </c>
      <c r="D62" s="2">
        <v>23396</v>
      </c>
      <c r="E62" s="1" t="s">
        <v>13</v>
      </c>
      <c r="F62" s="1" t="s">
        <v>14</v>
      </c>
      <c r="G62" s="1" t="s">
        <v>195</v>
      </c>
      <c r="H62" s="1" t="s">
        <v>34</v>
      </c>
      <c r="I62" s="1" t="s">
        <v>193</v>
      </c>
      <c r="J62" s="1" t="s">
        <v>194</v>
      </c>
      <c r="K62">
        <f>'Triplo SM'!J3</f>
        <v>562</v>
      </c>
    </row>
    <row r="63" spans="1:11">
      <c r="A63" s="1" t="s">
        <v>196</v>
      </c>
      <c r="B63" s="1" t="s">
        <v>197</v>
      </c>
      <c r="C63" s="1" t="s">
        <v>105</v>
      </c>
      <c r="D63" s="2">
        <v>20385</v>
      </c>
      <c r="E63" s="1" t="s">
        <v>13</v>
      </c>
      <c r="F63" s="1" t="s">
        <v>14</v>
      </c>
      <c r="G63" s="1" t="s">
        <v>198</v>
      </c>
      <c r="H63" s="1" t="s">
        <v>16</v>
      </c>
      <c r="I63" s="1" t="s">
        <v>199</v>
      </c>
      <c r="J63" s="1" t="s">
        <v>200</v>
      </c>
      <c r="K63">
        <f>'Peso SM'!J2</f>
        <v>701</v>
      </c>
    </row>
    <row r="64" spans="1:11">
      <c r="A64" s="1" t="s">
        <v>103</v>
      </c>
      <c r="B64" s="1" t="s">
        <v>104</v>
      </c>
      <c r="C64" s="1" t="s">
        <v>105</v>
      </c>
      <c r="D64" s="2">
        <v>23704</v>
      </c>
      <c r="E64" s="1" t="s">
        <v>106</v>
      </c>
      <c r="F64" s="1" t="s">
        <v>107</v>
      </c>
      <c r="G64" s="1" t="s">
        <v>201</v>
      </c>
      <c r="H64" s="1" t="s">
        <v>34</v>
      </c>
      <c r="I64" s="1" t="s">
        <v>199</v>
      </c>
      <c r="J64" s="1" t="s">
        <v>200</v>
      </c>
      <c r="K64">
        <f>'Peso SM'!J3</f>
        <v>345</v>
      </c>
    </row>
    <row r="65" spans="1:11">
      <c r="A65" s="1" t="s">
        <v>202</v>
      </c>
      <c r="B65" s="1" t="s">
        <v>203</v>
      </c>
      <c r="C65" s="1" t="s">
        <v>75</v>
      </c>
      <c r="D65" s="2">
        <v>25202</v>
      </c>
      <c r="E65" s="1" t="s">
        <v>13</v>
      </c>
      <c r="F65" s="1" t="s">
        <v>14</v>
      </c>
      <c r="G65" s="1" t="s">
        <v>204</v>
      </c>
      <c r="H65" s="1" t="s">
        <v>66</v>
      </c>
      <c r="I65" s="1" t="s">
        <v>199</v>
      </c>
      <c r="J65" s="1" t="s">
        <v>200</v>
      </c>
      <c r="K65">
        <f>'Peso SM'!J4</f>
        <v>0</v>
      </c>
    </row>
    <row r="66" spans="1:11">
      <c r="A66" s="1" t="s">
        <v>40</v>
      </c>
      <c r="B66" s="1" t="s">
        <v>41</v>
      </c>
      <c r="C66" s="1" t="s">
        <v>42</v>
      </c>
      <c r="D66" s="2">
        <v>24329</v>
      </c>
      <c r="E66" s="1" t="s">
        <v>43</v>
      </c>
      <c r="F66" s="1" t="s">
        <v>44</v>
      </c>
      <c r="H66" s="1" t="s">
        <v>34</v>
      </c>
      <c r="I66" s="1" t="s">
        <v>199</v>
      </c>
      <c r="J66" s="1" t="s">
        <v>200</v>
      </c>
      <c r="K66">
        <f>'Peso SM'!J5</f>
        <v>524</v>
      </c>
    </row>
    <row r="67" spans="1:11">
      <c r="A67" s="1" t="s">
        <v>205</v>
      </c>
      <c r="B67" s="1" t="s">
        <v>206</v>
      </c>
      <c r="C67" s="1" t="s">
        <v>32</v>
      </c>
      <c r="D67" s="2">
        <v>21288</v>
      </c>
      <c r="E67" s="1" t="s">
        <v>207</v>
      </c>
      <c r="F67" s="1" t="s">
        <v>208</v>
      </c>
      <c r="G67" s="1" t="s">
        <v>209</v>
      </c>
      <c r="H67" s="1" t="s">
        <v>121</v>
      </c>
      <c r="I67" s="1" t="s">
        <v>199</v>
      </c>
      <c r="J67" s="1" t="s">
        <v>200</v>
      </c>
      <c r="K67">
        <f>'Peso SM'!J6</f>
        <v>450</v>
      </c>
    </row>
    <row r="68" spans="1:11">
      <c r="A68" s="1" t="s">
        <v>210</v>
      </c>
      <c r="B68" s="1" t="s">
        <v>211</v>
      </c>
      <c r="C68" s="1" t="s">
        <v>212</v>
      </c>
      <c r="D68" s="2">
        <v>21123</v>
      </c>
      <c r="E68" s="1" t="s">
        <v>213</v>
      </c>
      <c r="F68" s="1" t="s">
        <v>214</v>
      </c>
      <c r="G68" s="1" t="s">
        <v>215</v>
      </c>
      <c r="H68" s="1" t="s">
        <v>16</v>
      </c>
      <c r="I68" s="1" t="s">
        <v>199</v>
      </c>
      <c r="J68" s="1" t="s">
        <v>200</v>
      </c>
      <c r="K68">
        <f>'Peso SM'!J7</f>
        <v>753</v>
      </c>
    </row>
    <row r="69" spans="1:11">
      <c r="A69" s="1" t="s">
        <v>216</v>
      </c>
      <c r="B69" s="1" t="s">
        <v>217</v>
      </c>
      <c r="C69" s="1" t="s">
        <v>218</v>
      </c>
      <c r="D69" s="2">
        <v>18093</v>
      </c>
      <c r="E69" s="1" t="s">
        <v>43</v>
      </c>
      <c r="F69" s="1" t="s">
        <v>44</v>
      </c>
      <c r="H69" s="1" t="s">
        <v>25</v>
      </c>
      <c r="I69" s="1" t="s">
        <v>199</v>
      </c>
      <c r="J69" s="1" t="s">
        <v>200</v>
      </c>
      <c r="K69">
        <f>'Peso SM'!J8</f>
        <v>0</v>
      </c>
    </row>
    <row r="70" spans="1:11">
      <c r="A70" s="1" t="s">
        <v>219</v>
      </c>
      <c r="B70" s="1" t="s">
        <v>220</v>
      </c>
      <c r="C70" s="1" t="s">
        <v>28</v>
      </c>
      <c r="D70" s="2">
        <v>24142</v>
      </c>
      <c r="E70" s="1" t="s">
        <v>38</v>
      </c>
      <c r="F70" s="1" t="s">
        <v>39</v>
      </c>
      <c r="G70" s="1" t="s">
        <v>221</v>
      </c>
      <c r="H70" s="1" t="s">
        <v>34</v>
      </c>
      <c r="I70" s="1" t="s">
        <v>199</v>
      </c>
      <c r="J70" s="1" t="s">
        <v>200</v>
      </c>
      <c r="K70">
        <f>'Peso SM'!J9</f>
        <v>0</v>
      </c>
    </row>
    <row r="71" spans="1:11">
      <c r="A71" s="1" t="s">
        <v>161</v>
      </c>
      <c r="B71" s="1" t="s">
        <v>162</v>
      </c>
      <c r="C71" s="1" t="s">
        <v>163</v>
      </c>
      <c r="D71" s="2">
        <v>19365</v>
      </c>
      <c r="E71" s="1" t="s">
        <v>38</v>
      </c>
      <c r="F71" s="1" t="s">
        <v>39</v>
      </c>
      <c r="H71" s="1" t="s">
        <v>16</v>
      </c>
      <c r="I71" s="1" t="s">
        <v>199</v>
      </c>
      <c r="K71">
        <f>'Peso SM'!J10</f>
        <v>338</v>
      </c>
    </row>
    <row r="72" spans="1:11" ht="17.25" customHeight="1">
      <c r="A72" s="1" t="s">
        <v>222</v>
      </c>
      <c r="B72" s="1" t="s">
        <v>223</v>
      </c>
      <c r="C72" s="1" t="s">
        <v>224</v>
      </c>
      <c r="D72" s="2">
        <v>21484</v>
      </c>
      <c r="E72" s="1" t="s">
        <v>38</v>
      </c>
      <c r="F72" s="1" t="s">
        <v>39</v>
      </c>
      <c r="G72" s="1" t="s">
        <v>225</v>
      </c>
      <c r="H72" s="1" t="s">
        <v>121</v>
      </c>
      <c r="I72" s="1" t="s">
        <v>226</v>
      </c>
      <c r="J72" s="1" t="s">
        <v>227</v>
      </c>
      <c r="K72">
        <f>'Disco SM'!J2</f>
        <v>561</v>
      </c>
    </row>
    <row r="73" spans="1:11">
      <c r="A73" s="1" t="s">
        <v>228</v>
      </c>
      <c r="B73" s="1" t="s">
        <v>229</v>
      </c>
      <c r="C73" s="1" t="s">
        <v>230</v>
      </c>
      <c r="D73" s="2">
        <v>21897</v>
      </c>
      <c r="E73" s="1" t="s">
        <v>92</v>
      </c>
      <c r="F73" s="1" t="s">
        <v>93</v>
      </c>
      <c r="H73" s="1" t="s">
        <v>121</v>
      </c>
      <c r="I73" s="1" t="s">
        <v>226</v>
      </c>
      <c r="J73" s="1" t="s">
        <v>227</v>
      </c>
      <c r="K73">
        <f>'Disco SM'!J3</f>
        <v>295</v>
      </c>
    </row>
    <row r="74" spans="1:11">
      <c r="A74" s="1" t="s">
        <v>210</v>
      </c>
      <c r="B74" s="1" t="s">
        <v>211</v>
      </c>
      <c r="C74" s="1" t="s">
        <v>212</v>
      </c>
      <c r="D74" s="2">
        <v>21123</v>
      </c>
      <c r="E74" s="1" t="s">
        <v>213</v>
      </c>
      <c r="F74" s="1" t="s">
        <v>214</v>
      </c>
      <c r="G74" s="1" t="s">
        <v>231</v>
      </c>
      <c r="H74" s="1" t="s">
        <v>16</v>
      </c>
      <c r="I74" s="1" t="s">
        <v>226</v>
      </c>
      <c r="J74" s="1" t="s">
        <v>227</v>
      </c>
      <c r="K74">
        <f>'Disco SM'!J4</f>
        <v>621</v>
      </c>
    </row>
    <row r="75" spans="1:11">
      <c r="A75" s="1" t="s">
        <v>216</v>
      </c>
      <c r="B75" s="1" t="s">
        <v>217</v>
      </c>
      <c r="C75" s="1" t="s">
        <v>218</v>
      </c>
      <c r="D75" s="2">
        <v>18093</v>
      </c>
      <c r="E75" s="1" t="s">
        <v>43</v>
      </c>
      <c r="F75" s="1" t="s">
        <v>44</v>
      </c>
      <c r="H75" s="1" t="s">
        <v>25</v>
      </c>
      <c r="I75" s="1" t="s">
        <v>226</v>
      </c>
      <c r="J75" s="1" t="s">
        <v>227</v>
      </c>
      <c r="K75">
        <f>'Disco SM'!J5</f>
        <v>256</v>
      </c>
    </row>
    <row r="76" spans="1:11">
      <c r="A76" s="1" t="s">
        <v>232</v>
      </c>
      <c r="B76" s="1" t="s">
        <v>233</v>
      </c>
      <c r="C76" s="1" t="s">
        <v>124</v>
      </c>
      <c r="D76" s="2">
        <v>26207</v>
      </c>
      <c r="E76" s="1" t="s">
        <v>13</v>
      </c>
      <c r="F76" s="1" t="s">
        <v>14</v>
      </c>
      <c r="G76" s="1" t="s">
        <v>234</v>
      </c>
      <c r="H76" s="1" t="s">
        <v>66</v>
      </c>
      <c r="I76" s="1" t="s">
        <v>226</v>
      </c>
      <c r="J76" s="1" t="s">
        <v>227</v>
      </c>
      <c r="K76">
        <f>'Disco SM'!J6</f>
        <v>636</v>
      </c>
    </row>
    <row r="77" spans="1:11">
      <c r="A77" s="1" t="s">
        <v>196</v>
      </c>
      <c r="B77" s="1" t="s">
        <v>197</v>
      </c>
      <c r="C77" s="1" t="s">
        <v>105</v>
      </c>
      <c r="D77" s="2">
        <v>20385</v>
      </c>
      <c r="E77" s="1" t="s">
        <v>13</v>
      </c>
      <c r="F77" s="1" t="s">
        <v>14</v>
      </c>
      <c r="G77" s="1" t="s">
        <v>235</v>
      </c>
      <c r="H77" s="1" t="s">
        <v>16</v>
      </c>
      <c r="I77" s="1" t="s">
        <v>226</v>
      </c>
      <c r="J77" s="1" t="s">
        <v>227</v>
      </c>
      <c r="K77">
        <f>'Disco SM'!J7</f>
        <v>660</v>
      </c>
    </row>
    <row r="78" spans="1:11">
      <c r="A78" s="1" t="s">
        <v>190</v>
      </c>
      <c r="B78" s="1" t="s">
        <v>191</v>
      </c>
      <c r="C78" s="1" t="s">
        <v>192</v>
      </c>
      <c r="D78" s="2">
        <v>18248</v>
      </c>
      <c r="E78" s="1" t="s">
        <v>43</v>
      </c>
      <c r="F78" s="1" t="s">
        <v>44</v>
      </c>
      <c r="H78" s="1" t="s">
        <v>25</v>
      </c>
      <c r="I78" s="1" t="s">
        <v>226</v>
      </c>
      <c r="J78" s="1" t="s">
        <v>227</v>
      </c>
      <c r="K78">
        <f>'Disco SM'!J8</f>
        <v>201</v>
      </c>
    </row>
    <row r="79" spans="1:11">
      <c r="A79" s="1" t="s">
        <v>236</v>
      </c>
      <c r="B79" s="1" t="s">
        <v>237</v>
      </c>
      <c r="C79" s="1" t="s">
        <v>91</v>
      </c>
      <c r="D79" s="2">
        <v>23373</v>
      </c>
      <c r="E79" s="1" t="s">
        <v>43</v>
      </c>
      <c r="F79" s="1" t="s">
        <v>44</v>
      </c>
      <c r="H79" s="1" t="s">
        <v>34</v>
      </c>
      <c r="I79" s="1" t="s">
        <v>238</v>
      </c>
      <c r="J79" s="1" t="s">
        <v>239</v>
      </c>
      <c r="K79">
        <f>'Martel SM'!J2</f>
        <v>199</v>
      </c>
    </row>
    <row r="80" spans="1:11">
      <c r="A80" s="1" t="s">
        <v>222</v>
      </c>
      <c r="B80" s="1" t="s">
        <v>223</v>
      </c>
      <c r="C80" s="1" t="s">
        <v>224</v>
      </c>
      <c r="D80" s="2">
        <v>21484</v>
      </c>
      <c r="E80" s="1" t="s">
        <v>38</v>
      </c>
      <c r="F80" s="1" t="s">
        <v>39</v>
      </c>
      <c r="H80" s="1" t="s">
        <v>121</v>
      </c>
      <c r="I80" s="1" t="s">
        <v>238</v>
      </c>
      <c r="J80" s="1" t="s">
        <v>239</v>
      </c>
      <c r="K80">
        <f>'Martel SM'!J3</f>
        <v>279</v>
      </c>
    </row>
    <row r="81" spans="1:11">
      <c r="A81" s="1" t="s">
        <v>202</v>
      </c>
      <c r="B81" s="1" t="s">
        <v>203</v>
      </c>
      <c r="C81" s="1" t="s">
        <v>75</v>
      </c>
      <c r="D81" s="2">
        <v>25202</v>
      </c>
      <c r="E81" s="1" t="s">
        <v>13</v>
      </c>
      <c r="F81" s="1" t="s">
        <v>14</v>
      </c>
      <c r="G81" s="1" t="s">
        <v>240</v>
      </c>
      <c r="H81" s="1" t="s">
        <v>66</v>
      </c>
      <c r="I81" s="1" t="s">
        <v>238</v>
      </c>
      <c r="J81" s="1" t="s">
        <v>239</v>
      </c>
      <c r="K81">
        <f>'Martel SM'!J4</f>
        <v>926</v>
      </c>
    </row>
    <row r="82" spans="1:11">
      <c r="A82" s="1" t="s">
        <v>205</v>
      </c>
      <c r="B82" s="1" t="s">
        <v>206</v>
      </c>
      <c r="C82" s="1" t="s">
        <v>32</v>
      </c>
      <c r="D82" s="2">
        <v>21288</v>
      </c>
      <c r="E82" s="1" t="s">
        <v>207</v>
      </c>
      <c r="F82" s="1" t="s">
        <v>208</v>
      </c>
      <c r="G82" s="1" t="s">
        <v>241</v>
      </c>
      <c r="H82" s="1" t="s">
        <v>121</v>
      </c>
      <c r="I82" s="1" t="s">
        <v>238</v>
      </c>
      <c r="J82" s="1" t="s">
        <v>239</v>
      </c>
      <c r="K82">
        <f>'Martel SM'!J5</f>
        <v>256</v>
      </c>
    </row>
    <row r="83" spans="1:11">
      <c r="A83" s="1" t="s">
        <v>173</v>
      </c>
      <c r="B83" s="1" t="s">
        <v>174</v>
      </c>
      <c r="C83" s="1" t="s">
        <v>175</v>
      </c>
      <c r="D83" s="2">
        <v>30166</v>
      </c>
      <c r="E83" s="1" t="s">
        <v>43</v>
      </c>
      <c r="F83" s="1" t="s">
        <v>44</v>
      </c>
      <c r="H83" s="1" t="s">
        <v>88</v>
      </c>
      <c r="I83" s="1" t="s">
        <v>242</v>
      </c>
      <c r="J83" s="1" t="s">
        <v>243</v>
      </c>
      <c r="K83">
        <f>'Giav SM'!J2</f>
        <v>263</v>
      </c>
    </row>
    <row r="84" spans="1:11">
      <c r="A84" s="1" t="s">
        <v>244</v>
      </c>
      <c r="B84" s="1" t="s">
        <v>245</v>
      </c>
      <c r="C84" s="1" t="s">
        <v>97</v>
      </c>
      <c r="D84" s="2">
        <v>25240</v>
      </c>
      <c r="E84" s="1" t="s">
        <v>43</v>
      </c>
      <c r="F84" s="1" t="s">
        <v>44</v>
      </c>
      <c r="H84" s="1" t="s">
        <v>66</v>
      </c>
      <c r="I84" s="1" t="s">
        <v>242</v>
      </c>
      <c r="J84" s="1" t="s">
        <v>243</v>
      </c>
      <c r="K84">
        <f>'Giav SM'!J3</f>
        <v>282</v>
      </c>
    </row>
    <row r="85" spans="1:11">
      <c r="A85" s="1" t="s">
        <v>246</v>
      </c>
      <c r="B85" s="1" t="s">
        <v>247</v>
      </c>
      <c r="C85" s="1" t="s">
        <v>175</v>
      </c>
      <c r="D85" s="2">
        <v>25565</v>
      </c>
      <c r="E85" s="1" t="s">
        <v>248</v>
      </c>
      <c r="F85" s="1" t="s">
        <v>249</v>
      </c>
      <c r="G85" s="1" t="s">
        <v>250</v>
      </c>
      <c r="H85" s="1" t="s">
        <v>66</v>
      </c>
      <c r="I85" s="1" t="s">
        <v>242</v>
      </c>
      <c r="J85" s="1" t="s">
        <v>243</v>
      </c>
      <c r="K85">
        <f>'Giav SM'!J4</f>
        <v>724</v>
      </c>
    </row>
    <row r="86" spans="1:11">
      <c r="A86" s="1" t="s">
        <v>251</v>
      </c>
      <c r="B86" s="1" t="s">
        <v>252</v>
      </c>
      <c r="C86" s="1" t="s">
        <v>32</v>
      </c>
      <c r="D86" s="2">
        <v>26867</v>
      </c>
      <c r="E86" s="1" t="s">
        <v>13</v>
      </c>
      <c r="F86" s="1" t="s">
        <v>14</v>
      </c>
      <c r="G86" s="1" t="s">
        <v>253</v>
      </c>
      <c r="H86" s="1" t="s">
        <v>99</v>
      </c>
      <c r="I86" s="1" t="s">
        <v>242</v>
      </c>
      <c r="J86" s="1" t="s">
        <v>243</v>
      </c>
      <c r="K86">
        <f>'Giav SM'!J5</f>
        <v>871</v>
      </c>
    </row>
    <row r="87" spans="1:11">
      <c r="A87" s="1" t="s">
        <v>219</v>
      </c>
      <c r="B87" s="1" t="s">
        <v>220</v>
      </c>
      <c r="C87" s="1" t="s">
        <v>28</v>
      </c>
      <c r="D87" s="2">
        <v>24142</v>
      </c>
      <c r="E87" s="1" t="s">
        <v>38</v>
      </c>
      <c r="F87" s="1" t="s">
        <v>39</v>
      </c>
      <c r="G87" s="1" t="s">
        <v>254</v>
      </c>
      <c r="H87" s="1" t="s">
        <v>34</v>
      </c>
      <c r="I87" s="1" t="s">
        <v>242</v>
      </c>
      <c r="J87" s="1" t="s">
        <v>243</v>
      </c>
      <c r="K87">
        <f>'Giav SM'!J6</f>
        <v>494</v>
      </c>
    </row>
    <row r="88" spans="1:11">
      <c r="A88" s="1" t="s">
        <v>45</v>
      </c>
      <c r="B88" s="1" t="s">
        <v>46</v>
      </c>
      <c r="C88" s="1" t="s">
        <v>47</v>
      </c>
      <c r="D88" s="2">
        <v>24102</v>
      </c>
      <c r="E88" s="1" t="s">
        <v>38</v>
      </c>
      <c r="F88" s="1" t="s">
        <v>39</v>
      </c>
      <c r="H88" s="1" t="s">
        <v>34</v>
      </c>
      <c r="I88" s="1" t="s">
        <v>242</v>
      </c>
      <c r="J88" s="1" t="s">
        <v>243</v>
      </c>
      <c r="K88">
        <f>'Giav SM'!J7</f>
        <v>0</v>
      </c>
    </row>
    <row r="89" spans="1:11">
      <c r="A89" s="1" t="s">
        <v>228</v>
      </c>
      <c r="B89" s="1" t="s">
        <v>229</v>
      </c>
      <c r="C89" s="1" t="s">
        <v>230</v>
      </c>
      <c r="D89" s="2">
        <v>21897</v>
      </c>
      <c r="E89" s="1" t="s">
        <v>92</v>
      </c>
      <c r="F89" s="1" t="s">
        <v>93</v>
      </c>
      <c r="H89" s="1" t="s">
        <v>121</v>
      </c>
      <c r="I89" s="1" t="s">
        <v>242</v>
      </c>
      <c r="J89" s="1" t="s">
        <v>243</v>
      </c>
      <c r="K89">
        <f>'Giav SM'!J8</f>
        <v>306</v>
      </c>
    </row>
    <row r="90" spans="1:11">
      <c r="A90" s="1" t="s">
        <v>210</v>
      </c>
      <c r="B90" s="1" t="s">
        <v>211</v>
      </c>
      <c r="C90" s="1" t="s">
        <v>212</v>
      </c>
      <c r="D90" s="2">
        <v>21123</v>
      </c>
      <c r="E90" s="1" t="s">
        <v>213</v>
      </c>
      <c r="F90" s="1" t="s">
        <v>214</v>
      </c>
      <c r="H90" s="1" t="s">
        <v>16</v>
      </c>
      <c r="I90" s="1" t="s">
        <v>242</v>
      </c>
      <c r="K90">
        <f>'Giav SM'!J9</f>
        <v>613</v>
      </c>
    </row>
    <row r="91" spans="1:11">
      <c r="A91" s="1" t="s">
        <v>148</v>
      </c>
      <c r="B91" s="1" t="s">
        <v>149</v>
      </c>
      <c r="C91" s="1" t="s">
        <v>150</v>
      </c>
      <c r="D91" s="2">
        <v>26445</v>
      </c>
      <c r="E91" s="1" t="s">
        <v>38</v>
      </c>
      <c r="F91" s="1" t="s">
        <v>39</v>
      </c>
      <c r="H91" s="1" t="s">
        <v>34</v>
      </c>
      <c r="I91" s="1" t="s">
        <v>255</v>
      </c>
      <c r="J91" s="1" t="s">
        <v>256</v>
      </c>
      <c r="K91">
        <f>'4X100 SM'!J2</f>
        <v>247</v>
      </c>
    </row>
    <row r="92" spans="1:11">
      <c r="A92" s="1" t="s">
        <v>49</v>
      </c>
      <c r="B92" s="1" t="s">
        <v>50</v>
      </c>
      <c r="C92" s="1" t="s">
        <v>51</v>
      </c>
      <c r="D92" s="2">
        <v>19465</v>
      </c>
      <c r="E92" s="1" t="s">
        <v>13</v>
      </c>
      <c r="F92" s="1" t="s">
        <v>14</v>
      </c>
      <c r="H92" s="1" t="s">
        <v>16</v>
      </c>
      <c r="I92" s="1" t="s">
        <v>255</v>
      </c>
      <c r="J92" s="1" t="s">
        <v>256</v>
      </c>
      <c r="K92">
        <f>'4X100 SM'!J3</f>
        <v>0</v>
      </c>
    </row>
    <row r="93" spans="1:11">
      <c r="A93" s="1" t="s">
        <v>257</v>
      </c>
      <c r="B93" s="1" t="s">
        <v>11</v>
      </c>
      <c r="C93" s="1" t="s">
        <v>21</v>
      </c>
      <c r="D93" s="2">
        <v>22462</v>
      </c>
      <c r="E93" s="1" t="s">
        <v>13</v>
      </c>
      <c r="F93" s="1" t="s">
        <v>14</v>
      </c>
      <c r="H93" s="1" t="s">
        <v>121</v>
      </c>
      <c r="I93" s="1" t="s">
        <v>255</v>
      </c>
      <c r="J93" s="1" t="s">
        <v>256</v>
      </c>
      <c r="K93">
        <f>'4X100 SM'!J4</f>
        <v>767</v>
      </c>
    </row>
    <row r="94" spans="1:11">
      <c r="A94" s="1" t="s">
        <v>244</v>
      </c>
      <c r="B94" s="1" t="s">
        <v>245</v>
      </c>
      <c r="C94" s="1" t="s">
        <v>97</v>
      </c>
      <c r="D94" s="2">
        <v>25240</v>
      </c>
      <c r="E94" s="1" t="s">
        <v>43</v>
      </c>
      <c r="F94" s="1" t="s">
        <v>44</v>
      </c>
      <c r="H94" s="1" t="s">
        <v>66</v>
      </c>
      <c r="I94" s="1" t="s">
        <v>255</v>
      </c>
      <c r="J94" s="1" t="s">
        <v>256</v>
      </c>
      <c r="K94">
        <f>'4X100 SM'!J5</f>
        <v>197</v>
      </c>
    </row>
    <row r="95" spans="1:11">
      <c r="A95" s="1" t="s">
        <v>78</v>
      </c>
      <c r="B95" s="1" t="s">
        <v>79</v>
      </c>
      <c r="C95" s="1" t="s">
        <v>80</v>
      </c>
      <c r="D95" s="2">
        <v>26445</v>
      </c>
      <c r="E95" s="1" t="s">
        <v>13</v>
      </c>
      <c r="F95" s="1" t="s">
        <v>14</v>
      </c>
      <c r="H95" s="1" t="s">
        <v>66</v>
      </c>
      <c r="I95" s="1" t="s">
        <v>258</v>
      </c>
      <c r="J95" s="1" t="s">
        <v>259</v>
      </c>
      <c r="K95">
        <f>'4X400 SM'!I2</f>
        <v>737</v>
      </c>
    </row>
    <row r="96" spans="1:11">
      <c r="A96" s="1" t="s">
        <v>260</v>
      </c>
      <c r="B96" s="1" t="s">
        <v>261</v>
      </c>
      <c r="C96" s="1" t="s">
        <v>91</v>
      </c>
      <c r="D96" s="2">
        <v>24976</v>
      </c>
      <c r="E96" s="1" t="s">
        <v>38</v>
      </c>
      <c r="F96" s="1" t="s">
        <v>39</v>
      </c>
      <c r="H96" s="1" t="s">
        <v>66</v>
      </c>
      <c r="I96" s="1" t="s">
        <v>258</v>
      </c>
      <c r="J96" s="1" t="s">
        <v>259</v>
      </c>
      <c r="K96">
        <f>'4X400 SM'!I3</f>
        <v>470</v>
      </c>
    </row>
    <row r="97" spans="1:11">
      <c r="A97" s="1" t="s">
        <v>71</v>
      </c>
      <c r="B97" s="1" t="s">
        <v>72</v>
      </c>
      <c r="C97" s="1" t="s">
        <v>28</v>
      </c>
      <c r="D97" s="2">
        <v>23481</v>
      </c>
      <c r="E97" s="1" t="s">
        <v>43</v>
      </c>
      <c r="F97" s="1" t="s">
        <v>44</v>
      </c>
      <c r="H97" s="1" t="s">
        <v>34</v>
      </c>
      <c r="I97" s="1" t="s">
        <v>258</v>
      </c>
      <c r="J97" s="1" t="s">
        <v>259</v>
      </c>
      <c r="K97">
        <f>'4X400 SM'!I4</f>
        <v>322</v>
      </c>
    </row>
    <row r="98" spans="1:11">
      <c r="A98" s="1" t="s">
        <v>146</v>
      </c>
      <c r="B98" s="1" t="s">
        <v>147</v>
      </c>
      <c r="C98" s="1" t="s">
        <v>12</v>
      </c>
      <c r="D98" s="2">
        <v>28653</v>
      </c>
      <c r="E98" s="1" t="s">
        <v>38</v>
      </c>
      <c r="F98" s="1" t="s">
        <v>39</v>
      </c>
      <c r="H98" s="1" t="s">
        <v>88</v>
      </c>
      <c r="I98" s="1" t="s">
        <v>262</v>
      </c>
      <c r="J98" s="1" t="s">
        <v>263</v>
      </c>
      <c r="K98">
        <f>'200 HS SM'!K2</f>
        <v>101</v>
      </c>
    </row>
    <row r="99" spans="1:11">
      <c r="A99" s="1" t="s">
        <v>95</v>
      </c>
      <c r="B99" s="1" t="s">
        <v>96</v>
      </c>
      <c r="C99" s="1" t="s">
        <v>97</v>
      </c>
      <c r="D99" s="2">
        <v>27326</v>
      </c>
      <c r="E99" s="1" t="s">
        <v>13</v>
      </c>
      <c r="F99" s="1" t="s">
        <v>14</v>
      </c>
      <c r="G99" s="1" t="s">
        <v>264</v>
      </c>
      <c r="H99" s="1" t="s">
        <v>99</v>
      </c>
      <c r="I99" s="1" t="s">
        <v>262</v>
      </c>
      <c r="J99" s="1" t="s">
        <v>263</v>
      </c>
      <c r="K99">
        <f>'200 HS SM'!K3</f>
        <v>642</v>
      </c>
    </row>
    <row r="100" spans="1:11">
      <c r="A100" s="1" t="s">
        <v>265</v>
      </c>
      <c r="B100" s="1" t="s">
        <v>266</v>
      </c>
      <c r="C100" s="1" t="s">
        <v>267</v>
      </c>
      <c r="D100" s="2">
        <v>22593</v>
      </c>
      <c r="E100" s="1" t="s">
        <v>13</v>
      </c>
      <c r="F100" s="1" t="s">
        <v>14</v>
      </c>
      <c r="G100" s="1" t="s">
        <v>268</v>
      </c>
      <c r="H100" s="1" t="s">
        <v>269</v>
      </c>
      <c r="I100" s="1" t="s">
        <v>270</v>
      </c>
      <c r="J100" s="1" t="s">
        <v>271</v>
      </c>
      <c r="K100">
        <f>'100 m SF'!J2</f>
        <v>888</v>
      </c>
    </row>
    <row r="101" spans="1:11">
      <c r="A101" s="1" t="s">
        <v>272</v>
      </c>
      <c r="B101" s="1" t="s">
        <v>217</v>
      </c>
      <c r="C101" s="1" t="s">
        <v>273</v>
      </c>
      <c r="D101" s="2">
        <v>26656</v>
      </c>
      <c r="E101" s="1" t="s">
        <v>43</v>
      </c>
      <c r="F101" s="1" t="s">
        <v>44</v>
      </c>
      <c r="G101" s="1" t="s">
        <v>274</v>
      </c>
      <c r="H101" s="1" t="s">
        <v>275</v>
      </c>
      <c r="I101" s="1" t="s">
        <v>270</v>
      </c>
      <c r="J101" s="1" t="s">
        <v>271</v>
      </c>
      <c r="K101">
        <f>'100 m SF'!J3</f>
        <v>741</v>
      </c>
    </row>
    <row r="102" spans="1:11">
      <c r="A102" s="1" t="s">
        <v>276</v>
      </c>
      <c r="B102" s="1" t="s">
        <v>277</v>
      </c>
      <c r="C102" s="1" t="s">
        <v>278</v>
      </c>
      <c r="D102" s="2">
        <v>27123</v>
      </c>
      <c r="E102" s="1" t="s">
        <v>43</v>
      </c>
      <c r="F102" s="1" t="s">
        <v>44</v>
      </c>
      <c r="H102" s="1" t="s">
        <v>279</v>
      </c>
      <c r="I102" s="1" t="s">
        <v>270</v>
      </c>
      <c r="J102" s="1" t="s">
        <v>271</v>
      </c>
      <c r="K102">
        <f>'100 m SF'!J4</f>
        <v>151</v>
      </c>
    </row>
    <row r="103" spans="1:11">
      <c r="A103" s="1" t="s">
        <v>280</v>
      </c>
      <c r="B103" s="1" t="s">
        <v>281</v>
      </c>
      <c r="C103" s="1" t="s">
        <v>282</v>
      </c>
      <c r="D103" s="2">
        <v>25473</v>
      </c>
      <c r="E103" s="1" t="s">
        <v>43</v>
      </c>
      <c r="F103" s="1" t="s">
        <v>44</v>
      </c>
      <c r="H103" s="1" t="s">
        <v>275</v>
      </c>
      <c r="I103" s="1" t="s">
        <v>270</v>
      </c>
      <c r="J103" s="1" t="s">
        <v>271</v>
      </c>
      <c r="K103">
        <f>'100 m SF'!J5</f>
        <v>264</v>
      </c>
    </row>
    <row r="104" spans="1:11">
      <c r="A104" s="1" t="s">
        <v>283</v>
      </c>
      <c r="B104" s="1" t="s">
        <v>284</v>
      </c>
      <c r="C104" s="1" t="s">
        <v>285</v>
      </c>
      <c r="D104" s="2">
        <v>24710</v>
      </c>
      <c r="E104" s="1" t="s">
        <v>43</v>
      </c>
      <c r="F104" s="1" t="s">
        <v>44</v>
      </c>
      <c r="H104" s="1" t="s">
        <v>286</v>
      </c>
      <c r="I104" s="1" t="s">
        <v>270</v>
      </c>
      <c r="J104" s="1" t="s">
        <v>271</v>
      </c>
      <c r="K104">
        <f>'100 m SF'!J6</f>
        <v>471</v>
      </c>
    </row>
    <row r="105" spans="1:11">
      <c r="A105" s="1" t="s">
        <v>287</v>
      </c>
      <c r="B105" s="1" t="s">
        <v>288</v>
      </c>
      <c r="C105" s="1" t="s">
        <v>289</v>
      </c>
      <c r="D105" s="2">
        <v>23501</v>
      </c>
      <c r="E105" s="1" t="s">
        <v>38</v>
      </c>
      <c r="F105" s="1" t="s">
        <v>39</v>
      </c>
      <c r="G105" s="1" t="s">
        <v>290</v>
      </c>
      <c r="H105" s="1" t="s">
        <v>286</v>
      </c>
      <c r="I105" s="1" t="s">
        <v>270</v>
      </c>
      <c r="J105" s="1" t="s">
        <v>271</v>
      </c>
      <c r="K105">
        <f>'100 m SF'!J7</f>
        <v>851</v>
      </c>
    </row>
    <row r="106" spans="1:11">
      <c r="A106" s="1" t="s">
        <v>291</v>
      </c>
      <c r="B106" s="1" t="s">
        <v>292</v>
      </c>
      <c r="C106" s="1" t="s">
        <v>293</v>
      </c>
      <c r="D106" s="2">
        <v>22161</v>
      </c>
      <c r="E106" s="1" t="s">
        <v>38</v>
      </c>
      <c r="F106" s="1" t="s">
        <v>39</v>
      </c>
      <c r="G106" s="1" t="s">
        <v>294</v>
      </c>
      <c r="H106" s="1" t="s">
        <v>269</v>
      </c>
      <c r="I106" s="1" t="s">
        <v>295</v>
      </c>
      <c r="J106" s="1" t="s">
        <v>296</v>
      </c>
      <c r="K106">
        <f>'200 m SF'!J2</f>
        <v>954</v>
      </c>
    </row>
    <row r="107" spans="1:11">
      <c r="A107" s="1" t="s">
        <v>276</v>
      </c>
      <c r="B107" s="1" t="s">
        <v>277</v>
      </c>
      <c r="C107" s="1" t="s">
        <v>278</v>
      </c>
      <c r="D107" s="2">
        <v>27123</v>
      </c>
      <c r="E107" s="1" t="s">
        <v>43</v>
      </c>
      <c r="F107" s="1" t="s">
        <v>44</v>
      </c>
      <c r="H107" s="1" t="s">
        <v>279</v>
      </c>
      <c r="I107" s="1" t="s">
        <v>295</v>
      </c>
      <c r="J107" s="1" t="s">
        <v>296</v>
      </c>
      <c r="K107">
        <f>'200 m SF'!J3</f>
        <v>35</v>
      </c>
    </row>
    <row r="108" spans="1:11">
      <c r="A108" s="1" t="s">
        <v>283</v>
      </c>
      <c r="B108" s="1" t="s">
        <v>284</v>
      </c>
      <c r="C108" s="1" t="s">
        <v>285</v>
      </c>
      <c r="D108" s="2">
        <v>24710</v>
      </c>
      <c r="E108" s="1" t="s">
        <v>43</v>
      </c>
      <c r="F108" s="1" t="s">
        <v>44</v>
      </c>
      <c r="H108" s="1" t="s">
        <v>286</v>
      </c>
      <c r="I108" s="1" t="s">
        <v>295</v>
      </c>
      <c r="J108" s="1" t="s">
        <v>296</v>
      </c>
      <c r="K108">
        <f>'200 m SF'!J4</f>
        <v>430</v>
      </c>
    </row>
    <row r="109" spans="1:11">
      <c r="A109" s="1" t="s">
        <v>297</v>
      </c>
      <c r="B109" s="1" t="s">
        <v>298</v>
      </c>
      <c r="C109" s="1" t="s">
        <v>285</v>
      </c>
      <c r="D109" s="2">
        <v>22400</v>
      </c>
      <c r="E109" s="1" t="s">
        <v>13</v>
      </c>
      <c r="F109" s="1" t="s">
        <v>14</v>
      </c>
      <c r="G109" s="1" t="s">
        <v>299</v>
      </c>
      <c r="H109" s="1" t="s">
        <v>269</v>
      </c>
      <c r="I109" s="1" t="s">
        <v>295</v>
      </c>
      <c r="J109" s="1" t="s">
        <v>296</v>
      </c>
      <c r="K109">
        <f>'200 m SF'!J5</f>
        <v>595</v>
      </c>
    </row>
    <row r="110" spans="1:11">
      <c r="A110" s="1" t="s">
        <v>300</v>
      </c>
      <c r="B110" s="1" t="s">
        <v>301</v>
      </c>
      <c r="C110" s="1" t="s">
        <v>302</v>
      </c>
      <c r="D110" s="2">
        <v>27436</v>
      </c>
      <c r="E110" s="1" t="s">
        <v>43</v>
      </c>
      <c r="F110" s="1" t="s">
        <v>44</v>
      </c>
      <c r="H110" s="1" t="s">
        <v>279</v>
      </c>
      <c r="I110" s="1" t="s">
        <v>295</v>
      </c>
      <c r="J110" s="1" t="s">
        <v>296</v>
      </c>
      <c r="K110">
        <f>'200 m SF'!J6</f>
        <v>410</v>
      </c>
    </row>
    <row r="111" spans="1:11">
      <c r="A111" s="1" t="s">
        <v>265</v>
      </c>
      <c r="B111" s="1" t="s">
        <v>266</v>
      </c>
      <c r="C111" s="1" t="s">
        <v>267</v>
      </c>
      <c r="D111" s="2">
        <v>22593</v>
      </c>
      <c r="E111" s="1" t="s">
        <v>13</v>
      </c>
      <c r="F111" s="1" t="s">
        <v>14</v>
      </c>
      <c r="G111" s="1" t="s">
        <v>303</v>
      </c>
      <c r="H111" s="1" t="s">
        <v>269</v>
      </c>
      <c r="I111" s="1" t="s">
        <v>295</v>
      </c>
      <c r="J111" s="1" t="s">
        <v>296</v>
      </c>
      <c r="K111">
        <f>'200 m SF'!J7</f>
        <v>947</v>
      </c>
    </row>
    <row r="112" spans="1:11">
      <c r="A112" s="1" t="s">
        <v>304</v>
      </c>
      <c r="B112" s="1" t="s">
        <v>305</v>
      </c>
      <c r="C112" s="1" t="s">
        <v>306</v>
      </c>
      <c r="D112" s="2">
        <v>25567</v>
      </c>
      <c r="E112" s="1" t="s">
        <v>13</v>
      </c>
      <c r="F112" s="1" t="s">
        <v>14</v>
      </c>
      <c r="G112" s="1" t="s">
        <v>307</v>
      </c>
      <c r="H112" s="1" t="s">
        <v>275</v>
      </c>
      <c r="I112" s="1" t="s">
        <v>308</v>
      </c>
      <c r="J112" s="1" t="s">
        <v>309</v>
      </c>
      <c r="K112">
        <f>'400m SF'!J2</f>
        <v>785</v>
      </c>
    </row>
    <row r="113" spans="1:11">
      <c r="A113" s="1" t="s">
        <v>310</v>
      </c>
      <c r="B113" s="1" t="s">
        <v>311</v>
      </c>
      <c r="C113" s="1" t="s">
        <v>312</v>
      </c>
      <c r="D113" s="2">
        <v>24237</v>
      </c>
      <c r="E113" s="1" t="s">
        <v>43</v>
      </c>
      <c r="F113" s="1" t="s">
        <v>44</v>
      </c>
      <c r="H113" s="1" t="s">
        <v>286</v>
      </c>
      <c r="I113" s="1" t="s">
        <v>308</v>
      </c>
      <c r="J113" s="1" t="s">
        <v>309</v>
      </c>
      <c r="K113">
        <f>'400m SF'!J3</f>
        <v>492</v>
      </c>
    </row>
    <row r="114" spans="1:11">
      <c r="A114" s="1" t="s">
        <v>313</v>
      </c>
      <c r="B114" s="1" t="s">
        <v>314</v>
      </c>
      <c r="C114" s="1" t="s">
        <v>315</v>
      </c>
      <c r="D114" s="2">
        <v>25306</v>
      </c>
      <c r="E114" s="1" t="s">
        <v>38</v>
      </c>
      <c r="F114" s="1" t="s">
        <v>39</v>
      </c>
      <c r="G114" s="1" t="s">
        <v>316</v>
      </c>
      <c r="H114" s="1" t="s">
        <v>275</v>
      </c>
      <c r="I114" s="1" t="s">
        <v>308</v>
      </c>
      <c r="J114" s="1" t="s">
        <v>309</v>
      </c>
      <c r="K114">
        <f>'400m SF'!J4</f>
        <v>839</v>
      </c>
    </row>
    <row r="115" spans="1:11">
      <c r="A115" s="1" t="s">
        <v>317</v>
      </c>
      <c r="B115" s="1" t="s">
        <v>318</v>
      </c>
      <c r="C115" s="1" t="s">
        <v>319</v>
      </c>
      <c r="D115" s="2">
        <v>26666</v>
      </c>
      <c r="E115" s="1" t="s">
        <v>43</v>
      </c>
      <c r="F115" s="1" t="s">
        <v>44</v>
      </c>
      <c r="H115" s="1" t="s">
        <v>279</v>
      </c>
      <c r="I115" s="1" t="s">
        <v>308</v>
      </c>
      <c r="J115" s="1" t="s">
        <v>309</v>
      </c>
      <c r="K115">
        <f>'400m SF'!J5</f>
        <v>54</v>
      </c>
    </row>
    <row r="116" spans="1:11">
      <c r="A116" s="1" t="s">
        <v>272</v>
      </c>
      <c r="B116" s="1" t="s">
        <v>217</v>
      </c>
      <c r="C116" s="1" t="s">
        <v>273</v>
      </c>
      <c r="D116" s="2">
        <v>26656</v>
      </c>
      <c r="E116" s="1" t="s">
        <v>43</v>
      </c>
      <c r="F116" s="1" t="s">
        <v>44</v>
      </c>
      <c r="H116" s="1" t="s">
        <v>275</v>
      </c>
      <c r="I116" s="1" t="s">
        <v>323</v>
      </c>
      <c r="J116" s="1" t="s">
        <v>324</v>
      </c>
      <c r="K116">
        <f>'800m SF'!K2</f>
        <v>556</v>
      </c>
    </row>
    <row r="117" spans="1:11">
      <c r="A117" s="1" t="s">
        <v>325</v>
      </c>
      <c r="B117" s="1" t="s">
        <v>326</v>
      </c>
      <c r="C117" s="1" t="s">
        <v>327</v>
      </c>
      <c r="D117" s="2">
        <v>24051</v>
      </c>
      <c r="E117" s="1" t="s">
        <v>13</v>
      </c>
      <c r="F117" s="1" t="s">
        <v>14</v>
      </c>
      <c r="G117" s="1" t="s">
        <v>328</v>
      </c>
      <c r="H117" s="1" t="s">
        <v>286</v>
      </c>
      <c r="I117" s="1" t="s">
        <v>323</v>
      </c>
      <c r="J117" s="1" t="s">
        <v>324</v>
      </c>
      <c r="K117">
        <f>'800m SF'!K3</f>
        <v>681</v>
      </c>
    </row>
    <row r="118" spans="1:11">
      <c r="A118" s="1" t="s">
        <v>313</v>
      </c>
      <c r="B118" s="1" t="s">
        <v>314</v>
      </c>
      <c r="C118" s="1" t="s">
        <v>315</v>
      </c>
      <c r="D118" s="2">
        <v>25306</v>
      </c>
      <c r="E118" s="1" t="s">
        <v>38</v>
      </c>
      <c r="F118" s="1" t="s">
        <v>39</v>
      </c>
      <c r="G118" s="1" t="s">
        <v>329</v>
      </c>
      <c r="H118" s="1" t="s">
        <v>275</v>
      </c>
      <c r="I118" s="1" t="s">
        <v>323</v>
      </c>
      <c r="J118" s="1" t="s">
        <v>324</v>
      </c>
      <c r="K118">
        <f>'800m SF'!K4</f>
        <v>754</v>
      </c>
    </row>
    <row r="119" spans="1:11">
      <c r="A119" s="1" t="s">
        <v>330</v>
      </c>
      <c r="B119" s="1" t="s">
        <v>331</v>
      </c>
      <c r="C119" s="1" t="s">
        <v>332</v>
      </c>
      <c r="D119" s="2">
        <v>27732</v>
      </c>
      <c r="E119" s="1" t="s">
        <v>38</v>
      </c>
      <c r="F119" s="1" t="s">
        <v>39</v>
      </c>
      <c r="G119" s="1" t="s">
        <v>333</v>
      </c>
      <c r="H119" s="1" t="s">
        <v>279</v>
      </c>
      <c r="I119" s="1" t="s">
        <v>323</v>
      </c>
      <c r="J119" s="1" t="s">
        <v>324</v>
      </c>
      <c r="K119">
        <f>'800m SF'!K5</f>
        <v>544</v>
      </c>
    </row>
    <row r="120" spans="1:11">
      <c r="A120" s="1" t="s">
        <v>317</v>
      </c>
      <c r="B120" s="1" t="s">
        <v>318</v>
      </c>
      <c r="C120" s="1" t="s">
        <v>319</v>
      </c>
      <c r="D120" s="2">
        <v>26666</v>
      </c>
      <c r="E120" s="1" t="s">
        <v>43</v>
      </c>
      <c r="F120" s="1" t="s">
        <v>44</v>
      </c>
      <c r="H120" s="1" t="s">
        <v>279</v>
      </c>
      <c r="I120" s="1" t="s">
        <v>323</v>
      </c>
      <c r="J120" s="1" t="s">
        <v>324</v>
      </c>
      <c r="K120">
        <f>'800m SF'!K6</f>
        <v>23</v>
      </c>
    </row>
    <row r="121" spans="1:11">
      <c r="A121" s="1" t="s">
        <v>334</v>
      </c>
      <c r="B121" s="1" t="s">
        <v>335</v>
      </c>
      <c r="C121" s="1" t="s">
        <v>327</v>
      </c>
      <c r="D121" s="2">
        <v>23870</v>
      </c>
      <c r="E121" s="1" t="s">
        <v>106</v>
      </c>
      <c r="F121" s="1" t="s">
        <v>107</v>
      </c>
      <c r="G121" s="1" t="s">
        <v>336</v>
      </c>
      <c r="H121" s="1" t="s">
        <v>286</v>
      </c>
      <c r="I121" s="1" t="s">
        <v>323</v>
      </c>
      <c r="J121" s="1" t="s">
        <v>324</v>
      </c>
      <c r="K121">
        <f>'800m SF'!K7</f>
        <v>346</v>
      </c>
    </row>
    <row r="122" spans="1:11">
      <c r="A122" s="1" t="s">
        <v>330</v>
      </c>
      <c r="B122" s="1" t="s">
        <v>331</v>
      </c>
      <c r="C122" s="1" t="s">
        <v>332</v>
      </c>
      <c r="D122" s="2">
        <v>27732</v>
      </c>
      <c r="E122" s="1" t="s">
        <v>38</v>
      </c>
      <c r="F122" s="1" t="s">
        <v>39</v>
      </c>
      <c r="G122" s="1" t="s">
        <v>337</v>
      </c>
      <c r="H122" s="1" t="s">
        <v>279</v>
      </c>
      <c r="I122" s="1" t="s">
        <v>338</v>
      </c>
      <c r="J122" s="1" t="s">
        <v>339</v>
      </c>
      <c r="K122">
        <f>'1500m SF'!K2</f>
        <v>607</v>
      </c>
    </row>
    <row r="123" spans="1:11">
      <c r="A123" s="1" t="s">
        <v>320</v>
      </c>
      <c r="B123" s="1" t="s">
        <v>321</v>
      </c>
      <c r="C123" s="1" t="s">
        <v>322</v>
      </c>
      <c r="D123" s="2">
        <v>24683</v>
      </c>
      <c r="E123" s="1" t="s">
        <v>43</v>
      </c>
      <c r="F123" s="1" t="s">
        <v>44</v>
      </c>
      <c r="H123" s="1" t="s">
        <v>286</v>
      </c>
      <c r="I123" s="1" t="s">
        <v>338</v>
      </c>
      <c r="J123" s="1" t="s">
        <v>339</v>
      </c>
      <c r="K123">
        <f>'1500m SF'!K3</f>
        <v>547</v>
      </c>
    </row>
    <row r="124" spans="1:11">
      <c r="A124" s="1" t="s">
        <v>325</v>
      </c>
      <c r="B124" s="1" t="s">
        <v>326</v>
      </c>
      <c r="C124" s="1" t="s">
        <v>327</v>
      </c>
      <c r="D124" s="2">
        <v>24051</v>
      </c>
      <c r="E124" s="1" t="s">
        <v>13</v>
      </c>
      <c r="F124" s="1" t="s">
        <v>14</v>
      </c>
      <c r="G124" s="1" t="s">
        <v>340</v>
      </c>
      <c r="H124" s="1" t="s">
        <v>286</v>
      </c>
      <c r="I124" s="1" t="s">
        <v>338</v>
      </c>
      <c r="J124" s="1" t="s">
        <v>339</v>
      </c>
      <c r="K124">
        <f>'1500m SF'!K4</f>
        <v>790</v>
      </c>
    </row>
    <row r="125" spans="1:11">
      <c r="A125" s="1" t="s">
        <v>341</v>
      </c>
      <c r="B125" s="1" t="s">
        <v>342</v>
      </c>
      <c r="C125" s="1" t="s">
        <v>343</v>
      </c>
      <c r="D125" s="2">
        <v>26811</v>
      </c>
      <c r="E125" s="1" t="s">
        <v>38</v>
      </c>
      <c r="F125" s="1" t="s">
        <v>39</v>
      </c>
      <c r="G125" s="1" t="s">
        <v>344</v>
      </c>
      <c r="H125" s="1" t="s">
        <v>279</v>
      </c>
      <c r="I125" s="1" t="s">
        <v>338</v>
      </c>
      <c r="J125" s="1" t="s">
        <v>339</v>
      </c>
      <c r="K125">
        <f>'1500m SF'!K5</f>
        <v>626</v>
      </c>
    </row>
    <row r="126" spans="1:11">
      <c r="A126" s="1" t="s">
        <v>345</v>
      </c>
      <c r="B126" s="1" t="s">
        <v>346</v>
      </c>
      <c r="C126" s="1" t="s">
        <v>347</v>
      </c>
      <c r="D126" s="2">
        <v>19605</v>
      </c>
      <c r="E126" s="1" t="s">
        <v>43</v>
      </c>
      <c r="F126" s="1" t="s">
        <v>44</v>
      </c>
      <c r="H126" s="1" t="s">
        <v>348</v>
      </c>
      <c r="I126" s="1" t="s">
        <v>338</v>
      </c>
      <c r="J126" s="1" t="s">
        <v>339</v>
      </c>
      <c r="K126">
        <f>'1500m SF'!K6</f>
        <v>368</v>
      </c>
    </row>
    <row r="127" spans="1:11">
      <c r="A127" s="1" t="s">
        <v>349</v>
      </c>
      <c r="B127" s="1" t="s">
        <v>350</v>
      </c>
      <c r="C127" s="1" t="s">
        <v>351</v>
      </c>
      <c r="D127" s="2">
        <v>21020</v>
      </c>
      <c r="E127" s="1" t="s">
        <v>38</v>
      </c>
      <c r="F127" s="1" t="s">
        <v>39</v>
      </c>
      <c r="G127" s="1" t="s">
        <v>352</v>
      </c>
      <c r="H127" s="1" t="s">
        <v>348</v>
      </c>
      <c r="I127" s="1" t="s">
        <v>338</v>
      </c>
      <c r="J127" s="1" t="s">
        <v>339</v>
      </c>
      <c r="K127">
        <f>'1500m SF'!K7</f>
        <v>920</v>
      </c>
    </row>
    <row r="128" spans="1:11">
      <c r="A128" s="1" t="s">
        <v>353</v>
      </c>
      <c r="B128" s="1" t="s">
        <v>354</v>
      </c>
      <c r="C128" s="1" t="s">
        <v>355</v>
      </c>
      <c r="D128" s="2">
        <v>23370</v>
      </c>
      <c r="E128" s="1" t="s">
        <v>13</v>
      </c>
      <c r="F128" s="1" t="s">
        <v>14</v>
      </c>
      <c r="G128" s="1" t="s">
        <v>356</v>
      </c>
      <c r="H128" s="1" t="s">
        <v>286</v>
      </c>
      <c r="I128" s="1" t="s">
        <v>338</v>
      </c>
      <c r="J128" s="1" t="s">
        <v>339</v>
      </c>
      <c r="K128">
        <f>'1500m SF'!K8</f>
        <v>814</v>
      </c>
    </row>
    <row r="129" spans="1:11">
      <c r="A129" s="1" t="s">
        <v>357</v>
      </c>
      <c r="B129" s="1" t="s">
        <v>358</v>
      </c>
      <c r="C129" s="1" t="s">
        <v>359</v>
      </c>
      <c r="D129" s="2">
        <v>26249</v>
      </c>
      <c r="E129" s="1" t="s">
        <v>38</v>
      </c>
      <c r="F129" s="1" t="s">
        <v>39</v>
      </c>
      <c r="H129" s="1" t="s">
        <v>275</v>
      </c>
      <c r="I129" s="1" t="s">
        <v>360</v>
      </c>
      <c r="J129" s="1" t="s">
        <v>361</v>
      </c>
      <c r="K129">
        <f>'3000m SF'!K2</f>
        <v>0</v>
      </c>
    </row>
    <row r="130" spans="1:11">
      <c r="A130" s="1" t="s">
        <v>349</v>
      </c>
      <c r="B130" s="1" t="s">
        <v>350</v>
      </c>
      <c r="C130" s="1" t="s">
        <v>351</v>
      </c>
      <c r="D130" s="2">
        <v>21020</v>
      </c>
      <c r="E130" s="1" t="s">
        <v>38</v>
      </c>
      <c r="F130" s="1" t="s">
        <v>39</v>
      </c>
      <c r="G130" s="1" t="s">
        <v>362</v>
      </c>
      <c r="H130" s="1" t="s">
        <v>348</v>
      </c>
      <c r="I130" s="1" t="s">
        <v>360</v>
      </c>
      <c r="J130" s="1" t="s">
        <v>361</v>
      </c>
      <c r="K130">
        <f>'3000m SF'!K3</f>
        <v>993</v>
      </c>
    </row>
    <row r="131" spans="1:11">
      <c r="A131" s="1" t="s">
        <v>363</v>
      </c>
      <c r="B131" s="1" t="s">
        <v>364</v>
      </c>
      <c r="C131" s="1" t="s">
        <v>365</v>
      </c>
      <c r="D131" s="2">
        <v>25776</v>
      </c>
      <c r="E131" s="1" t="s">
        <v>38</v>
      </c>
      <c r="F131" s="1" t="s">
        <v>39</v>
      </c>
      <c r="H131" s="1" t="s">
        <v>275</v>
      </c>
      <c r="I131" s="1" t="s">
        <v>360</v>
      </c>
      <c r="J131" s="1" t="s">
        <v>361</v>
      </c>
      <c r="K131">
        <f>'3000m SF'!K4</f>
        <v>488</v>
      </c>
    </row>
    <row r="132" spans="1:11">
      <c r="A132" s="1" t="s">
        <v>320</v>
      </c>
      <c r="B132" s="1" t="s">
        <v>321</v>
      </c>
      <c r="C132" s="1" t="s">
        <v>322</v>
      </c>
      <c r="D132" s="2">
        <v>24683</v>
      </c>
      <c r="E132" s="1" t="s">
        <v>43</v>
      </c>
      <c r="F132" s="1" t="s">
        <v>44</v>
      </c>
      <c r="H132" s="1" t="s">
        <v>286</v>
      </c>
      <c r="I132" s="1" t="s">
        <v>360</v>
      </c>
      <c r="J132" s="1" t="s">
        <v>361</v>
      </c>
      <c r="K132">
        <f>'3000m SF'!K5</f>
        <v>583</v>
      </c>
    </row>
    <row r="133" spans="1:11">
      <c r="A133" s="1" t="s">
        <v>353</v>
      </c>
      <c r="B133" s="1" t="s">
        <v>354</v>
      </c>
      <c r="C133" s="1" t="s">
        <v>355</v>
      </c>
      <c r="D133" s="2">
        <v>23370</v>
      </c>
      <c r="E133" s="1" t="s">
        <v>13</v>
      </c>
      <c r="F133" s="1" t="s">
        <v>14</v>
      </c>
      <c r="G133" s="1" t="s">
        <v>369</v>
      </c>
      <c r="H133" s="1" t="s">
        <v>286</v>
      </c>
      <c r="I133" s="1" t="s">
        <v>360</v>
      </c>
      <c r="J133" s="1" t="s">
        <v>361</v>
      </c>
      <c r="K133">
        <f>'3000m SF'!K6</f>
        <v>803</v>
      </c>
    </row>
    <row r="134" spans="1:11">
      <c r="A134" s="1" t="s">
        <v>345</v>
      </c>
      <c r="B134" s="1" t="s">
        <v>346</v>
      </c>
      <c r="C134" s="1" t="s">
        <v>347</v>
      </c>
      <c r="D134" s="2">
        <v>19605</v>
      </c>
      <c r="E134" s="1" t="s">
        <v>43</v>
      </c>
      <c r="F134" s="1" t="s">
        <v>44</v>
      </c>
      <c r="H134" s="1" t="s">
        <v>348</v>
      </c>
      <c r="I134" s="1" t="s">
        <v>370</v>
      </c>
      <c r="J134" s="1" t="s">
        <v>371</v>
      </c>
      <c r="K134">
        <f>'Alto SF'!J2</f>
        <v>523</v>
      </c>
    </row>
    <row r="135" spans="1:11">
      <c r="A135" s="1" t="s">
        <v>372</v>
      </c>
      <c r="B135" s="1" t="s">
        <v>373</v>
      </c>
      <c r="C135" s="1" t="s">
        <v>374</v>
      </c>
      <c r="D135" s="2">
        <v>25978</v>
      </c>
      <c r="E135" s="1" t="s">
        <v>13</v>
      </c>
      <c r="F135" s="1" t="s">
        <v>14</v>
      </c>
      <c r="G135" s="1" t="s">
        <v>375</v>
      </c>
      <c r="H135" s="1" t="s">
        <v>275</v>
      </c>
      <c r="I135" s="1" t="s">
        <v>370</v>
      </c>
      <c r="J135" s="1" t="s">
        <v>371</v>
      </c>
      <c r="K135">
        <f>'Alto SF'!J3</f>
        <v>571</v>
      </c>
    </row>
    <row r="136" spans="1:11">
      <c r="A136" s="1" t="s">
        <v>376</v>
      </c>
      <c r="B136" s="1" t="s">
        <v>377</v>
      </c>
      <c r="C136" s="1" t="s">
        <v>378</v>
      </c>
      <c r="D136" s="2">
        <v>21776</v>
      </c>
      <c r="E136" s="1" t="s">
        <v>38</v>
      </c>
      <c r="F136" s="1" t="s">
        <v>39</v>
      </c>
      <c r="G136" s="1" t="s">
        <v>379</v>
      </c>
      <c r="H136" s="1" t="s">
        <v>269</v>
      </c>
      <c r="I136" s="1" t="s">
        <v>370</v>
      </c>
      <c r="J136" s="1" t="s">
        <v>371</v>
      </c>
      <c r="K136">
        <f>'Alto SF'!J4</f>
        <v>885</v>
      </c>
    </row>
    <row r="137" spans="1:11">
      <c r="A137" s="1" t="s">
        <v>300</v>
      </c>
      <c r="B137" s="1" t="s">
        <v>301</v>
      </c>
      <c r="C137" s="1" t="s">
        <v>302</v>
      </c>
      <c r="D137" s="2">
        <v>27436</v>
      </c>
      <c r="E137" s="1" t="s">
        <v>43</v>
      </c>
      <c r="F137" s="1" t="s">
        <v>44</v>
      </c>
      <c r="H137" s="1" t="s">
        <v>279</v>
      </c>
      <c r="I137" s="1" t="s">
        <v>370</v>
      </c>
      <c r="J137" s="1" t="s">
        <v>371</v>
      </c>
      <c r="K137">
        <f>'Alto SF'!J5</f>
        <v>0</v>
      </c>
    </row>
    <row r="138" spans="1:11">
      <c r="A138" s="1" t="s">
        <v>376</v>
      </c>
      <c r="B138" s="1" t="s">
        <v>377</v>
      </c>
      <c r="C138" s="1" t="s">
        <v>378</v>
      </c>
      <c r="D138" s="2">
        <v>21776</v>
      </c>
      <c r="E138" s="1" t="s">
        <v>38</v>
      </c>
      <c r="F138" s="1" t="s">
        <v>39</v>
      </c>
      <c r="G138" s="1" t="s">
        <v>380</v>
      </c>
      <c r="H138" s="1" t="s">
        <v>269</v>
      </c>
      <c r="I138" s="1" t="s">
        <v>381</v>
      </c>
      <c r="J138" s="1" t="s">
        <v>382</v>
      </c>
      <c r="K138">
        <f>'Lungo SF'!J2</f>
        <v>817</v>
      </c>
    </row>
    <row r="139" spans="1:11">
      <c r="A139" s="1" t="s">
        <v>383</v>
      </c>
      <c r="B139" s="1" t="s">
        <v>384</v>
      </c>
      <c r="C139" s="1" t="s">
        <v>385</v>
      </c>
      <c r="D139" s="2">
        <v>23686</v>
      </c>
      <c r="E139" s="1" t="s">
        <v>213</v>
      </c>
      <c r="F139" s="1" t="s">
        <v>214</v>
      </c>
      <c r="G139" s="1" t="s">
        <v>386</v>
      </c>
      <c r="H139" s="1" t="s">
        <v>286</v>
      </c>
      <c r="I139" s="1" t="s">
        <v>381</v>
      </c>
      <c r="J139" s="1" t="s">
        <v>382</v>
      </c>
      <c r="K139">
        <f>'Lungo SF'!J3</f>
        <v>620</v>
      </c>
    </row>
    <row r="140" spans="1:11">
      <c r="A140" s="1" t="s">
        <v>372</v>
      </c>
      <c r="B140" s="1" t="s">
        <v>373</v>
      </c>
      <c r="C140" s="1" t="s">
        <v>374</v>
      </c>
      <c r="D140" s="2">
        <v>25978</v>
      </c>
      <c r="E140" s="1" t="s">
        <v>13</v>
      </c>
      <c r="F140" s="1" t="s">
        <v>14</v>
      </c>
      <c r="G140" s="1" t="s">
        <v>387</v>
      </c>
      <c r="H140" s="1" t="s">
        <v>275</v>
      </c>
      <c r="I140" s="1" t="s">
        <v>381</v>
      </c>
      <c r="J140" s="1" t="s">
        <v>382</v>
      </c>
      <c r="K140">
        <f>'Lungo SF'!J4</f>
        <v>360</v>
      </c>
    </row>
    <row r="141" spans="1:11">
      <c r="A141" s="1" t="s">
        <v>310</v>
      </c>
      <c r="B141" s="1" t="s">
        <v>311</v>
      </c>
      <c r="C141" s="1" t="s">
        <v>312</v>
      </c>
      <c r="D141" s="2">
        <v>24237</v>
      </c>
      <c r="E141" s="1" t="s">
        <v>43</v>
      </c>
      <c r="F141" s="1" t="s">
        <v>44</v>
      </c>
      <c r="H141" s="1" t="s">
        <v>286</v>
      </c>
      <c r="I141" s="1" t="s">
        <v>381</v>
      </c>
      <c r="J141" s="1" t="s">
        <v>382</v>
      </c>
      <c r="K141">
        <f>'Lungo SF'!J5</f>
        <v>322</v>
      </c>
    </row>
    <row r="142" spans="1:11">
      <c r="A142" s="1" t="s">
        <v>383</v>
      </c>
      <c r="B142" s="1" t="s">
        <v>384</v>
      </c>
      <c r="C142" s="1" t="s">
        <v>385</v>
      </c>
      <c r="D142" s="2">
        <v>23686</v>
      </c>
      <c r="E142" s="1" t="s">
        <v>213</v>
      </c>
      <c r="F142" s="1" t="s">
        <v>214</v>
      </c>
      <c r="H142" s="1" t="s">
        <v>286</v>
      </c>
      <c r="I142" s="1" t="s">
        <v>388</v>
      </c>
      <c r="J142" s="1" t="s">
        <v>389</v>
      </c>
      <c r="K142">
        <f>'Triplo SF'!J2</f>
        <v>600</v>
      </c>
    </row>
    <row r="143" spans="1:11">
      <c r="A143" s="1" t="s">
        <v>390</v>
      </c>
      <c r="B143" s="1" t="s">
        <v>391</v>
      </c>
      <c r="C143" s="1" t="s">
        <v>392</v>
      </c>
      <c r="D143" s="2">
        <v>24515</v>
      </c>
      <c r="E143" s="1" t="s">
        <v>43</v>
      </c>
      <c r="F143" s="1" t="s">
        <v>44</v>
      </c>
      <c r="H143" s="1" t="s">
        <v>286</v>
      </c>
      <c r="I143" s="1" t="s">
        <v>393</v>
      </c>
      <c r="J143" s="1" t="s">
        <v>394</v>
      </c>
      <c r="K143">
        <f>'Peso SF'!J2</f>
        <v>486</v>
      </c>
    </row>
    <row r="144" spans="1:11">
      <c r="A144" s="1" t="s">
        <v>395</v>
      </c>
      <c r="B144" s="1" t="s">
        <v>396</v>
      </c>
      <c r="C144" s="1" t="s">
        <v>397</v>
      </c>
      <c r="D144" s="2">
        <v>26722</v>
      </c>
      <c r="E144" s="1" t="s">
        <v>38</v>
      </c>
      <c r="F144" s="1" t="s">
        <v>39</v>
      </c>
      <c r="H144" s="1" t="s">
        <v>279</v>
      </c>
      <c r="I144" s="1" t="s">
        <v>393</v>
      </c>
      <c r="J144" s="1" t="s">
        <v>394</v>
      </c>
      <c r="K144">
        <f>'Peso SF'!J3</f>
        <v>422</v>
      </c>
    </row>
    <row r="145" spans="1:11">
      <c r="A145" s="1" t="s">
        <v>297</v>
      </c>
      <c r="B145" s="1" t="s">
        <v>298</v>
      </c>
      <c r="C145" s="1" t="s">
        <v>285</v>
      </c>
      <c r="D145" s="2">
        <v>22400</v>
      </c>
      <c r="E145" s="1" t="s">
        <v>13</v>
      </c>
      <c r="F145" s="1" t="s">
        <v>14</v>
      </c>
      <c r="G145" s="1" t="s">
        <v>398</v>
      </c>
      <c r="H145" s="1" t="s">
        <v>269</v>
      </c>
      <c r="I145" s="1" t="s">
        <v>393</v>
      </c>
      <c r="J145" s="1" t="s">
        <v>394</v>
      </c>
      <c r="K145">
        <f>'Peso SF'!J4</f>
        <v>470</v>
      </c>
    </row>
    <row r="146" spans="1:11">
      <c r="A146" s="1" t="s">
        <v>399</v>
      </c>
      <c r="B146" s="1" t="s">
        <v>400</v>
      </c>
      <c r="C146" s="1" t="s">
        <v>273</v>
      </c>
      <c r="D146" s="2">
        <v>28254</v>
      </c>
      <c r="E146" s="1" t="s">
        <v>43</v>
      </c>
      <c r="F146" s="1" t="s">
        <v>44</v>
      </c>
      <c r="H146" s="1" t="s">
        <v>279</v>
      </c>
      <c r="I146" s="1" t="s">
        <v>393</v>
      </c>
      <c r="J146" s="1" t="s">
        <v>394</v>
      </c>
      <c r="K146">
        <f>'Peso SF'!J5</f>
        <v>409</v>
      </c>
    </row>
    <row r="147" spans="1:11">
      <c r="A147" s="1" t="s">
        <v>401</v>
      </c>
      <c r="B147" s="1" t="s">
        <v>402</v>
      </c>
      <c r="C147" s="1" t="s">
        <v>403</v>
      </c>
      <c r="D147" s="2">
        <v>24269</v>
      </c>
      <c r="E147" s="1" t="s">
        <v>38</v>
      </c>
      <c r="F147" s="1" t="s">
        <v>39</v>
      </c>
      <c r="H147" s="1" t="s">
        <v>286</v>
      </c>
      <c r="I147" s="1" t="s">
        <v>393</v>
      </c>
      <c r="J147" s="1" t="s">
        <v>394</v>
      </c>
      <c r="K147">
        <f>'Peso SF'!J6</f>
        <v>561</v>
      </c>
    </row>
    <row r="148" spans="1:11">
      <c r="A148" s="1" t="s">
        <v>404</v>
      </c>
      <c r="B148" s="1" t="s">
        <v>405</v>
      </c>
      <c r="C148" s="1" t="s">
        <v>406</v>
      </c>
      <c r="D148" s="2">
        <v>26357</v>
      </c>
      <c r="E148" s="1" t="s">
        <v>13</v>
      </c>
      <c r="F148" s="1" t="s">
        <v>14</v>
      </c>
      <c r="G148" s="1" t="s">
        <v>407</v>
      </c>
      <c r="H148" s="1" t="s">
        <v>275</v>
      </c>
      <c r="I148" s="1" t="s">
        <v>393</v>
      </c>
      <c r="J148" s="1" t="s">
        <v>394</v>
      </c>
      <c r="K148">
        <f>'Peso SF'!J7</f>
        <v>585</v>
      </c>
    </row>
    <row r="149" spans="1:11">
      <c r="A149" s="1" t="s">
        <v>408</v>
      </c>
      <c r="B149" s="1" t="s">
        <v>409</v>
      </c>
      <c r="C149" s="1" t="s">
        <v>410</v>
      </c>
      <c r="D149" s="2">
        <v>24848</v>
      </c>
      <c r="E149" s="1" t="s">
        <v>38</v>
      </c>
      <c r="F149" s="1" t="s">
        <v>39</v>
      </c>
      <c r="H149" s="1" t="s">
        <v>275</v>
      </c>
      <c r="I149" s="1" t="s">
        <v>393</v>
      </c>
      <c r="J149" s="1" t="s">
        <v>394</v>
      </c>
      <c r="K149">
        <f>'Peso SF'!J8</f>
        <v>250</v>
      </c>
    </row>
    <row r="150" spans="1:11">
      <c r="A150" s="1" t="s">
        <v>411</v>
      </c>
      <c r="B150" s="1" t="s">
        <v>412</v>
      </c>
      <c r="C150" s="1" t="s">
        <v>413</v>
      </c>
      <c r="D150" s="2">
        <v>26790</v>
      </c>
      <c r="E150" s="1" t="s">
        <v>43</v>
      </c>
      <c r="F150" s="1" t="s">
        <v>44</v>
      </c>
      <c r="H150" s="1" t="s">
        <v>279</v>
      </c>
      <c r="I150" s="1" t="s">
        <v>414</v>
      </c>
      <c r="J150" s="1" t="s">
        <v>415</v>
      </c>
      <c r="K150">
        <f>'Disco SF'!J2</f>
        <v>214</v>
      </c>
    </row>
    <row r="151" spans="1:11">
      <c r="A151" s="1" t="s">
        <v>404</v>
      </c>
      <c r="B151" s="1" t="s">
        <v>405</v>
      </c>
      <c r="C151" s="1" t="s">
        <v>406</v>
      </c>
      <c r="D151" s="2">
        <v>26357</v>
      </c>
      <c r="E151" s="1" t="s">
        <v>13</v>
      </c>
      <c r="F151" s="1" t="s">
        <v>14</v>
      </c>
      <c r="G151" s="1" t="s">
        <v>416</v>
      </c>
      <c r="H151" s="1" t="s">
        <v>275</v>
      </c>
      <c r="I151" s="1" t="s">
        <v>414</v>
      </c>
      <c r="J151" s="1" t="s">
        <v>415</v>
      </c>
      <c r="K151">
        <f>'Disco SF'!J3</f>
        <v>530</v>
      </c>
    </row>
    <row r="152" spans="1:11">
      <c r="A152" s="1" t="s">
        <v>417</v>
      </c>
      <c r="B152" s="1" t="s">
        <v>418</v>
      </c>
      <c r="C152" s="1" t="s">
        <v>419</v>
      </c>
      <c r="D152" s="2">
        <v>27892</v>
      </c>
      <c r="E152" s="1" t="s">
        <v>43</v>
      </c>
      <c r="F152" s="1" t="s">
        <v>44</v>
      </c>
      <c r="G152" s="1" t="s">
        <v>420</v>
      </c>
      <c r="H152" s="1" t="s">
        <v>279</v>
      </c>
      <c r="I152" s="1" t="s">
        <v>414</v>
      </c>
      <c r="J152" s="1" t="s">
        <v>415</v>
      </c>
      <c r="K152">
        <f>'Disco SF'!J4</f>
        <v>323</v>
      </c>
    </row>
    <row r="153" spans="1:11">
      <c r="A153" s="1" t="s">
        <v>421</v>
      </c>
      <c r="B153" s="1" t="s">
        <v>422</v>
      </c>
      <c r="C153" s="1" t="s">
        <v>423</v>
      </c>
      <c r="D153" s="2">
        <v>21997</v>
      </c>
      <c r="E153" s="1" t="s">
        <v>38</v>
      </c>
      <c r="F153" s="1" t="s">
        <v>39</v>
      </c>
      <c r="G153" s="1" t="s">
        <v>424</v>
      </c>
      <c r="H153" s="1" t="s">
        <v>269</v>
      </c>
      <c r="I153" s="1" t="s">
        <v>414</v>
      </c>
      <c r="J153" s="1" t="s">
        <v>415</v>
      </c>
      <c r="K153">
        <f>'Disco SF'!J5</f>
        <v>300</v>
      </c>
    </row>
    <row r="154" spans="1:11">
      <c r="A154" s="1" t="s">
        <v>417</v>
      </c>
      <c r="B154" s="1" t="s">
        <v>418</v>
      </c>
      <c r="C154" s="1" t="s">
        <v>419</v>
      </c>
      <c r="D154" s="2">
        <v>27892</v>
      </c>
      <c r="E154" s="1" t="s">
        <v>43</v>
      </c>
      <c r="F154" s="1" t="s">
        <v>44</v>
      </c>
      <c r="H154" s="1" t="s">
        <v>279</v>
      </c>
      <c r="I154" s="1" t="s">
        <v>425</v>
      </c>
      <c r="J154" s="1" t="s">
        <v>426</v>
      </c>
      <c r="K154">
        <f>'Martel SF'!J2</f>
        <v>393</v>
      </c>
    </row>
    <row r="155" spans="1:11">
      <c r="A155" s="1" t="s">
        <v>427</v>
      </c>
      <c r="B155" s="1" t="s">
        <v>428</v>
      </c>
      <c r="C155" s="1" t="s">
        <v>429</v>
      </c>
      <c r="D155" s="2">
        <v>26269</v>
      </c>
      <c r="E155" s="1" t="s">
        <v>248</v>
      </c>
      <c r="F155" s="1" t="s">
        <v>249</v>
      </c>
      <c r="G155" s="1" t="s">
        <v>430</v>
      </c>
      <c r="H155" s="1" t="s">
        <v>275</v>
      </c>
      <c r="I155" s="1" t="s">
        <v>425</v>
      </c>
      <c r="J155" s="1" t="s">
        <v>426</v>
      </c>
      <c r="K155">
        <f>'Martel SF'!J3</f>
        <v>831</v>
      </c>
    </row>
    <row r="156" spans="1:11">
      <c r="A156" s="1" t="s">
        <v>431</v>
      </c>
      <c r="B156" s="1" t="s">
        <v>432</v>
      </c>
      <c r="C156" s="1" t="s">
        <v>433</v>
      </c>
      <c r="D156" s="2">
        <v>21122</v>
      </c>
      <c r="E156" s="1" t="s">
        <v>38</v>
      </c>
      <c r="F156" s="1" t="s">
        <v>39</v>
      </c>
      <c r="G156" s="1" t="s">
        <v>434</v>
      </c>
      <c r="H156" s="1" t="s">
        <v>348</v>
      </c>
      <c r="I156" s="1" t="s">
        <v>425</v>
      </c>
      <c r="J156" s="1" t="s">
        <v>426</v>
      </c>
      <c r="K156">
        <f>'Martel SF'!J4</f>
        <v>520</v>
      </c>
    </row>
    <row r="157" spans="1:11">
      <c r="A157" s="1" t="s">
        <v>399</v>
      </c>
      <c r="B157" s="1" t="s">
        <v>400</v>
      </c>
      <c r="C157" s="1" t="s">
        <v>273</v>
      </c>
      <c r="D157" s="2">
        <v>28254</v>
      </c>
      <c r="E157" s="1" t="s">
        <v>43</v>
      </c>
      <c r="F157" s="1" t="s">
        <v>44</v>
      </c>
      <c r="H157" s="1" t="s">
        <v>279</v>
      </c>
      <c r="I157" s="1" t="s">
        <v>425</v>
      </c>
      <c r="J157" s="1" t="s">
        <v>426</v>
      </c>
      <c r="K157">
        <f>'Martel SF'!J5</f>
        <v>323</v>
      </c>
    </row>
    <row r="158" spans="1:11">
      <c r="A158" s="1" t="s">
        <v>421</v>
      </c>
      <c r="B158" s="1" t="s">
        <v>422</v>
      </c>
      <c r="C158" s="1" t="s">
        <v>423</v>
      </c>
      <c r="D158" s="2">
        <v>21997</v>
      </c>
      <c r="E158" s="1" t="s">
        <v>38</v>
      </c>
      <c r="F158" s="1" t="s">
        <v>39</v>
      </c>
      <c r="G158" s="1" t="s">
        <v>435</v>
      </c>
      <c r="H158" s="1" t="s">
        <v>269</v>
      </c>
      <c r="I158" s="1" t="s">
        <v>425</v>
      </c>
      <c r="J158" s="1" t="s">
        <v>426</v>
      </c>
      <c r="K158">
        <f>'Martel SF'!J6</f>
        <v>472</v>
      </c>
    </row>
    <row r="159" spans="1:11">
      <c r="A159" s="1" t="s">
        <v>431</v>
      </c>
      <c r="B159" s="1" t="s">
        <v>432</v>
      </c>
      <c r="C159" s="1" t="s">
        <v>433</v>
      </c>
      <c r="D159" s="2">
        <v>21122</v>
      </c>
      <c r="E159" s="1" t="s">
        <v>38</v>
      </c>
      <c r="F159" s="1" t="s">
        <v>39</v>
      </c>
      <c r="G159" s="1" t="s">
        <v>436</v>
      </c>
      <c r="H159" s="1" t="s">
        <v>348</v>
      </c>
      <c r="I159" s="1" t="s">
        <v>437</v>
      </c>
      <c r="J159" s="1" t="s">
        <v>438</v>
      </c>
      <c r="K159">
        <f>'Giav SF'!J2</f>
        <v>530</v>
      </c>
    </row>
    <row r="160" spans="1:11">
      <c r="A160" s="1" t="s">
        <v>439</v>
      </c>
      <c r="B160" s="1" t="s">
        <v>358</v>
      </c>
      <c r="C160" s="1" t="s">
        <v>419</v>
      </c>
      <c r="D160" s="2">
        <v>24546</v>
      </c>
      <c r="E160" s="1" t="s">
        <v>38</v>
      </c>
      <c r="F160" s="1" t="s">
        <v>39</v>
      </c>
      <c r="H160" s="1" t="s">
        <v>286</v>
      </c>
      <c r="I160" s="1" t="s">
        <v>437</v>
      </c>
      <c r="J160" s="1" t="s">
        <v>438</v>
      </c>
      <c r="K160">
        <f>'Giav SF'!J3</f>
        <v>0</v>
      </c>
    </row>
    <row r="161" spans="1:11">
      <c r="A161" s="1" t="s">
        <v>300</v>
      </c>
      <c r="B161" s="1" t="s">
        <v>301</v>
      </c>
      <c r="C161" s="1" t="s">
        <v>302</v>
      </c>
      <c r="D161" s="2">
        <v>27436</v>
      </c>
      <c r="E161" s="1" t="s">
        <v>43</v>
      </c>
      <c r="F161" s="1" t="s">
        <v>44</v>
      </c>
      <c r="H161" s="1" t="s">
        <v>279</v>
      </c>
      <c r="I161" s="1" t="s">
        <v>437</v>
      </c>
      <c r="J161" s="1" t="s">
        <v>438</v>
      </c>
      <c r="K161">
        <f>'Giav SF'!J4</f>
        <v>418</v>
      </c>
    </row>
    <row r="162" spans="1:11">
      <c r="A162" s="1" t="s">
        <v>440</v>
      </c>
      <c r="B162" s="1" t="s">
        <v>441</v>
      </c>
      <c r="C162" s="1" t="s">
        <v>442</v>
      </c>
      <c r="D162" s="2">
        <v>25612</v>
      </c>
      <c r="E162" s="1" t="s">
        <v>13</v>
      </c>
      <c r="F162" s="1" t="s">
        <v>14</v>
      </c>
      <c r="G162" s="1" t="s">
        <v>443</v>
      </c>
      <c r="H162" s="1" t="s">
        <v>275</v>
      </c>
      <c r="I162" s="1" t="s">
        <v>437</v>
      </c>
      <c r="J162" s="1" t="s">
        <v>438</v>
      </c>
      <c r="K162">
        <f>'Giav SF'!J5</f>
        <v>463</v>
      </c>
    </row>
    <row r="163" spans="1:11">
      <c r="A163" s="1" t="s">
        <v>390</v>
      </c>
      <c r="B163" s="1" t="s">
        <v>391</v>
      </c>
      <c r="C163" s="1" t="s">
        <v>392</v>
      </c>
      <c r="D163" s="2">
        <v>24515</v>
      </c>
      <c r="E163" s="1" t="s">
        <v>43</v>
      </c>
      <c r="F163" s="1" t="s">
        <v>44</v>
      </c>
      <c r="H163" s="1" t="s">
        <v>286</v>
      </c>
      <c r="I163" s="1" t="s">
        <v>437</v>
      </c>
      <c r="J163" s="1" t="s">
        <v>438</v>
      </c>
      <c r="K163">
        <f>'Giav SF'!J6</f>
        <v>223</v>
      </c>
    </row>
    <row r="164" spans="1:11">
      <c r="A164" s="1" t="s">
        <v>395</v>
      </c>
      <c r="B164" s="1" t="s">
        <v>396</v>
      </c>
      <c r="C164" s="1" t="s">
        <v>397</v>
      </c>
      <c r="D164" s="2">
        <v>26722</v>
      </c>
      <c r="E164" s="1" t="s">
        <v>38</v>
      </c>
      <c r="F164" s="1" t="s">
        <v>39</v>
      </c>
      <c r="H164" s="1" t="s">
        <v>279</v>
      </c>
      <c r="I164" s="1" t="s">
        <v>437</v>
      </c>
      <c r="J164" s="1" t="s">
        <v>438</v>
      </c>
      <c r="K164">
        <f>'Giav SF'!J7</f>
        <v>0</v>
      </c>
    </row>
    <row r="165" spans="1:11">
      <c r="A165" s="1" t="s">
        <v>390</v>
      </c>
      <c r="B165" s="1" t="s">
        <v>391</v>
      </c>
      <c r="C165" s="1" t="s">
        <v>392</v>
      </c>
      <c r="D165" s="2">
        <v>24515</v>
      </c>
      <c r="E165" s="1" t="s">
        <v>43</v>
      </c>
      <c r="F165" s="1" t="s">
        <v>44</v>
      </c>
      <c r="H165" s="1" t="s">
        <v>286</v>
      </c>
      <c r="I165" s="1" t="s">
        <v>444</v>
      </c>
      <c r="J165" s="1" t="s">
        <v>445</v>
      </c>
      <c r="K165">
        <f>'4X100 SF'!J2</f>
        <v>113</v>
      </c>
    </row>
    <row r="166" spans="1:11">
      <c r="A166" s="1" t="s">
        <v>283</v>
      </c>
      <c r="B166" s="1" t="s">
        <v>284</v>
      </c>
      <c r="C166" s="1" t="s">
        <v>285</v>
      </c>
      <c r="D166" s="2">
        <v>24710</v>
      </c>
      <c r="E166" s="1" t="s">
        <v>43</v>
      </c>
      <c r="F166" s="1" t="s">
        <v>44</v>
      </c>
      <c r="H166" s="1" t="s">
        <v>286</v>
      </c>
      <c r="I166" s="1" t="s">
        <v>444</v>
      </c>
      <c r="J166" s="1" t="s">
        <v>445</v>
      </c>
      <c r="K166">
        <f>'4X100 SF'!J3</f>
        <v>332</v>
      </c>
    </row>
    <row r="167" spans="1:11">
      <c r="A167" s="1" t="s">
        <v>304</v>
      </c>
      <c r="B167" s="1" t="s">
        <v>305</v>
      </c>
      <c r="C167" s="1" t="s">
        <v>306</v>
      </c>
      <c r="D167" s="2">
        <v>25567</v>
      </c>
      <c r="E167" s="1" t="s">
        <v>13</v>
      </c>
      <c r="F167" s="1" t="s">
        <v>14</v>
      </c>
      <c r="H167" s="1" t="s">
        <v>275</v>
      </c>
      <c r="I167" s="1" t="s">
        <v>444</v>
      </c>
      <c r="J167" s="1" t="s">
        <v>445</v>
      </c>
      <c r="K167">
        <f>'4X100 SF'!J4</f>
        <v>729</v>
      </c>
    </row>
    <row r="168" spans="1:11">
      <c r="A168" s="1" t="s">
        <v>287</v>
      </c>
      <c r="B168" s="1" t="s">
        <v>288</v>
      </c>
      <c r="C168" s="1" t="s">
        <v>289</v>
      </c>
      <c r="D168" s="2">
        <v>23501</v>
      </c>
      <c r="E168" s="1" t="s">
        <v>38</v>
      </c>
      <c r="F168" s="1" t="s">
        <v>39</v>
      </c>
      <c r="H168" s="1" t="s">
        <v>286</v>
      </c>
      <c r="I168" s="1" t="s">
        <v>444</v>
      </c>
      <c r="J168" s="1" t="s">
        <v>445</v>
      </c>
      <c r="K168">
        <f>'4X100 SF'!J5</f>
        <v>930</v>
      </c>
    </row>
    <row r="169" spans="1:11">
      <c r="A169" s="1" t="s">
        <v>440</v>
      </c>
      <c r="B169" s="1" t="s">
        <v>441</v>
      </c>
      <c r="C169" s="1" t="s">
        <v>442</v>
      </c>
      <c r="D169" s="2">
        <v>25612</v>
      </c>
      <c r="E169" s="1" t="s">
        <v>13</v>
      </c>
      <c r="F169" s="1" t="s">
        <v>14</v>
      </c>
      <c r="H169" s="1" t="s">
        <v>275</v>
      </c>
      <c r="I169" s="1" t="s">
        <v>446</v>
      </c>
      <c r="J169" s="1" t="s">
        <v>447</v>
      </c>
      <c r="K169">
        <f>'4X400 SF'!I2</f>
        <v>849</v>
      </c>
    </row>
    <row r="170" spans="1:11">
      <c r="A170" s="1" t="s">
        <v>366</v>
      </c>
      <c r="B170" s="1" t="s">
        <v>367</v>
      </c>
      <c r="C170" s="1" t="s">
        <v>368</v>
      </c>
      <c r="D170" s="2">
        <v>24055</v>
      </c>
      <c r="E170" s="1" t="s">
        <v>43</v>
      </c>
      <c r="F170" s="1" t="s">
        <v>44</v>
      </c>
      <c r="H170" s="1" t="s">
        <v>286</v>
      </c>
      <c r="I170" s="1" t="s">
        <v>446</v>
      </c>
      <c r="J170" s="1" t="s">
        <v>447</v>
      </c>
      <c r="K170">
        <f>'4X400 SF'!I3</f>
        <v>572</v>
      </c>
    </row>
    <row r="171" spans="1:11">
      <c r="A171" s="1" t="s">
        <v>363</v>
      </c>
      <c r="B171" s="1" t="s">
        <v>364</v>
      </c>
      <c r="C171" s="1" t="s">
        <v>365</v>
      </c>
      <c r="D171" s="2">
        <v>25776</v>
      </c>
      <c r="E171" s="1" t="s">
        <v>38</v>
      </c>
      <c r="F171" s="1" t="s">
        <v>39</v>
      </c>
      <c r="H171" s="1" t="s">
        <v>275</v>
      </c>
      <c r="I171" s="1" t="s">
        <v>446</v>
      </c>
      <c r="J171" s="1" t="s">
        <v>447</v>
      </c>
      <c r="K171">
        <f>'4X400 SF'!I4</f>
        <v>414</v>
      </c>
    </row>
    <row r="172" spans="1:11">
      <c r="A172" s="1" t="s">
        <v>291</v>
      </c>
      <c r="B172" s="1" t="s">
        <v>292</v>
      </c>
      <c r="C172" s="1" t="s">
        <v>293</v>
      </c>
      <c r="D172" s="2">
        <v>22161</v>
      </c>
      <c r="E172" s="1" t="s">
        <v>38</v>
      </c>
      <c r="F172" s="1" t="s">
        <v>39</v>
      </c>
      <c r="H172" s="1" t="s">
        <v>286</v>
      </c>
      <c r="I172" s="1" t="s">
        <v>446</v>
      </c>
      <c r="J172" s="1" t="s">
        <v>447</v>
      </c>
      <c r="K172">
        <f>'4X400 SF'!I5</f>
        <v>965</v>
      </c>
    </row>
    <row r="173" spans="1:11">
      <c r="A173" s="1" t="s">
        <v>448</v>
      </c>
      <c r="B173" s="1" t="s">
        <v>449</v>
      </c>
      <c r="C173" s="1" t="s">
        <v>450</v>
      </c>
      <c r="D173" s="2">
        <v>26738</v>
      </c>
      <c r="E173" s="1" t="s">
        <v>13</v>
      </c>
      <c r="F173" s="1" t="s">
        <v>14</v>
      </c>
      <c r="G173" s="1" t="s">
        <v>451</v>
      </c>
      <c r="H173" s="1" t="s">
        <v>279</v>
      </c>
      <c r="I173" s="1" t="s">
        <v>452</v>
      </c>
      <c r="J173" s="1" t="s">
        <v>453</v>
      </c>
      <c r="K173">
        <f>'200 HS SF'!K2</f>
        <v>825</v>
      </c>
    </row>
    <row r="174" spans="1:11">
      <c r="A174" s="1" t="s">
        <v>341</v>
      </c>
      <c r="B174" s="1" t="s">
        <v>342</v>
      </c>
      <c r="C174" s="1" t="s">
        <v>343</v>
      </c>
      <c r="D174" s="2">
        <v>26811</v>
      </c>
      <c r="E174" s="1" t="s">
        <v>38</v>
      </c>
      <c r="F174" s="1" t="s">
        <v>39</v>
      </c>
      <c r="H174" s="1" t="s">
        <v>279</v>
      </c>
      <c r="I174" s="1" t="s">
        <v>452</v>
      </c>
      <c r="J174" s="1" t="s">
        <v>453</v>
      </c>
      <c r="K174">
        <f>'200 HS SF'!K3</f>
        <v>340</v>
      </c>
    </row>
    <row r="175" spans="1:11">
      <c r="A175" s="1" t="s">
        <v>454</v>
      </c>
      <c r="B175" s="1" t="s">
        <v>455</v>
      </c>
      <c r="C175" s="1" t="s">
        <v>456</v>
      </c>
      <c r="D175" s="2">
        <v>36302</v>
      </c>
      <c r="E175" s="1" t="s">
        <v>457</v>
      </c>
      <c r="F175" s="1" t="s">
        <v>458</v>
      </c>
      <c r="G175" s="1" t="s">
        <v>459</v>
      </c>
      <c r="H175" s="1" t="s">
        <v>460</v>
      </c>
      <c r="I175" s="1" t="s">
        <v>461</v>
      </c>
      <c r="J175" s="1" t="s">
        <v>462</v>
      </c>
    </row>
    <row r="176" spans="1:11">
      <c r="A176" s="1" t="s">
        <v>463</v>
      </c>
      <c r="B176" s="1" t="s">
        <v>464</v>
      </c>
      <c r="C176" s="1" t="s">
        <v>124</v>
      </c>
      <c r="D176" s="2">
        <v>36952</v>
      </c>
      <c r="E176" s="1" t="s">
        <v>13</v>
      </c>
      <c r="F176" s="1" t="s">
        <v>14</v>
      </c>
      <c r="G176" s="1" t="s">
        <v>465</v>
      </c>
      <c r="H176" s="1" t="s">
        <v>466</v>
      </c>
      <c r="I176" s="1" t="s">
        <v>461</v>
      </c>
      <c r="J176" s="1" t="s">
        <v>462</v>
      </c>
    </row>
    <row r="177" spans="1:10">
      <c r="A177" s="1" t="s">
        <v>467</v>
      </c>
      <c r="B177" s="1" t="s">
        <v>468</v>
      </c>
      <c r="C177" s="1" t="s">
        <v>469</v>
      </c>
      <c r="D177" s="2">
        <v>35895</v>
      </c>
      <c r="E177" s="1" t="s">
        <v>470</v>
      </c>
      <c r="F177" s="1" t="s">
        <v>471</v>
      </c>
      <c r="G177" s="1" t="s">
        <v>472</v>
      </c>
      <c r="H177" s="1" t="s">
        <v>460</v>
      </c>
      <c r="I177" s="1" t="s">
        <v>461</v>
      </c>
      <c r="J177" s="1" t="s">
        <v>462</v>
      </c>
    </row>
    <row r="178" spans="1:10">
      <c r="A178" s="1" t="s">
        <v>473</v>
      </c>
      <c r="B178" s="1" t="s">
        <v>474</v>
      </c>
      <c r="C178" s="1" t="s">
        <v>475</v>
      </c>
      <c r="D178" s="2">
        <v>36229</v>
      </c>
      <c r="E178" s="1" t="s">
        <v>470</v>
      </c>
      <c r="F178" s="1" t="s">
        <v>471</v>
      </c>
      <c r="G178" s="1" t="s">
        <v>476</v>
      </c>
      <c r="H178" s="1" t="s">
        <v>460</v>
      </c>
      <c r="I178" s="1" t="s">
        <v>461</v>
      </c>
      <c r="J178" s="1" t="s">
        <v>462</v>
      </c>
    </row>
    <row r="179" spans="1:10">
      <c r="A179" s="1" t="s">
        <v>477</v>
      </c>
      <c r="B179" s="1" t="s">
        <v>478</v>
      </c>
      <c r="C179" s="1" t="s">
        <v>479</v>
      </c>
      <c r="D179" s="2">
        <v>34694</v>
      </c>
      <c r="E179" s="1" t="s">
        <v>248</v>
      </c>
      <c r="F179" s="1" t="s">
        <v>249</v>
      </c>
      <c r="G179" s="1" t="s">
        <v>480</v>
      </c>
      <c r="H179" s="1" t="s">
        <v>481</v>
      </c>
      <c r="I179" s="1" t="s">
        <v>461</v>
      </c>
      <c r="J179" s="1" t="s">
        <v>462</v>
      </c>
    </row>
    <row r="180" spans="1:10">
      <c r="A180" s="1" t="s">
        <v>482</v>
      </c>
      <c r="B180" s="1" t="s">
        <v>483</v>
      </c>
      <c r="C180" s="1" t="s">
        <v>28</v>
      </c>
      <c r="D180" s="2">
        <v>34722</v>
      </c>
      <c r="E180" s="1" t="s">
        <v>248</v>
      </c>
      <c r="F180" s="1" t="s">
        <v>249</v>
      </c>
      <c r="G180" s="1" t="s">
        <v>484</v>
      </c>
      <c r="H180" s="1" t="s">
        <v>485</v>
      </c>
      <c r="I180" s="1" t="s">
        <v>461</v>
      </c>
      <c r="J180" s="1" t="s">
        <v>462</v>
      </c>
    </row>
    <row r="181" spans="1:10">
      <c r="A181" s="1" t="s">
        <v>486</v>
      </c>
      <c r="B181" s="1" t="s">
        <v>487</v>
      </c>
      <c r="C181" s="1" t="s">
        <v>105</v>
      </c>
      <c r="D181" s="2">
        <v>36650</v>
      </c>
      <c r="E181" s="1" t="s">
        <v>488</v>
      </c>
      <c r="F181" s="1" t="s">
        <v>489</v>
      </c>
      <c r="G181" s="1" t="s">
        <v>490</v>
      </c>
      <c r="H181" s="1" t="s">
        <v>466</v>
      </c>
      <c r="I181" s="1" t="s">
        <v>461</v>
      </c>
      <c r="J181" s="1" t="s">
        <v>462</v>
      </c>
    </row>
    <row r="182" spans="1:10">
      <c r="A182" s="1" t="s">
        <v>491</v>
      </c>
      <c r="B182" s="1" t="s">
        <v>492</v>
      </c>
      <c r="C182" s="1" t="s">
        <v>493</v>
      </c>
      <c r="D182" s="2">
        <v>36592</v>
      </c>
      <c r="E182" s="1" t="s">
        <v>157</v>
      </c>
      <c r="F182" s="1" t="s">
        <v>158</v>
      </c>
      <c r="G182" s="1" t="s">
        <v>494</v>
      </c>
      <c r="H182" s="1" t="s">
        <v>466</v>
      </c>
      <c r="I182" s="1" t="s">
        <v>461</v>
      </c>
      <c r="J182" s="1" t="s">
        <v>462</v>
      </c>
    </row>
    <row r="183" spans="1:10">
      <c r="A183" s="1" t="s">
        <v>495</v>
      </c>
      <c r="B183" s="1" t="s">
        <v>496</v>
      </c>
      <c r="C183" s="1" t="s">
        <v>497</v>
      </c>
      <c r="D183" s="2">
        <v>37046</v>
      </c>
      <c r="E183" s="1" t="s">
        <v>213</v>
      </c>
      <c r="F183" s="1" t="s">
        <v>214</v>
      </c>
      <c r="G183" s="1" t="s">
        <v>498</v>
      </c>
      <c r="H183" s="1" t="s">
        <v>466</v>
      </c>
      <c r="I183" s="1" t="s">
        <v>461</v>
      </c>
      <c r="J183" s="1" t="s">
        <v>462</v>
      </c>
    </row>
    <row r="184" spans="1:10">
      <c r="A184" s="1" t="s">
        <v>499</v>
      </c>
      <c r="B184" s="1" t="s">
        <v>500</v>
      </c>
      <c r="C184" s="1" t="s">
        <v>501</v>
      </c>
      <c r="D184" s="2">
        <v>36988</v>
      </c>
      <c r="E184" s="1" t="s">
        <v>213</v>
      </c>
      <c r="F184" s="1" t="s">
        <v>214</v>
      </c>
      <c r="G184" s="1" t="s">
        <v>502</v>
      </c>
      <c r="H184" s="1" t="s">
        <v>466</v>
      </c>
      <c r="I184" s="1" t="s">
        <v>461</v>
      </c>
      <c r="J184" s="1" t="s">
        <v>462</v>
      </c>
    </row>
    <row r="185" spans="1:10">
      <c r="A185" s="1" t="s">
        <v>503</v>
      </c>
      <c r="B185" s="1" t="s">
        <v>504</v>
      </c>
      <c r="C185" s="1" t="s">
        <v>505</v>
      </c>
      <c r="D185" s="2">
        <v>36183</v>
      </c>
      <c r="E185" s="1" t="s">
        <v>470</v>
      </c>
      <c r="F185" s="1" t="s">
        <v>471</v>
      </c>
      <c r="H185" s="1" t="s">
        <v>460</v>
      </c>
      <c r="I185" s="1" t="s">
        <v>461</v>
      </c>
      <c r="J185" s="1" t="s">
        <v>462</v>
      </c>
    </row>
    <row r="186" spans="1:10">
      <c r="A186" s="1" t="s">
        <v>506</v>
      </c>
      <c r="B186" s="1" t="s">
        <v>507</v>
      </c>
      <c r="C186" s="1" t="s">
        <v>508</v>
      </c>
      <c r="D186" s="2">
        <v>36730</v>
      </c>
      <c r="E186" s="1" t="s">
        <v>509</v>
      </c>
      <c r="F186" s="1" t="s">
        <v>510</v>
      </c>
      <c r="G186" s="1" t="s">
        <v>490</v>
      </c>
      <c r="H186" s="1" t="s">
        <v>466</v>
      </c>
      <c r="I186" s="1" t="s">
        <v>461</v>
      </c>
      <c r="J186" s="1" t="s">
        <v>462</v>
      </c>
    </row>
    <row r="187" spans="1:10">
      <c r="A187" s="1" t="s">
        <v>511</v>
      </c>
      <c r="B187" s="1" t="s">
        <v>512</v>
      </c>
      <c r="C187" s="1" t="s">
        <v>513</v>
      </c>
      <c r="D187" s="2">
        <v>37228</v>
      </c>
      <c r="E187" s="1" t="s">
        <v>248</v>
      </c>
      <c r="F187" s="1" t="s">
        <v>249</v>
      </c>
      <c r="G187" s="1" t="s">
        <v>514</v>
      </c>
      <c r="H187" s="1" t="s">
        <v>466</v>
      </c>
      <c r="I187" s="1" t="s">
        <v>461</v>
      </c>
      <c r="J187" s="1" t="s">
        <v>462</v>
      </c>
    </row>
    <row r="188" spans="1:10">
      <c r="A188" s="1" t="s">
        <v>515</v>
      </c>
      <c r="B188" s="1" t="s">
        <v>516</v>
      </c>
      <c r="C188" s="1" t="s">
        <v>517</v>
      </c>
      <c r="D188" s="2">
        <v>36704</v>
      </c>
      <c r="E188" s="1" t="s">
        <v>509</v>
      </c>
      <c r="F188" s="1" t="s">
        <v>510</v>
      </c>
      <c r="G188" s="1" t="s">
        <v>518</v>
      </c>
      <c r="H188" s="1" t="s">
        <v>466</v>
      </c>
      <c r="I188" s="1" t="s">
        <v>461</v>
      </c>
      <c r="J188" s="1" t="s">
        <v>462</v>
      </c>
    </row>
    <row r="189" spans="1:10">
      <c r="A189" s="1" t="s">
        <v>519</v>
      </c>
      <c r="B189" s="1" t="s">
        <v>520</v>
      </c>
      <c r="C189" s="1" t="s">
        <v>105</v>
      </c>
      <c r="D189" s="2">
        <v>36597</v>
      </c>
      <c r="E189" s="1" t="s">
        <v>509</v>
      </c>
      <c r="F189" s="1" t="s">
        <v>510</v>
      </c>
      <c r="G189" s="1" t="s">
        <v>521</v>
      </c>
      <c r="H189" s="1" t="s">
        <v>466</v>
      </c>
      <c r="I189" s="1" t="s">
        <v>461</v>
      </c>
      <c r="J189" s="1" t="s">
        <v>462</v>
      </c>
    </row>
    <row r="190" spans="1:10">
      <c r="A190" s="1" t="s">
        <v>522</v>
      </c>
      <c r="B190" s="1" t="s">
        <v>523</v>
      </c>
      <c r="C190" s="1" t="s">
        <v>524</v>
      </c>
      <c r="D190" s="2">
        <v>36088</v>
      </c>
      <c r="E190" s="1" t="s">
        <v>509</v>
      </c>
      <c r="F190" s="1" t="s">
        <v>510</v>
      </c>
      <c r="G190" s="1" t="s">
        <v>525</v>
      </c>
      <c r="H190" s="1" t="s">
        <v>460</v>
      </c>
      <c r="I190" s="1" t="s">
        <v>461</v>
      </c>
      <c r="J190" s="1" t="s">
        <v>462</v>
      </c>
    </row>
    <row r="191" spans="1:10">
      <c r="A191" s="1" t="s">
        <v>526</v>
      </c>
      <c r="B191" s="1" t="s">
        <v>527</v>
      </c>
      <c r="C191" s="1" t="s">
        <v>528</v>
      </c>
      <c r="D191" s="2">
        <v>36544</v>
      </c>
      <c r="E191" s="1" t="s">
        <v>529</v>
      </c>
      <c r="F191" s="1" t="s">
        <v>530</v>
      </c>
      <c r="G191" s="1" t="s">
        <v>531</v>
      </c>
      <c r="H191" s="1" t="s">
        <v>466</v>
      </c>
      <c r="I191" s="1" t="s">
        <v>461</v>
      </c>
      <c r="J191" s="1" t="s">
        <v>462</v>
      </c>
    </row>
    <row r="192" spans="1:10">
      <c r="A192" s="1" t="s">
        <v>532</v>
      </c>
      <c r="B192" s="1" t="s">
        <v>533</v>
      </c>
      <c r="C192" s="1" t="s">
        <v>534</v>
      </c>
      <c r="D192" s="2">
        <v>35525</v>
      </c>
      <c r="E192" s="1" t="s">
        <v>470</v>
      </c>
      <c r="F192" s="1" t="s">
        <v>471</v>
      </c>
      <c r="G192" s="1" t="s">
        <v>535</v>
      </c>
      <c r="H192" s="1" t="s">
        <v>485</v>
      </c>
      <c r="I192" s="1" t="s">
        <v>461</v>
      </c>
      <c r="J192" s="1" t="s">
        <v>462</v>
      </c>
    </row>
    <row r="193" spans="1:10">
      <c r="A193" s="1" t="s">
        <v>536</v>
      </c>
      <c r="B193" s="1" t="s">
        <v>537</v>
      </c>
      <c r="C193" s="1" t="s">
        <v>538</v>
      </c>
      <c r="D193" s="2">
        <v>36598</v>
      </c>
      <c r="E193" s="1" t="s">
        <v>13</v>
      </c>
      <c r="F193" s="1" t="s">
        <v>14</v>
      </c>
      <c r="G193" s="1" t="s">
        <v>539</v>
      </c>
      <c r="H193" s="1" t="s">
        <v>466</v>
      </c>
      <c r="I193" s="1" t="s">
        <v>540</v>
      </c>
      <c r="J193" s="1" t="s">
        <v>541</v>
      </c>
    </row>
    <row r="194" spans="1:10">
      <c r="A194" s="1" t="s">
        <v>511</v>
      </c>
      <c r="B194" s="1" t="s">
        <v>512</v>
      </c>
      <c r="C194" s="1" t="s">
        <v>513</v>
      </c>
      <c r="D194" s="2">
        <v>37228</v>
      </c>
      <c r="E194" s="1" t="s">
        <v>248</v>
      </c>
      <c r="F194" s="1" t="s">
        <v>249</v>
      </c>
      <c r="H194" s="1" t="s">
        <v>466</v>
      </c>
      <c r="I194" s="1" t="s">
        <v>540</v>
      </c>
      <c r="J194" s="1" t="s">
        <v>541</v>
      </c>
    </row>
    <row r="195" spans="1:10">
      <c r="A195" s="1" t="s">
        <v>542</v>
      </c>
      <c r="B195" s="1" t="s">
        <v>543</v>
      </c>
      <c r="C195" s="1" t="s">
        <v>138</v>
      </c>
      <c r="D195" s="2">
        <v>33359</v>
      </c>
      <c r="E195" s="1" t="s">
        <v>544</v>
      </c>
      <c r="F195" s="1" t="s">
        <v>545</v>
      </c>
      <c r="G195" s="1" t="s">
        <v>546</v>
      </c>
      <c r="H195" s="1" t="s">
        <v>481</v>
      </c>
      <c r="I195" s="1" t="s">
        <v>540</v>
      </c>
      <c r="J195" s="1" t="s">
        <v>541</v>
      </c>
    </row>
    <row r="196" spans="1:10">
      <c r="A196" s="1" t="s">
        <v>467</v>
      </c>
      <c r="B196" s="1" t="s">
        <v>468</v>
      </c>
      <c r="C196" s="1" t="s">
        <v>469</v>
      </c>
      <c r="D196" s="2">
        <v>35895</v>
      </c>
      <c r="E196" s="1" t="s">
        <v>470</v>
      </c>
      <c r="F196" s="1" t="s">
        <v>471</v>
      </c>
      <c r="G196" s="1" t="s">
        <v>547</v>
      </c>
      <c r="H196" s="1" t="s">
        <v>460</v>
      </c>
      <c r="I196" s="1" t="s">
        <v>540</v>
      </c>
      <c r="J196" s="1" t="s">
        <v>541</v>
      </c>
    </row>
    <row r="197" spans="1:10">
      <c r="A197" s="1" t="s">
        <v>477</v>
      </c>
      <c r="B197" s="1" t="s">
        <v>478</v>
      </c>
      <c r="C197" s="1" t="s">
        <v>479</v>
      </c>
      <c r="D197" s="2">
        <v>34694</v>
      </c>
      <c r="E197" s="1" t="s">
        <v>248</v>
      </c>
      <c r="F197" s="1" t="s">
        <v>249</v>
      </c>
      <c r="G197" s="1" t="s">
        <v>548</v>
      </c>
      <c r="H197" s="1" t="s">
        <v>481</v>
      </c>
      <c r="I197" s="1" t="s">
        <v>540</v>
      </c>
      <c r="J197" s="1" t="s">
        <v>541</v>
      </c>
    </row>
    <row r="198" spans="1:10">
      <c r="A198" s="1" t="s">
        <v>482</v>
      </c>
      <c r="B198" s="1" t="s">
        <v>483</v>
      </c>
      <c r="C198" s="1" t="s">
        <v>28</v>
      </c>
      <c r="D198" s="2">
        <v>34722</v>
      </c>
      <c r="E198" s="1" t="s">
        <v>248</v>
      </c>
      <c r="F198" s="1" t="s">
        <v>249</v>
      </c>
      <c r="G198" s="1" t="s">
        <v>549</v>
      </c>
      <c r="H198" s="1" t="s">
        <v>485</v>
      </c>
      <c r="I198" s="1" t="s">
        <v>540</v>
      </c>
      <c r="J198" s="1" t="s">
        <v>541</v>
      </c>
    </row>
    <row r="199" spans="1:10">
      <c r="A199" s="1" t="s">
        <v>454</v>
      </c>
      <c r="B199" s="1" t="s">
        <v>455</v>
      </c>
      <c r="C199" s="1" t="s">
        <v>456</v>
      </c>
      <c r="D199" s="2">
        <v>36302</v>
      </c>
      <c r="E199" s="1" t="s">
        <v>457</v>
      </c>
      <c r="F199" s="1" t="s">
        <v>458</v>
      </c>
      <c r="G199" s="1" t="s">
        <v>550</v>
      </c>
      <c r="H199" s="1" t="s">
        <v>460</v>
      </c>
      <c r="I199" s="1" t="s">
        <v>540</v>
      </c>
      <c r="J199" s="1" t="s">
        <v>541</v>
      </c>
    </row>
    <row r="200" spans="1:10">
      <c r="A200" s="1" t="s">
        <v>532</v>
      </c>
      <c r="B200" s="1" t="s">
        <v>533</v>
      </c>
      <c r="C200" s="1" t="s">
        <v>534</v>
      </c>
      <c r="D200" s="2">
        <v>35525</v>
      </c>
      <c r="E200" s="1" t="s">
        <v>470</v>
      </c>
      <c r="F200" s="1" t="s">
        <v>471</v>
      </c>
      <c r="G200" s="1" t="s">
        <v>551</v>
      </c>
      <c r="H200" s="1" t="s">
        <v>485</v>
      </c>
      <c r="I200" s="1" t="s">
        <v>540</v>
      </c>
      <c r="J200" s="1" t="s">
        <v>541</v>
      </c>
    </row>
    <row r="201" spans="1:10">
      <c r="A201" s="1" t="s">
        <v>506</v>
      </c>
      <c r="B201" s="1" t="s">
        <v>507</v>
      </c>
      <c r="C201" s="1" t="s">
        <v>508</v>
      </c>
      <c r="D201" s="2">
        <v>36730</v>
      </c>
      <c r="E201" s="1" t="s">
        <v>509</v>
      </c>
      <c r="F201" s="1" t="s">
        <v>510</v>
      </c>
      <c r="G201" s="1" t="s">
        <v>552</v>
      </c>
      <c r="H201" s="1" t="s">
        <v>466</v>
      </c>
      <c r="I201" s="1" t="s">
        <v>540</v>
      </c>
      <c r="J201" s="1" t="s">
        <v>541</v>
      </c>
    </row>
    <row r="202" spans="1:10">
      <c r="A202" s="1" t="s">
        <v>553</v>
      </c>
      <c r="B202" s="1" t="s">
        <v>554</v>
      </c>
      <c r="C202" s="1" t="s">
        <v>555</v>
      </c>
      <c r="D202" s="2">
        <v>37012</v>
      </c>
      <c r="E202" s="1" t="s">
        <v>556</v>
      </c>
      <c r="F202" s="1" t="s">
        <v>557</v>
      </c>
      <c r="G202" s="1" t="s">
        <v>558</v>
      </c>
      <c r="H202" s="1" t="s">
        <v>466</v>
      </c>
      <c r="I202" s="1" t="s">
        <v>540</v>
      </c>
      <c r="J202" s="1" t="s">
        <v>541</v>
      </c>
    </row>
    <row r="203" spans="1:10">
      <c r="A203" s="1" t="s">
        <v>526</v>
      </c>
      <c r="B203" s="1" t="s">
        <v>527</v>
      </c>
      <c r="C203" s="1" t="s">
        <v>528</v>
      </c>
      <c r="D203" s="2">
        <v>36544</v>
      </c>
      <c r="E203" s="1" t="s">
        <v>529</v>
      </c>
      <c r="F203" s="1" t="s">
        <v>530</v>
      </c>
      <c r="G203" s="1" t="s">
        <v>559</v>
      </c>
      <c r="H203" s="1" t="s">
        <v>466</v>
      </c>
      <c r="I203" s="1" t="s">
        <v>540</v>
      </c>
      <c r="J203" s="1" t="s">
        <v>541</v>
      </c>
    </row>
    <row r="204" spans="1:10">
      <c r="A204" s="1" t="s">
        <v>560</v>
      </c>
      <c r="B204" s="1" t="s">
        <v>561</v>
      </c>
      <c r="C204" s="1" t="s">
        <v>562</v>
      </c>
      <c r="D204" s="2">
        <v>33907</v>
      </c>
      <c r="E204" s="1" t="s">
        <v>13</v>
      </c>
      <c r="F204" s="1" t="s">
        <v>14</v>
      </c>
      <c r="G204" s="1" t="s">
        <v>563</v>
      </c>
      <c r="H204" s="1" t="s">
        <v>481</v>
      </c>
      <c r="I204" s="1" t="s">
        <v>540</v>
      </c>
      <c r="J204" s="1" t="s">
        <v>541</v>
      </c>
    </row>
    <row r="205" spans="1:10">
      <c r="A205" s="1" t="s">
        <v>564</v>
      </c>
      <c r="B205" s="1" t="s">
        <v>565</v>
      </c>
      <c r="C205" s="1" t="s">
        <v>21</v>
      </c>
      <c r="D205" s="2">
        <v>34431</v>
      </c>
      <c r="E205" s="1" t="s">
        <v>544</v>
      </c>
      <c r="F205" s="1" t="s">
        <v>545</v>
      </c>
      <c r="G205" s="1" t="s">
        <v>70</v>
      </c>
      <c r="H205" s="1" t="s">
        <v>481</v>
      </c>
      <c r="I205" s="1" t="s">
        <v>540</v>
      </c>
      <c r="J205" s="1" t="s">
        <v>541</v>
      </c>
    </row>
    <row r="206" spans="1:10">
      <c r="A206" s="1" t="s">
        <v>503</v>
      </c>
      <c r="B206" s="1" t="s">
        <v>504</v>
      </c>
      <c r="C206" s="1" t="s">
        <v>505</v>
      </c>
      <c r="D206" s="2">
        <v>36183</v>
      </c>
      <c r="E206" s="1" t="s">
        <v>470</v>
      </c>
      <c r="F206" s="1" t="s">
        <v>471</v>
      </c>
      <c r="H206" s="1" t="s">
        <v>460</v>
      </c>
      <c r="I206" s="1" t="s">
        <v>540</v>
      </c>
      <c r="J206" s="1" t="s">
        <v>541</v>
      </c>
    </row>
    <row r="207" spans="1:10">
      <c r="A207" s="1" t="s">
        <v>566</v>
      </c>
      <c r="B207" s="1" t="s">
        <v>567</v>
      </c>
      <c r="C207" s="1" t="s">
        <v>568</v>
      </c>
      <c r="D207" s="2">
        <v>36342</v>
      </c>
      <c r="E207" s="1" t="s">
        <v>544</v>
      </c>
      <c r="F207" s="1" t="s">
        <v>545</v>
      </c>
      <c r="G207" s="1" t="s">
        <v>569</v>
      </c>
      <c r="H207" s="1" t="s">
        <v>460</v>
      </c>
      <c r="I207" s="1" t="s">
        <v>540</v>
      </c>
      <c r="J207" s="1" t="s">
        <v>541</v>
      </c>
    </row>
    <row r="208" spans="1:10">
      <c r="A208" s="1" t="s">
        <v>570</v>
      </c>
      <c r="B208" s="1" t="s">
        <v>571</v>
      </c>
      <c r="C208" s="1" t="s">
        <v>572</v>
      </c>
      <c r="D208" s="2">
        <v>35536</v>
      </c>
      <c r="E208" s="1" t="s">
        <v>544</v>
      </c>
      <c r="F208" s="1" t="s">
        <v>545</v>
      </c>
      <c r="H208" s="1" t="s">
        <v>485</v>
      </c>
      <c r="I208" s="1" t="s">
        <v>540</v>
      </c>
      <c r="J208" s="1" t="s">
        <v>541</v>
      </c>
    </row>
    <row r="209" spans="1:10">
      <c r="A209" s="1" t="s">
        <v>573</v>
      </c>
      <c r="B209" s="1" t="s">
        <v>574</v>
      </c>
      <c r="C209" s="1" t="s">
        <v>87</v>
      </c>
      <c r="D209" s="2">
        <v>36588</v>
      </c>
      <c r="E209" s="1" t="s">
        <v>457</v>
      </c>
      <c r="F209" s="1" t="s">
        <v>458</v>
      </c>
      <c r="G209" s="1" t="s">
        <v>575</v>
      </c>
      <c r="H209" s="1" t="s">
        <v>466</v>
      </c>
      <c r="I209" s="1" t="s">
        <v>540</v>
      </c>
      <c r="J209" s="1" t="s">
        <v>541</v>
      </c>
    </row>
    <row r="210" spans="1:10">
      <c r="A210" s="1" t="s">
        <v>576</v>
      </c>
      <c r="B210" s="1" t="s">
        <v>577</v>
      </c>
      <c r="C210" s="1" t="s">
        <v>578</v>
      </c>
      <c r="D210" s="2">
        <v>36203</v>
      </c>
      <c r="E210" s="1" t="s">
        <v>157</v>
      </c>
      <c r="F210" s="1" t="s">
        <v>158</v>
      </c>
      <c r="G210" s="1" t="s">
        <v>579</v>
      </c>
      <c r="H210" s="1" t="s">
        <v>460</v>
      </c>
      <c r="I210" s="1" t="s">
        <v>580</v>
      </c>
      <c r="J210" s="1" t="s">
        <v>581</v>
      </c>
    </row>
    <row r="211" spans="1:10">
      <c r="A211" s="1" t="s">
        <v>495</v>
      </c>
      <c r="B211" s="1" t="s">
        <v>496</v>
      </c>
      <c r="C211" s="1" t="s">
        <v>497</v>
      </c>
      <c r="D211" s="2">
        <v>37046</v>
      </c>
      <c r="E211" s="1" t="s">
        <v>213</v>
      </c>
      <c r="F211" s="1" t="s">
        <v>214</v>
      </c>
      <c r="H211" s="1" t="s">
        <v>466</v>
      </c>
      <c r="I211" s="1" t="s">
        <v>580</v>
      </c>
      <c r="J211" s="1" t="s">
        <v>581</v>
      </c>
    </row>
    <row r="212" spans="1:10">
      <c r="A212" s="1" t="s">
        <v>582</v>
      </c>
      <c r="B212" s="1" t="s">
        <v>583</v>
      </c>
      <c r="C212" s="1" t="s">
        <v>21</v>
      </c>
      <c r="D212" s="2">
        <v>35979</v>
      </c>
      <c r="E212" s="1" t="s">
        <v>470</v>
      </c>
      <c r="F212" s="1" t="s">
        <v>471</v>
      </c>
      <c r="G212" s="1" t="s">
        <v>584</v>
      </c>
      <c r="H212" s="1" t="s">
        <v>460</v>
      </c>
      <c r="I212" s="1" t="s">
        <v>580</v>
      </c>
      <c r="J212" s="1" t="s">
        <v>581</v>
      </c>
    </row>
    <row r="213" spans="1:10">
      <c r="A213" s="1" t="s">
        <v>585</v>
      </c>
      <c r="B213" s="1" t="s">
        <v>586</v>
      </c>
      <c r="C213" s="1" t="s">
        <v>175</v>
      </c>
      <c r="D213" s="2">
        <v>32284</v>
      </c>
      <c r="E213" s="1" t="s">
        <v>544</v>
      </c>
      <c r="F213" s="1" t="s">
        <v>545</v>
      </c>
      <c r="G213" s="1" t="s">
        <v>587</v>
      </c>
      <c r="H213" s="1" t="s">
        <v>481</v>
      </c>
      <c r="I213" s="1" t="s">
        <v>588</v>
      </c>
      <c r="J213" s="1" t="s">
        <v>589</v>
      </c>
    </row>
    <row r="214" spans="1:10">
      <c r="A214" s="1" t="s">
        <v>542</v>
      </c>
      <c r="B214" s="1" t="s">
        <v>543</v>
      </c>
      <c r="C214" s="1" t="s">
        <v>138</v>
      </c>
      <c r="D214" s="2">
        <v>33359</v>
      </c>
      <c r="E214" s="1" t="s">
        <v>544</v>
      </c>
      <c r="F214" s="1" t="s">
        <v>545</v>
      </c>
      <c r="H214" s="1" t="s">
        <v>481</v>
      </c>
      <c r="I214" s="1" t="s">
        <v>588</v>
      </c>
      <c r="J214" s="1" t="s">
        <v>589</v>
      </c>
    </row>
    <row r="215" spans="1:10">
      <c r="A215" s="1" t="s">
        <v>590</v>
      </c>
      <c r="B215" s="1" t="s">
        <v>591</v>
      </c>
      <c r="C215" s="1" t="s">
        <v>592</v>
      </c>
      <c r="D215" s="2">
        <v>36905</v>
      </c>
      <c r="E215" s="1" t="s">
        <v>529</v>
      </c>
      <c r="F215" s="1" t="s">
        <v>530</v>
      </c>
      <c r="G215" s="1" t="s">
        <v>593</v>
      </c>
      <c r="H215" s="1" t="s">
        <v>466</v>
      </c>
      <c r="I215" s="1" t="s">
        <v>588</v>
      </c>
      <c r="J215" s="1" t="s">
        <v>589</v>
      </c>
    </row>
    <row r="216" spans="1:10">
      <c r="A216" s="1" t="s">
        <v>594</v>
      </c>
      <c r="B216" s="1" t="s">
        <v>595</v>
      </c>
      <c r="C216" s="1" t="s">
        <v>21</v>
      </c>
      <c r="D216" s="2">
        <v>36851</v>
      </c>
      <c r="E216" s="1" t="s">
        <v>157</v>
      </c>
      <c r="F216" s="1" t="s">
        <v>158</v>
      </c>
      <c r="G216" s="1" t="s">
        <v>596</v>
      </c>
      <c r="H216" s="1" t="s">
        <v>466</v>
      </c>
      <c r="I216" s="1" t="s">
        <v>597</v>
      </c>
      <c r="J216" s="1" t="s">
        <v>598</v>
      </c>
    </row>
    <row r="217" spans="1:10">
      <c r="A217" s="1" t="s">
        <v>599</v>
      </c>
      <c r="B217" s="1" t="s">
        <v>600</v>
      </c>
      <c r="C217" s="1" t="s">
        <v>124</v>
      </c>
      <c r="D217" s="2">
        <v>36517</v>
      </c>
      <c r="E217" s="1" t="s">
        <v>601</v>
      </c>
      <c r="F217" s="1" t="s">
        <v>602</v>
      </c>
      <c r="G217" s="1" t="s">
        <v>603</v>
      </c>
      <c r="H217" s="1" t="s">
        <v>460</v>
      </c>
      <c r="I217" s="1" t="s">
        <v>597</v>
      </c>
      <c r="J217" s="1" t="s">
        <v>598</v>
      </c>
    </row>
    <row r="218" spans="1:10">
      <c r="A218" s="1" t="s">
        <v>590</v>
      </c>
      <c r="B218" s="1" t="s">
        <v>591</v>
      </c>
      <c r="C218" s="1" t="s">
        <v>592</v>
      </c>
      <c r="D218" s="2">
        <v>36905</v>
      </c>
      <c r="E218" s="1" t="s">
        <v>529</v>
      </c>
      <c r="F218" s="1" t="s">
        <v>530</v>
      </c>
      <c r="G218" s="1" t="s">
        <v>604</v>
      </c>
      <c r="H218" s="1" t="s">
        <v>466</v>
      </c>
      <c r="I218" s="1" t="s">
        <v>597</v>
      </c>
      <c r="J218" s="1" t="s">
        <v>598</v>
      </c>
    </row>
    <row r="219" spans="1:10">
      <c r="A219" s="1" t="s">
        <v>605</v>
      </c>
      <c r="B219" s="1" t="s">
        <v>606</v>
      </c>
      <c r="C219" s="1" t="s">
        <v>607</v>
      </c>
      <c r="D219" s="2">
        <v>34669</v>
      </c>
      <c r="E219" s="1" t="s">
        <v>608</v>
      </c>
      <c r="F219" s="1" t="s">
        <v>609</v>
      </c>
      <c r="G219" s="1" t="s">
        <v>610</v>
      </c>
      <c r="H219" s="1" t="s">
        <v>481</v>
      </c>
      <c r="I219" s="1" t="s">
        <v>597</v>
      </c>
      <c r="J219" s="1" t="s">
        <v>598</v>
      </c>
    </row>
    <row r="220" spans="1:10">
      <c r="A220" s="1" t="s">
        <v>611</v>
      </c>
      <c r="B220" s="1" t="s">
        <v>612</v>
      </c>
      <c r="C220" s="1" t="s">
        <v>613</v>
      </c>
      <c r="D220" s="2">
        <v>36388</v>
      </c>
      <c r="E220" s="1" t="s">
        <v>470</v>
      </c>
      <c r="F220" s="1" t="s">
        <v>471</v>
      </c>
      <c r="G220" s="1" t="s">
        <v>614</v>
      </c>
      <c r="H220" s="1" t="s">
        <v>460</v>
      </c>
      <c r="I220" s="1" t="s">
        <v>615</v>
      </c>
      <c r="J220" s="1" t="s">
        <v>616</v>
      </c>
    </row>
    <row r="221" spans="1:10">
      <c r="A221" s="1" t="s">
        <v>605</v>
      </c>
      <c r="B221" s="1" t="s">
        <v>606</v>
      </c>
      <c r="C221" s="1" t="s">
        <v>607</v>
      </c>
      <c r="D221" s="2">
        <v>34669</v>
      </c>
      <c r="E221" s="1" t="s">
        <v>608</v>
      </c>
      <c r="F221" s="1" t="s">
        <v>609</v>
      </c>
      <c r="G221" s="1" t="s">
        <v>617</v>
      </c>
      <c r="H221" s="1" t="s">
        <v>481</v>
      </c>
      <c r="I221" s="1" t="s">
        <v>615</v>
      </c>
      <c r="J221" s="1" t="s">
        <v>616</v>
      </c>
    </row>
    <row r="222" spans="1:10">
      <c r="A222" s="1" t="s">
        <v>618</v>
      </c>
      <c r="B222" s="1" t="s">
        <v>619</v>
      </c>
      <c r="C222" s="1" t="s">
        <v>620</v>
      </c>
      <c r="D222" s="2">
        <v>36561</v>
      </c>
      <c r="E222" s="1" t="s">
        <v>544</v>
      </c>
      <c r="F222" s="1" t="s">
        <v>545</v>
      </c>
      <c r="G222" s="1" t="s">
        <v>621</v>
      </c>
      <c r="H222" s="1" t="s">
        <v>466</v>
      </c>
      <c r="I222" s="1" t="s">
        <v>622</v>
      </c>
      <c r="J222" s="1" t="s">
        <v>623</v>
      </c>
    </row>
    <row r="223" spans="1:10">
      <c r="A223" s="1" t="s">
        <v>624</v>
      </c>
      <c r="B223" s="1" t="s">
        <v>625</v>
      </c>
      <c r="C223" s="1" t="s">
        <v>626</v>
      </c>
      <c r="D223" s="2">
        <v>36553</v>
      </c>
      <c r="E223" s="1" t="s">
        <v>213</v>
      </c>
      <c r="F223" s="1" t="s">
        <v>214</v>
      </c>
      <c r="G223" s="1" t="s">
        <v>627</v>
      </c>
      <c r="H223" s="1" t="s">
        <v>466</v>
      </c>
      <c r="I223" s="1" t="s">
        <v>622</v>
      </c>
      <c r="J223" s="1" t="s">
        <v>623</v>
      </c>
    </row>
    <row r="224" spans="1:10">
      <c r="A224" s="1" t="s">
        <v>628</v>
      </c>
      <c r="B224" s="1" t="s">
        <v>629</v>
      </c>
      <c r="C224" s="1" t="s">
        <v>630</v>
      </c>
      <c r="D224" s="2">
        <v>37114</v>
      </c>
      <c r="E224" s="1" t="s">
        <v>213</v>
      </c>
      <c r="F224" s="1" t="s">
        <v>214</v>
      </c>
      <c r="G224" s="1" t="s">
        <v>627</v>
      </c>
      <c r="H224" s="1" t="s">
        <v>466</v>
      </c>
      <c r="I224" s="1" t="s">
        <v>622</v>
      </c>
      <c r="J224" s="1" t="s">
        <v>623</v>
      </c>
    </row>
    <row r="225" spans="1:10">
      <c r="A225" s="1" t="s">
        <v>631</v>
      </c>
      <c r="B225" s="1" t="s">
        <v>632</v>
      </c>
      <c r="C225" s="1" t="s">
        <v>633</v>
      </c>
      <c r="D225" s="2">
        <v>37002</v>
      </c>
      <c r="E225" s="1" t="s">
        <v>544</v>
      </c>
      <c r="F225" s="1" t="s">
        <v>545</v>
      </c>
      <c r="G225" s="1" t="s">
        <v>634</v>
      </c>
      <c r="H225" s="1" t="s">
        <v>466</v>
      </c>
      <c r="I225" s="1" t="s">
        <v>635</v>
      </c>
      <c r="J225" s="1" t="s">
        <v>636</v>
      </c>
    </row>
    <row r="226" spans="1:10">
      <c r="A226" s="1" t="s">
        <v>637</v>
      </c>
      <c r="B226" s="1" t="s">
        <v>638</v>
      </c>
      <c r="C226" s="1" t="s">
        <v>124</v>
      </c>
      <c r="D226" s="2">
        <v>36784</v>
      </c>
      <c r="E226" s="1" t="s">
        <v>529</v>
      </c>
      <c r="F226" s="1" t="s">
        <v>530</v>
      </c>
      <c r="G226" s="1" t="s">
        <v>639</v>
      </c>
      <c r="H226" s="1" t="s">
        <v>466</v>
      </c>
      <c r="I226" s="1" t="s">
        <v>635</v>
      </c>
      <c r="J226" s="1" t="s">
        <v>636</v>
      </c>
    </row>
    <row r="227" spans="1:10">
      <c r="A227" s="1" t="s">
        <v>640</v>
      </c>
      <c r="B227" s="1" t="s">
        <v>641</v>
      </c>
      <c r="C227" s="1" t="s">
        <v>633</v>
      </c>
      <c r="D227" s="2">
        <v>36638</v>
      </c>
      <c r="E227" s="1" t="s">
        <v>544</v>
      </c>
      <c r="F227" s="1" t="s">
        <v>545</v>
      </c>
      <c r="G227" s="1" t="s">
        <v>642</v>
      </c>
      <c r="H227" s="1" t="s">
        <v>466</v>
      </c>
      <c r="I227" s="1" t="s">
        <v>635</v>
      </c>
      <c r="J227" s="1" t="s">
        <v>636</v>
      </c>
    </row>
    <row r="228" spans="1:10">
      <c r="A228" s="1" t="s">
        <v>486</v>
      </c>
      <c r="B228" s="1" t="s">
        <v>487</v>
      </c>
      <c r="C228" s="1" t="s">
        <v>105</v>
      </c>
      <c r="D228" s="2">
        <v>36650</v>
      </c>
      <c r="E228" s="1" t="s">
        <v>488</v>
      </c>
      <c r="F228" s="1" t="s">
        <v>489</v>
      </c>
      <c r="G228" s="1" t="s">
        <v>639</v>
      </c>
      <c r="H228" s="1" t="s">
        <v>466</v>
      </c>
      <c r="I228" s="1" t="s">
        <v>635</v>
      </c>
      <c r="J228" s="1" t="s">
        <v>636</v>
      </c>
    </row>
    <row r="229" spans="1:10">
      <c r="A229" s="1" t="s">
        <v>643</v>
      </c>
      <c r="B229" s="1" t="s">
        <v>644</v>
      </c>
      <c r="C229" s="1" t="s">
        <v>124</v>
      </c>
      <c r="D229" s="2">
        <v>32549</v>
      </c>
      <c r="E229" s="1" t="s">
        <v>544</v>
      </c>
      <c r="F229" s="1" t="s">
        <v>545</v>
      </c>
      <c r="G229" s="1" t="s">
        <v>645</v>
      </c>
      <c r="H229" s="1" t="s">
        <v>481</v>
      </c>
      <c r="I229" s="1" t="s">
        <v>635</v>
      </c>
      <c r="J229" s="1" t="s">
        <v>636</v>
      </c>
    </row>
    <row r="230" spans="1:10">
      <c r="A230" s="1" t="s">
        <v>618</v>
      </c>
      <c r="B230" s="1" t="s">
        <v>619</v>
      </c>
      <c r="C230" s="1" t="s">
        <v>620</v>
      </c>
      <c r="D230" s="2">
        <v>36561</v>
      </c>
      <c r="E230" s="1" t="s">
        <v>544</v>
      </c>
      <c r="F230" s="1" t="s">
        <v>545</v>
      </c>
      <c r="G230" s="1" t="s">
        <v>646</v>
      </c>
      <c r="H230" s="1" t="s">
        <v>466</v>
      </c>
      <c r="I230" s="1" t="s">
        <v>635</v>
      </c>
      <c r="J230" s="1" t="s">
        <v>636</v>
      </c>
    </row>
    <row r="231" spans="1:10">
      <c r="A231" s="1" t="s">
        <v>647</v>
      </c>
      <c r="B231" s="1" t="s">
        <v>648</v>
      </c>
      <c r="C231" s="1" t="s">
        <v>649</v>
      </c>
      <c r="D231" s="2">
        <v>37030</v>
      </c>
      <c r="E231" s="1" t="s">
        <v>650</v>
      </c>
      <c r="F231" s="1" t="s">
        <v>651</v>
      </c>
      <c r="G231" s="1" t="s">
        <v>652</v>
      </c>
      <c r="H231" s="1" t="s">
        <v>466</v>
      </c>
      <c r="I231" s="1" t="s">
        <v>635</v>
      </c>
      <c r="J231" s="1" t="s">
        <v>636</v>
      </c>
    </row>
    <row r="232" spans="1:10">
      <c r="A232" s="1" t="s">
        <v>653</v>
      </c>
      <c r="B232" s="1" t="s">
        <v>654</v>
      </c>
      <c r="C232" s="1" t="s">
        <v>105</v>
      </c>
      <c r="D232" s="2">
        <v>36820</v>
      </c>
      <c r="E232" s="1" t="s">
        <v>529</v>
      </c>
      <c r="F232" s="1" t="s">
        <v>530</v>
      </c>
      <c r="G232" s="1" t="s">
        <v>655</v>
      </c>
      <c r="H232" s="1" t="s">
        <v>466</v>
      </c>
      <c r="I232" s="1" t="s">
        <v>635</v>
      </c>
      <c r="J232" s="1" t="s">
        <v>636</v>
      </c>
    </row>
    <row r="233" spans="1:10">
      <c r="A233" s="1" t="s">
        <v>656</v>
      </c>
      <c r="B233" s="1" t="s">
        <v>657</v>
      </c>
      <c r="C233" s="1" t="s">
        <v>182</v>
      </c>
      <c r="D233" s="2">
        <v>37152</v>
      </c>
      <c r="E233" s="1" t="s">
        <v>213</v>
      </c>
      <c r="F233" s="1" t="s">
        <v>214</v>
      </c>
      <c r="G233" s="1" t="s">
        <v>658</v>
      </c>
      <c r="H233" s="1" t="s">
        <v>466</v>
      </c>
      <c r="I233" s="1" t="s">
        <v>659</v>
      </c>
      <c r="J233" s="1" t="s">
        <v>660</v>
      </c>
    </row>
    <row r="234" spans="1:10">
      <c r="A234" s="1" t="s">
        <v>624</v>
      </c>
      <c r="B234" s="1" t="s">
        <v>625</v>
      </c>
      <c r="C234" s="1" t="s">
        <v>626</v>
      </c>
      <c r="D234" s="2">
        <v>36553</v>
      </c>
      <c r="E234" s="1" t="s">
        <v>213</v>
      </c>
      <c r="F234" s="1" t="s">
        <v>214</v>
      </c>
      <c r="G234" s="1" t="s">
        <v>661</v>
      </c>
      <c r="H234" s="1" t="s">
        <v>466</v>
      </c>
      <c r="I234" s="1" t="s">
        <v>659</v>
      </c>
      <c r="J234" s="1" t="s">
        <v>660</v>
      </c>
    </row>
    <row r="235" spans="1:10">
      <c r="A235" s="1" t="s">
        <v>653</v>
      </c>
      <c r="B235" s="1" t="s">
        <v>654</v>
      </c>
      <c r="C235" s="1" t="s">
        <v>105</v>
      </c>
      <c r="D235" s="2">
        <v>36820</v>
      </c>
      <c r="E235" s="1" t="s">
        <v>529</v>
      </c>
      <c r="F235" s="1" t="s">
        <v>530</v>
      </c>
      <c r="G235" s="1" t="s">
        <v>658</v>
      </c>
      <c r="H235" s="1" t="s">
        <v>466</v>
      </c>
      <c r="I235" s="1" t="s">
        <v>659</v>
      </c>
      <c r="J235" s="1" t="s">
        <v>660</v>
      </c>
    </row>
    <row r="236" spans="1:10">
      <c r="A236" s="1" t="s">
        <v>662</v>
      </c>
      <c r="B236" s="1" t="s">
        <v>663</v>
      </c>
      <c r="C236" s="1" t="s">
        <v>664</v>
      </c>
      <c r="D236" s="2">
        <v>34047</v>
      </c>
      <c r="E236" s="1" t="s">
        <v>248</v>
      </c>
      <c r="F236" s="1" t="s">
        <v>249</v>
      </c>
      <c r="G236" s="1" t="s">
        <v>665</v>
      </c>
      <c r="H236" s="1" t="s">
        <v>481</v>
      </c>
      <c r="I236" s="1" t="s">
        <v>666</v>
      </c>
      <c r="J236" s="1" t="s">
        <v>667</v>
      </c>
    </row>
    <row r="237" spans="1:10">
      <c r="A237" s="1" t="s">
        <v>668</v>
      </c>
      <c r="B237" s="1" t="s">
        <v>669</v>
      </c>
      <c r="C237" s="1" t="s">
        <v>670</v>
      </c>
      <c r="D237" s="2">
        <v>36780</v>
      </c>
      <c r="E237" s="1" t="s">
        <v>470</v>
      </c>
      <c r="F237" s="1" t="s">
        <v>471</v>
      </c>
      <c r="G237" s="1" t="s">
        <v>671</v>
      </c>
      <c r="H237" s="1" t="s">
        <v>466</v>
      </c>
      <c r="I237" s="1" t="s">
        <v>666</v>
      </c>
      <c r="J237" s="1" t="s">
        <v>667</v>
      </c>
    </row>
    <row r="238" spans="1:10">
      <c r="A238" s="1" t="s">
        <v>668</v>
      </c>
      <c r="B238" s="1" t="s">
        <v>669</v>
      </c>
      <c r="C238" s="1" t="s">
        <v>670</v>
      </c>
      <c r="D238" s="2">
        <v>36780</v>
      </c>
      <c r="E238" s="1" t="s">
        <v>470</v>
      </c>
      <c r="F238" s="1" t="s">
        <v>471</v>
      </c>
      <c r="G238" s="1" t="s">
        <v>672</v>
      </c>
      <c r="H238" s="1" t="s">
        <v>466</v>
      </c>
      <c r="I238" s="1" t="s">
        <v>673</v>
      </c>
      <c r="J238" s="1" t="s">
        <v>674</v>
      </c>
    </row>
    <row r="239" spans="1:10">
      <c r="A239" s="1" t="s">
        <v>675</v>
      </c>
      <c r="B239" s="1" t="s">
        <v>676</v>
      </c>
      <c r="C239" s="1" t="s">
        <v>562</v>
      </c>
      <c r="D239" s="2">
        <v>37189</v>
      </c>
      <c r="E239" s="1" t="s">
        <v>677</v>
      </c>
      <c r="F239" s="1" t="s">
        <v>678</v>
      </c>
      <c r="G239" s="1" t="s">
        <v>679</v>
      </c>
      <c r="H239" s="1" t="s">
        <v>466</v>
      </c>
      <c r="I239" s="1" t="s">
        <v>680</v>
      </c>
      <c r="J239" s="1" t="s">
        <v>681</v>
      </c>
    </row>
    <row r="240" spans="1:10">
      <c r="A240" s="1" t="s">
        <v>682</v>
      </c>
      <c r="B240" s="1" t="s">
        <v>683</v>
      </c>
      <c r="C240" s="1" t="s">
        <v>684</v>
      </c>
      <c r="D240" s="2">
        <v>36263</v>
      </c>
      <c r="E240" s="1" t="s">
        <v>248</v>
      </c>
      <c r="F240" s="1" t="s">
        <v>249</v>
      </c>
      <c r="G240" s="1" t="s">
        <v>685</v>
      </c>
      <c r="H240" s="1" t="s">
        <v>460</v>
      </c>
      <c r="I240" s="1" t="s">
        <v>680</v>
      </c>
      <c r="J240" s="1" t="s">
        <v>681</v>
      </c>
    </row>
    <row r="241" spans="1:10">
      <c r="A241" s="1" t="s">
        <v>686</v>
      </c>
      <c r="B241" s="1" t="s">
        <v>687</v>
      </c>
      <c r="C241" s="1" t="s">
        <v>688</v>
      </c>
      <c r="D241" s="2">
        <v>35973</v>
      </c>
      <c r="E241" s="1" t="s">
        <v>13</v>
      </c>
      <c r="F241" s="1" t="s">
        <v>14</v>
      </c>
      <c r="G241" s="1" t="s">
        <v>689</v>
      </c>
      <c r="H241" s="1" t="s">
        <v>690</v>
      </c>
      <c r="I241" s="1" t="s">
        <v>691</v>
      </c>
      <c r="J241" s="1" t="s">
        <v>692</v>
      </c>
    </row>
    <row r="242" spans="1:10">
      <c r="A242" s="1" t="s">
        <v>693</v>
      </c>
      <c r="B242" s="1" t="s">
        <v>694</v>
      </c>
      <c r="C242" s="1" t="s">
        <v>695</v>
      </c>
      <c r="D242" s="2">
        <v>36683</v>
      </c>
      <c r="E242" s="1" t="s">
        <v>696</v>
      </c>
      <c r="F242" s="1" t="s">
        <v>697</v>
      </c>
      <c r="G242" s="1" t="s">
        <v>15</v>
      </c>
      <c r="H242" s="1" t="s">
        <v>698</v>
      </c>
      <c r="I242" s="1" t="s">
        <v>691</v>
      </c>
      <c r="J242" s="1" t="s">
        <v>692</v>
      </c>
    </row>
    <row r="243" spans="1:10">
      <c r="A243" s="1" t="s">
        <v>699</v>
      </c>
      <c r="B243" s="1" t="s">
        <v>700</v>
      </c>
      <c r="C243" s="1" t="s">
        <v>267</v>
      </c>
      <c r="D243" s="2">
        <v>36554</v>
      </c>
      <c r="E243" s="1" t="s">
        <v>509</v>
      </c>
      <c r="F243" s="1" t="s">
        <v>510</v>
      </c>
      <c r="H243" s="1" t="s">
        <v>698</v>
      </c>
      <c r="I243" s="1" t="s">
        <v>691</v>
      </c>
      <c r="J243" s="1" t="s">
        <v>692</v>
      </c>
    </row>
    <row r="244" spans="1:10">
      <c r="A244" s="1" t="s">
        <v>701</v>
      </c>
      <c r="B244" s="1" t="s">
        <v>702</v>
      </c>
      <c r="C244" s="1" t="s">
        <v>374</v>
      </c>
      <c r="D244" s="2">
        <v>37252</v>
      </c>
      <c r="E244" s="1" t="s">
        <v>213</v>
      </c>
      <c r="F244" s="1" t="s">
        <v>214</v>
      </c>
      <c r="G244" s="1" t="s">
        <v>703</v>
      </c>
      <c r="H244" s="1" t="s">
        <v>698</v>
      </c>
      <c r="I244" s="1" t="s">
        <v>691</v>
      </c>
      <c r="J244" s="1" t="s">
        <v>692</v>
      </c>
    </row>
    <row r="245" spans="1:10">
      <c r="A245" s="1" t="s">
        <v>704</v>
      </c>
      <c r="B245" s="1" t="s">
        <v>705</v>
      </c>
      <c r="C245" s="1" t="s">
        <v>706</v>
      </c>
      <c r="D245" s="2">
        <v>36795</v>
      </c>
      <c r="E245" s="1" t="s">
        <v>13</v>
      </c>
      <c r="F245" s="1" t="s">
        <v>14</v>
      </c>
      <c r="G245" s="1" t="s">
        <v>707</v>
      </c>
      <c r="H245" s="1" t="s">
        <v>698</v>
      </c>
      <c r="I245" s="1" t="s">
        <v>691</v>
      </c>
      <c r="J245" s="1" t="s">
        <v>692</v>
      </c>
    </row>
    <row r="246" spans="1:10">
      <c r="A246" s="1" t="s">
        <v>708</v>
      </c>
      <c r="B246" s="1" t="s">
        <v>709</v>
      </c>
      <c r="C246" s="1" t="s">
        <v>710</v>
      </c>
      <c r="D246" s="2">
        <v>37231</v>
      </c>
      <c r="E246" s="1" t="s">
        <v>529</v>
      </c>
      <c r="F246" s="1" t="s">
        <v>530</v>
      </c>
      <c r="G246" s="1" t="s">
        <v>711</v>
      </c>
      <c r="H246" s="1" t="s">
        <v>698</v>
      </c>
      <c r="I246" s="1" t="s">
        <v>691</v>
      </c>
      <c r="J246" s="1" t="s">
        <v>692</v>
      </c>
    </row>
    <row r="247" spans="1:10">
      <c r="A247" s="1" t="s">
        <v>712</v>
      </c>
      <c r="B247" s="1" t="s">
        <v>713</v>
      </c>
      <c r="C247" s="1" t="s">
        <v>714</v>
      </c>
      <c r="D247" s="2">
        <v>36369</v>
      </c>
      <c r="E247" s="1" t="s">
        <v>213</v>
      </c>
      <c r="F247" s="1" t="s">
        <v>214</v>
      </c>
      <c r="G247" s="1" t="s">
        <v>715</v>
      </c>
      <c r="H247" s="1" t="s">
        <v>690</v>
      </c>
      <c r="I247" s="1" t="s">
        <v>691</v>
      </c>
      <c r="J247" s="1" t="s">
        <v>692</v>
      </c>
    </row>
    <row r="248" spans="1:10">
      <c r="A248" s="1" t="s">
        <v>716</v>
      </c>
      <c r="B248" s="1" t="s">
        <v>717</v>
      </c>
      <c r="C248" s="1" t="s">
        <v>718</v>
      </c>
      <c r="D248" s="2">
        <v>32833</v>
      </c>
      <c r="E248" s="1" t="s">
        <v>719</v>
      </c>
      <c r="F248" s="1" t="s">
        <v>720</v>
      </c>
      <c r="G248" s="1" t="s">
        <v>721</v>
      </c>
      <c r="H248" s="1" t="s">
        <v>722</v>
      </c>
      <c r="I248" s="1" t="s">
        <v>691</v>
      </c>
      <c r="J248" s="1" t="s">
        <v>692</v>
      </c>
    </row>
    <row r="249" spans="1:10">
      <c r="A249" s="1" t="s">
        <v>723</v>
      </c>
      <c r="B249" s="1" t="s">
        <v>724</v>
      </c>
      <c r="C249" s="1" t="s">
        <v>285</v>
      </c>
      <c r="D249" s="2">
        <v>31184</v>
      </c>
      <c r="E249" s="1" t="s">
        <v>725</v>
      </c>
      <c r="F249" s="1" t="s">
        <v>726</v>
      </c>
      <c r="G249" s="1" t="s">
        <v>727</v>
      </c>
      <c r="H249" s="1" t="s">
        <v>722</v>
      </c>
      <c r="I249" s="1" t="s">
        <v>728</v>
      </c>
      <c r="J249" s="1" t="s">
        <v>729</v>
      </c>
    </row>
    <row r="250" spans="1:10">
      <c r="A250" s="1" t="s">
        <v>730</v>
      </c>
      <c r="B250" s="1" t="s">
        <v>731</v>
      </c>
      <c r="C250" s="1" t="s">
        <v>732</v>
      </c>
      <c r="D250" s="2">
        <v>36462</v>
      </c>
      <c r="E250" s="1" t="s">
        <v>470</v>
      </c>
      <c r="F250" s="1" t="s">
        <v>471</v>
      </c>
      <c r="G250" s="1" t="s">
        <v>733</v>
      </c>
      <c r="H250" s="1" t="s">
        <v>690</v>
      </c>
      <c r="I250" s="1" t="s">
        <v>728</v>
      </c>
      <c r="J250" s="1" t="s">
        <v>729</v>
      </c>
    </row>
    <row r="251" spans="1:10">
      <c r="A251" s="1" t="s">
        <v>734</v>
      </c>
      <c r="B251" s="1" t="s">
        <v>735</v>
      </c>
      <c r="C251" s="1" t="s">
        <v>688</v>
      </c>
      <c r="D251" s="2">
        <v>36822</v>
      </c>
      <c r="E251" s="1" t="s">
        <v>470</v>
      </c>
      <c r="F251" s="1" t="s">
        <v>471</v>
      </c>
      <c r="G251" s="1" t="s">
        <v>736</v>
      </c>
      <c r="H251" s="1" t="s">
        <v>698</v>
      </c>
      <c r="I251" s="1" t="s">
        <v>728</v>
      </c>
      <c r="J251" s="1" t="s">
        <v>729</v>
      </c>
    </row>
    <row r="252" spans="1:10">
      <c r="A252" s="1" t="s">
        <v>737</v>
      </c>
      <c r="B252" s="1" t="s">
        <v>738</v>
      </c>
      <c r="C252" s="1" t="s">
        <v>267</v>
      </c>
      <c r="D252" s="2">
        <v>36635</v>
      </c>
      <c r="E252" s="1" t="s">
        <v>556</v>
      </c>
      <c r="F252" s="1" t="s">
        <v>557</v>
      </c>
      <c r="G252" s="1" t="s">
        <v>739</v>
      </c>
      <c r="H252" s="1" t="s">
        <v>698</v>
      </c>
      <c r="I252" s="1" t="s">
        <v>728</v>
      </c>
      <c r="J252" s="1" t="s">
        <v>729</v>
      </c>
    </row>
    <row r="253" spans="1:10">
      <c r="A253" s="1" t="s">
        <v>699</v>
      </c>
      <c r="B253" s="1" t="s">
        <v>700</v>
      </c>
      <c r="C253" s="1" t="s">
        <v>267</v>
      </c>
      <c r="D253" s="2">
        <v>36554</v>
      </c>
      <c r="E253" s="1" t="s">
        <v>509</v>
      </c>
      <c r="F253" s="1" t="s">
        <v>510</v>
      </c>
      <c r="G253" s="1" t="s">
        <v>740</v>
      </c>
      <c r="H253" s="1" t="s">
        <v>698</v>
      </c>
      <c r="I253" s="1" t="s">
        <v>728</v>
      </c>
      <c r="J253" s="1" t="s">
        <v>729</v>
      </c>
    </row>
    <row r="254" spans="1:10">
      <c r="A254" s="1" t="s">
        <v>693</v>
      </c>
      <c r="B254" s="1" t="s">
        <v>694</v>
      </c>
      <c r="C254" s="1" t="s">
        <v>695</v>
      </c>
      <c r="D254" s="2">
        <v>36683</v>
      </c>
      <c r="E254" s="1" t="s">
        <v>696</v>
      </c>
      <c r="F254" s="1" t="s">
        <v>697</v>
      </c>
      <c r="G254" s="1" t="s">
        <v>741</v>
      </c>
      <c r="H254" s="1" t="s">
        <v>698</v>
      </c>
      <c r="I254" s="1" t="s">
        <v>728</v>
      </c>
      <c r="J254" s="1" t="s">
        <v>729</v>
      </c>
    </row>
    <row r="255" spans="1:10">
      <c r="A255" s="1" t="s">
        <v>742</v>
      </c>
      <c r="B255" s="1" t="s">
        <v>743</v>
      </c>
      <c r="C255" s="1" t="s">
        <v>744</v>
      </c>
      <c r="D255" s="2">
        <v>36662</v>
      </c>
      <c r="E255" s="1" t="s">
        <v>488</v>
      </c>
      <c r="F255" s="1" t="s">
        <v>489</v>
      </c>
      <c r="G255" s="1" t="s">
        <v>745</v>
      </c>
      <c r="H255" s="1" t="s">
        <v>698</v>
      </c>
      <c r="I255" s="1" t="s">
        <v>728</v>
      </c>
      <c r="J255" s="1" t="s">
        <v>729</v>
      </c>
    </row>
    <row r="256" spans="1:10">
      <c r="A256" s="1" t="s">
        <v>746</v>
      </c>
      <c r="B256" s="1" t="s">
        <v>747</v>
      </c>
      <c r="C256" s="1" t="s">
        <v>748</v>
      </c>
      <c r="D256" s="2">
        <v>36466</v>
      </c>
      <c r="E256" s="1" t="s">
        <v>544</v>
      </c>
      <c r="F256" s="1" t="s">
        <v>545</v>
      </c>
      <c r="G256" s="1" t="s">
        <v>749</v>
      </c>
      <c r="H256" s="1" t="s">
        <v>690</v>
      </c>
      <c r="I256" s="1" t="s">
        <v>728</v>
      </c>
      <c r="J256" s="1" t="s">
        <v>729</v>
      </c>
    </row>
    <row r="257" spans="1:10">
      <c r="A257" s="1" t="s">
        <v>716</v>
      </c>
      <c r="B257" s="1" t="s">
        <v>717</v>
      </c>
      <c r="C257" s="1" t="s">
        <v>718</v>
      </c>
      <c r="D257" s="2">
        <v>32833</v>
      </c>
      <c r="E257" s="1" t="s">
        <v>719</v>
      </c>
      <c r="F257" s="1" t="s">
        <v>720</v>
      </c>
      <c r="G257" s="1" t="s">
        <v>750</v>
      </c>
      <c r="H257" s="1" t="s">
        <v>722</v>
      </c>
      <c r="I257" s="1" t="s">
        <v>728</v>
      </c>
      <c r="J257" s="1" t="s">
        <v>729</v>
      </c>
    </row>
    <row r="258" spans="1:10">
      <c r="A258" s="1" t="s">
        <v>723</v>
      </c>
      <c r="B258" s="1" t="s">
        <v>724</v>
      </c>
      <c r="C258" s="1" t="s">
        <v>285</v>
      </c>
      <c r="D258" s="2">
        <v>31184</v>
      </c>
      <c r="E258" s="1" t="s">
        <v>725</v>
      </c>
      <c r="F258" s="1" t="s">
        <v>726</v>
      </c>
      <c r="G258" s="1" t="s">
        <v>751</v>
      </c>
      <c r="H258" s="1" t="s">
        <v>722</v>
      </c>
      <c r="I258" s="1" t="s">
        <v>752</v>
      </c>
      <c r="J258" s="1" t="s">
        <v>753</v>
      </c>
    </row>
    <row r="259" spans="1:10">
      <c r="A259" s="1" t="s">
        <v>754</v>
      </c>
      <c r="B259" s="1" t="s">
        <v>396</v>
      </c>
      <c r="C259" s="1" t="s">
        <v>755</v>
      </c>
      <c r="D259" s="2">
        <v>36622</v>
      </c>
      <c r="E259" s="1" t="s">
        <v>696</v>
      </c>
      <c r="F259" s="1" t="s">
        <v>697</v>
      </c>
      <c r="G259" s="1" t="s">
        <v>756</v>
      </c>
      <c r="H259" s="1" t="s">
        <v>698</v>
      </c>
      <c r="I259" s="1" t="s">
        <v>752</v>
      </c>
      <c r="J259" s="1" t="s">
        <v>753</v>
      </c>
    </row>
    <row r="260" spans="1:10">
      <c r="A260" s="1" t="s">
        <v>757</v>
      </c>
      <c r="B260" s="1" t="s">
        <v>758</v>
      </c>
      <c r="C260" s="1" t="s">
        <v>759</v>
      </c>
      <c r="D260" s="2">
        <v>37158</v>
      </c>
      <c r="E260" s="1" t="s">
        <v>696</v>
      </c>
      <c r="F260" s="1" t="s">
        <v>697</v>
      </c>
      <c r="H260" s="1" t="s">
        <v>698</v>
      </c>
      <c r="I260" s="1" t="s">
        <v>752</v>
      </c>
      <c r="J260" s="1" t="s">
        <v>753</v>
      </c>
    </row>
    <row r="261" spans="1:10">
      <c r="A261" s="1" t="s">
        <v>760</v>
      </c>
      <c r="B261" s="1" t="s">
        <v>761</v>
      </c>
      <c r="C261" s="1" t="s">
        <v>762</v>
      </c>
      <c r="D261" s="2">
        <v>35764</v>
      </c>
      <c r="E261" s="1" t="s">
        <v>470</v>
      </c>
      <c r="F261" s="1" t="s">
        <v>471</v>
      </c>
      <c r="G261" s="1" t="s">
        <v>763</v>
      </c>
      <c r="H261" s="1" t="s">
        <v>764</v>
      </c>
      <c r="I261" s="1" t="s">
        <v>752</v>
      </c>
      <c r="J261" s="1" t="s">
        <v>753</v>
      </c>
    </row>
    <row r="262" spans="1:10">
      <c r="A262" s="1" t="s">
        <v>765</v>
      </c>
      <c r="B262" s="1" t="s">
        <v>766</v>
      </c>
      <c r="C262" s="1" t="s">
        <v>368</v>
      </c>
      <c r="D262" s="2">
        <v>36217</v>
      </c>
      <c r="E262" s="1" t="s">
        <v>248</v>
      </c>
      <c r="F262" s="1" t="s">
        <v>249</v>
      </c>
      <c r="G262" s="1" t="s">
        <v>767</v>
      </c>
      <c r="H262" s="1" t="s">
        <v>690</v>
      </c>
      <c r="I262" s="1" t="s">
        <v>768</v>
      </c>
      <c r="J262" s="1" t="s">
        <v>769</v>
      </c>
    </row>
    <row r="263" spans="1:10">
      <c r="A263" s="1" t="s">
        <v>770</v>
      </c>
      <c r="B263" s="1" t="s">
        <v>771</v>
      </c>
      <c r="C263" s="1" t="s">
        <v>772</v>
      </c>
      <c r="D263" s="2">
        <v>37208</v>
      </c>
      <c r="E263" s="1" t="s">
        <v>773</v>
      </c>
      <c r="F263" s="1" t="s">
        <v>774</v>
      </c>
      <c r="G263" s="1" t="s">
        <v>775</v>
      </c>
      <c r="H263" s="1" t="s">
        <v>698</v>
      </c>
      <c r="I263" s="1" t="s">
        <v>768</v>
      </c>
      <c r="J263" s="1" t="s">
        <v>769</v>
      </c>
    </row>
    <row r="264" spans="1:10">
      <c r="A264" s="1" t="s">
        <v>776</v>
      </c>
      <c r="B264" s="1" t="s">
        <v>777</v>
      </c>
      <c r="C264" s="1" t="s">
        <v>778</v>
      </c>
      <c r="D264" s="2">
        <v>33240</v>
      </c>
      <c r="E264" s="1" t="s">
        <v>773</v>
      </c>
      <c r="F264" s="1" t="s">
        <v>774</v>
      </c>
      <c r="G264" s="1" t="s">
        <v>779</v>
      </c>
      <c r="H264" s="1" t="s">
        <v>722</v>
      </c>
      <c r="I264" s="1" t="s">
        <v>780</v>
      </c>
      <c r="J264" s="1" t="s">
        <v>781</v>
      </c>
    </row>
    <row r="265" spans="1:10">
      <c r="A265" s="1" t="s">
        <v>782</v>
      </c>
      <c r="B265" s="1" t="s">
        <v>783</v>
      </c>
      <c r="C265" s="1" t="s">
        <v>784</v>
      </c>
      <c r="D265" s="2">
        <v>36817</v>
      </c>
      <c r="E265" s="1" t="s">
        <v>157</v>
      </c>
      <c r="F265" s="1" t="s">
        <v>158</v>
      </c>
      <c r="G265" s="1" t="s">
        <v>785</v>
      </c>
      <c r="H265" s="1" t="s">
        <v>698</v>
      </c>
      <c r="I265" s="1" t="s">
        <v>780</v>
      </c>
      <c r="J265" s="1" t="s">
        <v>781</v>
      </c>
    </row>
    <row r="266" spans="1:10">
      <c r="A266" s="1" t="s">
        <v>786</v>
      </c>
      <c r="B266" s="1" t="s">
        <v>787</v>
      </c>
      <c r="C266" s="1" t="s">
        <v>788</v>
      </c>
      <c r="D266" s="2">
        <v>37050</v>
      </c>
      <c r="E266" s="1" t="s">
        <v>13</v>
      </c>
      <c r="F266" s="1" t="s">
        <v>14</v>
      </c>
      <c r="G266" s="1" t="s">
        <v>789</v>
      </c>
      <c r="H266" s="1" t="s">
        <v>698</v>
      </c>
      <c r="I266" s="1" t="s">
        <v>780</v>
      </c>
      <c r="J266" s="1" t="s">
        <v>781</v>
      </c>
    </row>
    <row r="267" spans="1:10">
      <c r="A267" s="1" t="s">
        <v>790</v>
      </c>
      <c r="B267" s="1" t="s">
        <v>791</v>
      </c>
      <c r="C267" s="1" t="s">
        <v>792</v>
      </c>
      <c r="D267" s="2">
        <v>37184</v>
      </c>
      <c r="E267" s="1" t="s">
        <v>213</v>
      </c>
      <c r="F267" s="1" t="s">
        <v>214</v>
      </c>
      <c r="G267" s="1" t="s">
        <v>793</v>
      </c>
      <c r="H267" s="1" t="s">
        <v>698</v>
      </c>
      <c r="I267" s="1" t="s">
        <v>794</v>
      </c>
      <c r="J267" s="1" t="s">
        <v>795</v>
      </c>
    </row>
    <row r="268" spans="1:10">
      <c r="A268" s="1" t="s">
        <v>796</v>
      </c>
      <c r="B268" s="1" t="s">
        <v>797</v>
      </c>
      <c r="C268" s="1" t="s">
        <v>798</v>
      </c>
      <c r="D268" s="2">
        <v>33776</v>
      </c>
      <c r="E268" s="1" t="s">
        <v>799</v>
      </c>
      <c r="F268" s="1" t="s">
        <v>800</v>
      </c>
      <c r="G268" s="1" t="s">
        <v>801</v>
      </c>
      <c r="H268" s="1" t="s">
        <v>722</v>
      </c>
      <c r="I268" s="1" t="s">
        <v>794</v>
      </c>
      <c r="J268" s="1" t="s">
        <v>795</v>
      </c>
    </row>
    <row r="269" spans="1:10">
      <c r="A269" s="1" t="s">
        <v>802</v>
      </c>
      <c r="B269" s="1" t="s">
        <v>803</v>
      </c>
      <c r="C269" s="1" t="s">
        <v>804</v>
      </c>
      <c r="D269" s="2">
        <v>35277</v>
      </c>
      <c r="E269" s="1" t="s">
        <v>544</v>
      </c>
      <c r="F269" s="1" t="s">
        <v>545</v>
      </c>
      <c r="G269" s="1" t="s">
        <v>805</v>
      </c>
      <c r="H269" s="1" t="s">
        <v>764</v>
      </c>
      <c r="I269" s="1" t="s">
        <v>794</v>
      </c>
      <c r="J269" s="1" t="s">
        <v>795</v>
      </c>
    </row>
    <row r="270" spans="1:10">
      <c r="A270" s="1" t="s">
        <v>806</v>
      </c>
      <c r="B270" s="1" t="s">
        <v>807</v>
      </c>
      <c r="C270" s="1" t="s">
        <v>808</v>
      </c>
      <c r="D270" s="2">
        <v>33106</v>
      </c>
      <c r="E270" s="1" t="s">
        <v>544</v>
      </c>
      <c r="F270" s="1" t="s">
        <v>545</v>
      </c>
      <c r="G270" s="1" t="s">
        <v>809</v>
      </c>
      <c r="H270" s="1" t="s">
        <v>722</v>
      </c>
      <c r="I270" s="1" t="s">
        <v>794</v>
      </c>
      <c r="J270" s="1" t="s">
        <v>795</v>
      </c>
    </row>
    <row r="271" spans="1:10">
      <c r="A271" s="1" t="s">
        <v>810</v>
      </c>
      <c r="B271" s="1" t="s">
        <v>811</v>
      </c>
      <c r="C271" s="1" t="s">
        <v>812</v>
      </c>
      <c r="D271" s="2">
        <v>34047</v>
      </c>
      <c r="E271" s="1" t="s">
        <v>544</v>
      </c>
      <c r="F271" s="1" t="s">
        <v>545</v>
      </c>
      <c r="G271" s="1" t="s">
        <v>813</v>
      </c>
      <c r="H271" s="1" t="s">
        <v>722</v>
      </c>
      <c r="I271" s="1" t="s">
        <v>794</v>
      </c>
      <c r="J271" s="1" t="s">
        <v>795</v>
      </c>
    </row>
    <row r="272" spans="1:10">
      <c r="A272" s="1" t="s">
        <v>814</v>
      </c>
      <c r="B272" s="1" t="s">
        <v>815</v>
      </c>
      <c r="C272" s="1" t="s">
        <v>744</v>
      </c>
      <c r="D272" s="2">
        <v>36174</v>
      </c>
      <c r="E272" s="1" t="s">
        <v>544</v>
      </c>
      <c r="F272" s="1" t="s">
        <v>545</v>
      </c>
      <c r="G272" s="1" t="s">
        <v>816</v>
      </c>
      <c r="H272" s="1" t="s">
        <v>690</v>
      </c>
      <c r="I272" s="1" t="s">
        <v>817</v>
      </c>
      <c r="J272" s="1" t="s">
        <v>818</v>
      </c>
    </row>
    <row r="273" spans="1:10">
      <c r="A273" s="1" t="s">
        <v>790</v>
      </c>
      <c r="B273" s="1" t="s">
        <v>791</v>
      </c>
      <c r="C273" s="1" t="s">
        <v>792</v>
      </c>
      <c r="D273" s="2">
        <v>37184</v>
      </c>
      <c r="E273" s="1" t="s">
        <v>213</v>
      </c>
      <c r="F273" s="1" t="s">
        <v>214</v>
      </c>
      <c r="G273" s="1" t="s">
        <v>819</v>
      </c>
      <c r="H273" s="1" t="s">
        <v>698</v>
      </c>
      <c r="I273" s="1" t="s">
        <v>817</v>
      </c>
      <c r="J273" s="1" t="s">
        <v>818</v>
      </c>
    </row>
    <row r="274" spans="1:10">
      <c r="A274" s="1" t="s">
        <v>820</v>
      </c>
      <c r="B274" s="1" t="s">
        <v>821</v>
      </c>
      <c r="C274" s="1" t="s">
        <v>822</v>
      </c>
      <c r="D274" s="2">
        <v>34589</v>
      </c>
      <c r="E274" s="1" t="s">
        <v>823</v>
      </c>
      <c r="F274" s="1" t="s">
        <v>824</v>
      </c>
      <c r="G274" s="1" t="s">
        <v>825</v>
      </c>
      <c r="H274" s="1" t="s">
        <v>722</v>
      </c>
      <c r="I274" s="1" t="s">
        <v>817</v>
      </c>
      <c r="J274" s="1" t="s">
        <v>818</v>
      </c>
    </row>
    <row r="275" spans="1:10">
      <c r="A275" s="1" t="s">
        <v>770</v>
      </c>
      <c r="B275" s="1" t="s">
        <v>771</v>
      </c>
      <c r="C275" s="1" t="s">
        <v>772</v>
      </c>
      <c r="D275" s="2">
        <v>37208</v>
      </c>
      <c r="E275" s="1" t="s">
        <v>773</v>
      </c>
      <c r="F275" s="1" t="s">
        <v>774</v>
      </c>
      <c r="G275" s="1" t="s">
        <v>826</v>
      </c>
      <c r="H275" s="1" t="s">
        <v>698</v>
      </c>
      <c r="I275" s="1" t="s">
        <v>827</v>
      </c>
      <c r="J275" s="1" t="s">
        <v>828</v>
      </c>
    </row>
    <row r="276" spans="1:10">
      <c r="A276" s="1" t="s">
        <v>829</v>
      </c>
      <c r="B276" s="1" t="s">
        <v>830</v>
      </c>
      <c r="C276" s="1" t="s">
        <v>831</v>
      </c>
      <c r="D276" s="2">
        <v>36872</v>
      </c>
      <c r="E276" s="1" t="s">
        <v>61</v>
      </c>
      <c r="F276" s="1" t="s">
        <v>62</v>
      </c>
      <c r="H276" s="1" t="s">
        <v>698</v>
      </c>
      <c r="I276" s="1" t="s">
        <v>832</v>
      </c>
      <c r="J276" s="1" t="s">
        <v>833</v>
      </c>
    </row>
    <row r="277" spans="1:10">
      <c r="A277" s="1" t="s">
        <v>834</v>
      </c>
      <c r="B277" s="1" t="s">
        <v>835</v>
      </c>
      <c r="C277" s="1" t="s">
        <v>836</v>
      </c>
      <c r="D277" s="2">
        <v>37071</v>
      </c>
      <c r="E277" s="1" t="s">
        <v>61</v>
      </c>
      <c r="F277" s="1" t="s">
        <v>62</v>
      </c>
      <c r="H277" s="1" t="s">
        <v>698</v>
      </c>
      <c r="I277" s="1" t="s">
        <v>832</v>
      </c>
      <c r="J277" s="1" t="s">
        <v>833</v>
      </c>
    </row>
    <row r="278" spans="1:10">
      <c r="A278" s="1" t="s">
        <v>837</v>
      </c>
      <c r="B278" s="1" t="s">
        <v>838</v>
      </c>
      <c r="C278" s="1" t="s">
        <v>839</v>
      </c>
      <c r="D278" s="2">
        <v>36728</v>
      </c>
      <c r="E278" s="1" t="s">
        <v>61</v>
      </c>
      <c r="F278" s="1" t="s">
        <v>62</v>
      </c>
      <c r="H278" s="1" t="s">
        <v>698</v>
      </c>
      <c r="I278" s="1" t="s">
        <v>832</v>
      </c>
      <c r="J278" s="1" t="s">
        <v>833</v>
      </c>
    </row>
    <row r="279" spans="1:10">
      <c r="A279" s="1" t="s">
        <v>840</v>
      </c>
      <c r="B279" s="1" t="s">
        <v>841</v>
      </c>
      <c r="C279" s="1" t="s">
        <v>842</v>
      </c>
      <c r="D279" s="2">
        <v>37252</v>
      </c>
      <c r="E279" s="1" t="s">
        <v>61</v>
      </c>
      <c r="F279" s="1" t="s">
        <v>62</v>
      </c>
      <c r="H279" s="1" t="s">
        <v>698</v>
      </c>
      <c r="I279" s="1" t="s">
        <v>832</v>
      </c>
      <c r="J279" s="1" t="s">
        <v>833</v>
      </c>
    </row>
  </sheetData>
  <autoFilter ref="A1:K1"/>
  <pageMargins left="0.70866141732283472" right="0.70866141732283472" top="0.74803149606299213" bottom="0.74803149606299213" header="0.31496062992125984" footer="0.31496062992125984"/>
  <pageSetup paperSize="9" scale="80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workbookViewId="0">
      <selection activeCell="K5" sqref="K5"/>
    </sheetView>
  </sheetViews>
  <sheetFormatPr defaultRowHeight="15"/>
  <cols>
    <col min="1" max="1" width="9" bestFit="1" customWidth="1"/>
    <col min="2" max="2" width="13" bestFit="1" customWidth="1"/>
    <col min="3" max="3" width="19" bestFit="1" customWidth="1"/>
    <col min="4" max="4" width="11.140625" bestFit="1" customWidth="1"/>
    <col min="5" max="5" width="33.5703125" bestFit="1" customWidth="1"/>
    <col min="6" max="6" width="13" bestFit="1" customWidth="1"/>
    <col min="7" max="7" width="7.85546875" bestFit="1" customWidth="1"/>
    <col min="8" max="8" width="16" bestFit="1" customWidth="1"/>
    <col min="9" max="9" width="13.140625" bestFit="1" customWidth="1"/>
    <col min="10" max="10" width="13.7109375" bestFit="1" customWidth="1"/>
  </cols>
  <sheetData>
    <row r="1" spans="1:11" ht="17.25">
      <c r="A1" s="6" t="s">
        <v>915</v>
      </c>
      <c r="B1" s="6" t="s">
        <v>1</v>
      </c>
      <c r="C1" s="6" t="s">
        <v>2</v>
      </c>
      <c r="D1" s="6" t="s">
        <v>4</v>
      </c>
      <c r="E1" s="6" t="s">
        <v>5</v>
      </c>
      <c r="F1" s="6" t="s">
        <v>6</v>
      </c>
      <c r="G1" s="6" t="s">
        <v>7</v>
      </c>
      <c r="H1" s="6" t="s">
        <v>846</v>
      </c>
      <c r="I1" s="6" t="s">
        <v>850</v>
      </c>
      <c r="J1" s="7" t="s">
        <v>851</v>
      </c>
    </row>
    <row r="2" spans="1:11" ht="17.25">
      <c r="A2" s="8"/>
      <c r="B2" s="8" t="s">
        <v>74</v>
      </c>
      <c r="C2" s="8" t="s">
        <v>75</v>
      </c>
      <c r="D2" s="8" t="s">
        <v>43</v>
      </c>
      <c r="E2" s="8" t="s">
        <v>44</v>
      </c>
      <c r="F2" s="8"/>
      <c r="G2" s="8" t="s">
        <v>34</v>
      </c>
      <c r="H2" s="8" t="s">
        <v>848</v>
      </c>
      <c r="I2" s="8" t="s">
        <v>984</v>
      </c>
      <c r="J2" s="9">
        <v>77</v>
      </c>
      <c r="K2" s="13" t="s">
        <v>1050</v>
      </c>
    </row>
    <row r="3" spans="1:11" ht="17.25">
      <c r="A3" s="8"/>
      <c r="B3" s="8" t="s">
        <v>79</v>
      </c>
      <c r="C3" s="8" t="s">
        <v>80</v>
      </c>
      <c r="D3" s="8" t="s">
        <v>13</v>
      </c>
      <c r="E3" s="8" t="s">
        <v>14</v>
      </c>
      <c r="F3" s="8" t="s">
        <v>81</v>
      </c>
      <c r="G3" s="8" t="s">
        <v>66</v>
      </c>
      <c r="H3" s="8" t="s">
        <v>848</v>
      </c>
      <c r="I3" s="8" t="s">
        <v>980</v>
      </c>
      <c r="J3" s="9">
        <v>704</v>
      </c>
      <c r="K3" s="13" t="s">
        <v>1050</v>
      </c>
    </row>
    <row r="4" spans="1:11" ht="17.25">
      <c r="A4" s="8"/>
      <c r="B4" s="8" t="s">
        <v>83</v>
      </c>
      <c r="C4" s="8" t="s">
        <v>84</v>
      </c>
      <c r="D4" s="8" t="s">
        <v>38</v>
      </c>
      <c r="E4" s="8" t="s">
        <v>39</v>
      </c>
      <c r="F4" s="8"/>
      <c r="G4" s="8" t="s">
        <v>66</v>
      </c>
      <c r="H4" s="8" t="s">
        <v>848</v>
      </c>
      <c r="I4" s="8" t="s">
        <v>985</v>
      </c>
      <c r="J4" s="9">
        <v>420</v>
      </c>
      <c r="K4" s="13" t="s">
        <v>1050</v>
      </c>
    </row>
    <row r="5" spans="1:11" ht="17.25">
      <c r="A5" s="8"/>
      <c r="B5" s="8" t="s">
        <v>86</v>
      </c>
      <c r="C5" s="8" t="s">
        <v>87</v>
      </c>
      <c r="D5" s="8" t="s">
        <v>38</v>
      </c>
      <c r="E5" s="8" t="s">
        <v>39</v>
      </c>
      <c r="F5" s="8"/>
      <c r="G5" s="8" t="s">
        <v>88</v>
      </c>
      <c r="H5" s="8" t="s">
        <v>848</v>
      </c>
      <c r="I5" s="8" t="s">
        <v>983</v>
      </c>
      <c r="J5" s="9">
        <v>0</v>
      </c>
    </row>
    <row r="6" spans="1:11" ht="17.25">
      <c r="A6" s="8"/>
      <c r="B6" s="8" t="s">
        <v>90</v>
      </c>
      <c r="C6" s="8" t="s">
        <v>91</v>
      </c>
      <c r="D6" s="8" t="s">
        <v>92</v>
      </c>
      <c r="E6" s="8" t="s">
        <v>93</v>
      </c>
      <c r="F6" s="8" t="s">
        <v>94</v>
      </c>
      <c r="G6" s="8" t="s">
        <v>16</v>
      </c>
      <c r="H6" s="8" t="s">
        <v>848</v>
      </c>
      <c r="I6" s="8" t="s">
        <v>987</v>
      </c>
      <c r="J6" s="9">
        <v>722</v>
      </c>
      <c r="K6" s="14" t="s">
        <v>1050</v>
      </c>
    </row>
    <row r="7" spans="1:11" ht="17.25">
      <c r="A7" s="8"/>
      <c r="B7" s="8" t="s">
        <v>96</v>
      </c>
      <c r="C7" s="8" t="s">
        <v>97</v>
      </c>
      <c r="D7" s="8" t="s">
        <v>13</v>
      </c>
      <c r="E7" s="8" t="s">
        <v>14</v>
      </c>
      <c r="F7" s="8" t="s">
        <v>98</v>
      </c>
      <c r="G7" s="8" t="s">
        <v>99</v>
      </c>
      <c r="H7" s="8" t="s">
        <v>848</v>
      </c>
      <c r="I7" s="8" t="s">
        <v>981</v>
      </c>
      <c r="J7" s="9">
        <v>703</v>
      </c>
      <c r="K7" s="13" t="s">
        <v>1050</v>
      </c>
    </row>
    <row r="8" spans="1:11" ht="17.25">
      <c r="A8" s="8"/>
      <c r="B8" s="8" t="s">
        <v>68</v>
      </c>
      <c r="C8" s="8" t="s">
        <v>69</v>
      </c>
      <c r="D8" s="8" t="s">
        <v>13</v>
      </c>
      <c r="E8" s="8" t="s">
        <v>14</v>
      </c>
      <c r="F8" s="8" t="s">
        <v>100</v>
      </c>
      <c r="G8" s="8" t="s">
        <v>66</v>
      </c>
      <c r="H8" s="8" t="s">
        <v>848</v>
      </c>
      <c r="I8" s="8" t="s">
        <v>982</v>
      </c>
      <c r="J8" s="9">
        <v>766</v>
      </c>
      <c r="K8" s="13" t="s">
        <v>1050</v>
      </c>
    </row>
    <row r="9" spans="1:11" ht="17.25">
      <c r="A9" s="8"/>
      <c r="B9" s="8" t="s">
        <v>64</v>
      </c>
      <c r="C9" s="8" t="s">
        <v>65</v>
      </c>
      <c r="D9" s="8" t="s">
        <v>43</v>
      </c>
      <c r="E9" s="8" t="s">
        <v>44</v>
      </c>
      <c r="F9" s="8"/>
      <c r="G9" s="8" t="s">
        <v>66</v>
      </c>
      <c r="H9" s="8" t="s">
        <v>848</v>
      </c>
      <c r="I9" s="8" t="s">
        <v>986</v>
      </c>
      <c r="J9" s="9">
        <v>261</v>
      </c>
      <c r="K9" s="14" t="s">
        <v>1050</v>
      </c>
    </row>
    <row r="10" spans="1:11" ht="17.25">
      <c r="A10" s="9"/>
      <c r="B10" s="9"/>
      <c r="C10" s="9"/>
      <c r="D10" s="9"/>
      <c r="E10" s="9"/>
      <c r="F10" s="9"/>
      <c r="G10" s="9"/>
      <c r="H10" s="9"/>
      <c r="I10" s="9"/>
      <c r="J10" s="9"/>
    </row>
    <row r="11" spans="1:11" ht="17.25">
      <c r="A11" s="9"/>
      <c r="B11" s="9"/>
      <c r="C11" s="9"/>
      <c r="D11" s="9"/>
      <c r="E11" s="9"/>
      <c r="F11" s="9"/>
      <c r="G11" s="9"/>
      <c r="H11" s="9"/>
      <c r="I11" s="9"/>
      <c r="J11" s="9"/>
    </row>
    <row r="12" spans="1:11" ht="17.25">
      <c r="A12" s="9"/>
      <c r="B12" s="9"/>
      <c r="C12" s="9"/>
      <c r="D12" s="9"/>
      <c r="E12" s="9"/>
      <c r="F12" s="9"/>
      <c r="G12" s="9"/>
      <c r="H12" s="9"/>
      <c r="I12" s="9"/>
      <c r="J12" s="9"/>
    </row>
    <row r="13" spans="1:11" ht="17.25">
      <c r="A13" s="9"/>
      <c r="B13" s="9"/>
      <c r="C13" s="9"/>
      <c r="D13" s="9"/>
      <c r="E13" s="9"/>
      <c r="F13" s="9"/>
      <c r="G13" s="9"/>
      <c r="H13" s="9"/>
      <c r="I13" s="9"/>
      <c r="J13" s="9"/>
    </row>
    <row r="14" spans="1:11" ht="17.25">
      <c r="A14" s="9"/>
      <c r="B14" s="9"/>
      <c r="C14" s="9"/>
      <c r="D14" s="9"/>
      <c r="E14" s="9"/>
      <c r="F14" s="9"/>
      <c r="G14" s="9"/>
      <c r="H14" s="9"/>
      <c r="I14" s="9"/>
      <c r="J14" s="9"/>
    </row>
    <row r="15" spans="1:11" ht="17.25">
      <c r="A15" s="9"/>
      <c r="B15" s="9"/>
      <c r="C15" s="9"/>
      <c r="D15" s="9"/>
      <c r="E15" s="9"/>
      <c r="F15" s="9"/>
      <c r="G15" s="9"/>
      <c r="H15" s="9"/>
      <c r="I15" s="9"/>
      <c r="J15" s="9"/>
    </row>
    <row r="16" spans="1:11" ht="17.25">
      <c r="A16" s="9"/>
      <c r="B16" s="9"/>
      <c r="C16" s="9"/>
      <c r="D16" s="9"/>
      <c r="E16" s="9"/>
      <c r="F16" s="9"/>
      <c r="G16" s="9"/>
      <c r="H16" s="9"/>
      <c r="I16" s="9"/>
      <c r="J16" s="9"/>
    </row>
    <row r="17" spans="1:10" ht="17.25">
      <c r="A17" s="9"/>
      <c r="B17" s="9"/>
      <c r="C17" s="9"/>
      <c r="D17" s="9"/>
      <c r="E17" s="9"/>
      <c r="F17" s="9"/>
      <c r="G17" s="9"/>
      <c r="H17" s="9"/>
      <c r="I17" s="9"/>
      <c r="J17" s="9"/>
    </row>
    <row r="18" spans="1:10" ht="17.25">
      <c r="A18" s="9"/>
      <c r="B18" s="9"/>
      <c r="C18" s="9"/>
      <c r="D18" s="9"/>
      <c r="E18" s="9"/>
      <c r="F18" s="9"/>
      <c r="G18" s="9"/>
      <c r="H18" s="9"/>
      <c r="I18" s="9"/>
      <c r="J18" s="9"/>
    </row>
    <row r="19" spans="1:10" ht="17.25">
      <c r="A19" s="9"/>
      <c r="B19" s="9"/>
      <c r="C19" s="9"/>
      <c r="D19" s="9"/>
      <c r="E19" s="9"/>
      <c r="F19" s="9"/>
      <c r="G19" s="9"/>
      <c r="H19" s="9"/>
      <c r="I19" s="9"/>
      <c r="J19" s="9"/>
    </row>
    <row r="20" spans="1:10" ht="17.25">
      <c r="A20" s="9"/>
      <c r="B20" s="9"/>
      <c r="C20" s="9"/>
      <c r="D20" s="9"/>
      <c r="E20" s="9"/>
      <c r="F20" s="9"/>
      <c r="G20" s="9"/>
      <c r="H20" s="9"/>
      <c r="I20" s="9"/>
      <c r="J20" s="9"/>
    </row>
  </sheetData>
  <pageMargins left="0.70866141732283472" right="0.70866141732283472" top="0.74803149606299213" bottom="0.74803149606299213" header="0.31496062992125984" footer="0.31496062992125984"/>
  <pageSetup paperSize="9" scale="82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workbookViewId="0">
      <selection activeCell="I7" sqref="I7"/>
    </sheetView>
  </sheetViews>
  <sheetFormatPr defaultRowHeight="15"/>
  <cols>
    <col min="1" max="1" width="9" bestFit="1" customWidth="1"/>
    <col min="2" max="2" width="13.42578125" bestFit="1" customWidth="1"/>
    <col min="3" max="3" width="10.5703125" bestFit="1" customWidth="1"/>
    <col min="4" max="4" width="8" bestFit="1" customWidth="1"/>
    <col min="5" max="5" width="27.7109375" bestFit="1" customWidth="1"/>
    <col min="6" max="6" width="13" bestFit="1" customWidth="1"/>
    <col min="7" max="7" width="5.140625" bestFit="1" customWidth="1"/>
    <col min="8" max="8" width="28.140625" bestFit="1" customWidth="1"/>
    <col min="9" max="9" width="13.140625" bestFit="1" customWidth="1"/>
    <col min="10" max="10" width="13.7109375" bestFit="1" customWidth="1"/>
  </cols>
  <sheetData>
    <row r="1" spans="1:10" ht="17.25">
      <c r="A1" s="6" t="s">
        <v>915</v>
      </c>
      <c r="B1" s="6" t="s">
        <v>1</v>
      </c>
      <c r="C1" s="6" t="s">
        <v>2</v>
      </c>
      <c r="D1" s="6" t="s">
        <v>919</v>
      </c>
      <c r="E1" s="6" t="s">
        <v>5</v>
      </c>
      <c r="F1" s="6" t="s">
        <v>6</v>
      </c>
      <c r="G1" s="6" t="s">
        <v>918</v>
      </c>
      <c r="H1" s="6" t="s">
        <v>846</v>
      </c>
      <c r="I1" s="6" t="s">
        <v>850</v>
      </c>
      <c r="J1" s="7" t="s">
        <v>851</v>
      </c>
    </row>
    <row r="2" spans="1:10" ht="17.25">
      <c r="A2" s="8"/>
      <c r="B2" s="8" t="s">
        <v>577</v>
      </c>
      <c r="C2" s="8" t="s">
        <v>578</v>
      </c>
      <c r="D2" s="8" t="s">
        <v>157</v>
      </c>
      <c r="E2" s="8" t="s">
        <v>158</v>
      </c>
      <c r="F2" s="8" t="s">
        <v>579</v>
      </c>
      <c r="G2" s="8" t="s">
        <v>460</v>
      </c>
      <c r="H2" s="8" t="s">
        <v>882</v>
      </c>
      <c r="I2" s="9" t="s">
        <v>988</v>
      </c>
      <c r="J2" s="9"/>
    </row>
    <row r="3" spans="1:10" ht="17.25">
      <c r="A3" s="8"/>
      <c r="B3" s="8" t="s">
        <v>496</v>
      </c>
      <c r="C3" s="8" t="s">
        <v>497</v>
      </c>
      <c r="D3" s="8" t="s">
        <v>213</v>
      </c>
      <c r="E3" s="8" t="s">
        <v>214</v>
      </c>
      <c r="F3" s="8"/>
      <c r="G3" s="8" t="s">
        <v>466</v>
      </c>
      <c r="H3" s="8" t="s">
        <v>882</v>
      </c>
      <c r="I3" s="9" t="s">
        <v>989</v>
      </c>
      <c r="J3" s="9"/>
    </row>
    <row r="4" spans="1:10" ht="17.25">
      <c r="A4" s="8"/>
      <c r="B4" s="8" t="s">
        <v>583</v>
      </c>
      <c r="C4" s="8" t="s">
        <v>21</v>
      </c>
      <c r="D4" s="8" t="s">
        <v>470</v>
      </c>
      <c r="E4" s="8" t="s">
        <v>471</v>
      </c>
      <c r="F4" s="8" t="s">
        <v>584</v>
      </c>
      <c r="G4" s="8" t="s">
        <v>460</v>
      </c>
      <c r="H4" s="8" t="s">
        <v>882</v>
      </c>
      <c r="I4" s="9" t="s">
        <v>983</v>
      </c>
      <c r="J4" s="9"/>
    </row>
    <row r="5" spans="1:10" ht="17.25">
      <c r="A5" s="8"/>
      <c r="B5" s="9" t="s">
        <v>990</v>
      </c>
      <c r="C5" s="9" t="s">
        <v>991</v>
      </c>
      <c r="D5" s="9"/>
      <c r="E5" s="9"/>
      <c r="F5" s="9"/>
      <c r="G5" s="9"/>
      <c r="H5" s="9"/>
      <c r="I5" s="9" t="s">
        <v>992</v>
      </c>
      <c r="J5" s="9"/>
    </row>
    <row r="6" spans="1:10" ht="17.25">
      <c r="A6" s="8"/>
      <c r="B6" s="9" t="s">
        <v>629</v>
      </c>
      <c r="C6" s="9"/>
      <c r="D6" s="9"/>
      <c r="E6" s="9"/>
      <c r="F6" s="9"/>
      <c r="G6" s="9"/>
      <c r="H6" s="9"/>
      <c r="I6" s="9" t="s">
        <v>993</v>
      </c>
      <c r="J6" s="9"/>
    </row>
    <row r="7" spans="1:10" ht="17.25">
      <c r="A7" s="8"/>
      <c r="B7" s="9"/>
      <c r="C7" s="9"/>
      <c r="D7" s="9"/>
      <c r="E7" s="9"/>
      <c r="F7" s="9"/>
      <c r="G7" s="9"/>
      <c r="H7" s="9"/>
      <c r="I7" s="9"/>
      <c r="J7" s="9"/>
    </row>
    <row r="8" spans="1:10" ht="17.25">
      <c r="A8" s="8"/>
      <c r="B8" s="9"/>
      <c r="C8" s="9"/>
      <c r="D8" s="9"/>
      <c r="E8" s="9"/>
      <c r="F8" s="9"/>
      <c r="G8" s="9"/>
      <c r="H8" s="9"/>
      <c r="I8" s="9"/>
      <c r="J8" s="9"/>
    </row>
    <row r="9" spans="1:10" ht="17.25">
      <c r="A9" s="8"/>
      <c r="B9" s="9"/>
      <c r="C9" s="9"/>
      <c r="D9" s="9"/>
      <c r="E9" s="9"/>
      <c r="F9" s="9"/>
      <c r="G9" s="9"/>
      <c r="H9" s="9"/>
      <c r="I9" s="9"/>
      <c r="J9" s="9"/>
    </row>
    <row r="10" spans="1:10" ht="17.25">
      <c r="A10" s="9"/>
      <c r="B10" s="9"/>
      <c r="C10" s="9"/>
      <c r="D10" s="9"/>
      <c r="E10" s="9"/>
      <c r="F10" s="9"/>
      <c r="G10" s="9"/>
      <c r="H10" s="9"/>
      <c r="I10" s="9"/>
      <c r="J10" s="9"/>
    </row>
    <row r="11" spans="1:10" ht="17.25">
      <c r="A11" s="9"/>
      <c r="B11" s="9"/>
      <c r="C11" s="9"/>
      <c r="D11" s="9"/>
      <c r="E11" s="9"/>
      <c r="F11" s="9"/>
      <c r="G11" s="9"/>
      <c r="H11" s="9"/>
      <c r="I11" s="9"/>
      <c r="J11" s="9"/>
    </row>
    <row r="12" spans="1:10" ht="17.25">
      <c r="A12" s="9"/>
      <c r="B12" s="9"/>
      <c r="C12" s="9"/>
      <c r="D12" s="9"/>
      <c r="E12" s="9"/>
      <c r="F12" s="9"/>
      <c r="G12" s="9"/>
      <c r="H12" s="9"/>
      <c r="I12" s="9"/>
      <c r="J12" s="9"/>
    </row>
    <row r="13" spans="1:10" ht="17.25">
      <c r="A13" s="9"/>
      <c r="B13" s="9"/>
      <c r="C13" s="9"/>
      <c r="D13" s="9"/>
      <c r="E13" s="9"/>
      <c r="F13" s="9"/>
      <c r="G13" s="9"/>
      <c r="H13" s="9"/>
      <c r="I13" s="9"/>
      <c r="J13" s="9"/>
    </row>
    <row r="14" spans="1:10" ht="17.25">
      <c r="A14" s="9"/>
      <c r="B14" s="9"/>
      <c r="C14" s="9"/>
      <c r="D14" s="9"/>
      <c r="E14" s="9"/>
      <c r="F14" s="9"/>
      <c r="G14" s="9"/>
      <c r="H14" s="9"/>
      <c r="I14" s="9"/>
      <c r="J14" s="9"/>
    </row>
    <row r="15" spans="1:10" ht="17.25">
      <c r="A15" s="9"/>
      <c r="B15" s="9"/>
      <c r="C15" s="9"/>
      <c r="D15" s="9"/>
      <c r="E15" s="9"/>
      <c r="F15" s="9"/>
      <c r="G15" s="9"/>
      <c r="H15" s="9"/>
      <c r="I15" s="9"/>
      <c r="J15" s="9"/>
    </row>
    <row r="16" spans="1:10" ht="17.25">
      <c r="A16" s="9"/>
      <c r="B16" s="9"/>
      <c r="C16" s="9"/>
      <c r="D16" s="9"/>
      <c r="E16" s="9"/>
      <c r="F16" s="9"/>
      <c r="G16" s="9"/>
      <c r="H16" s="9"/>
      <c r="I16" s="9"/>
      <c r="J16" s="9"/>
    </row>
  </sheetData>
  <pageMargins left="0.70866141732283472" right="0.70866141732283472" top="0.74803149606299213" bottom="0.74803149606299213" header="0.31496062992125984" footer="0.31496062992125984"/>
  <pageSetup paperSize="9" scale="92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workbookViewId="0">
      <selection activeCell="K4" sqref="K4"/>
    </sheetView>
  </sheetViews>
  <sheetFormatPr defaultRowHeight="15"/>
  <cols>
    <col min="1" max="1" width="9" bestFit="1" customWidth="1"/>
    <col min="2" max="2" width="11.7109375" bestFit="1" customWidth="1"/>
    <col min="3" max="3" width="13.42578125" bestFit="1" customWidth="1"/>
    <col min="4" max="4" width="7.85546875" bestFit="1" customWidth="1"/>
    <col min="5" max="5" width="33.5703125" bestFit="1" customWidth="1"/>
    <col min="6" max="6" width="13" bestFit="1" customWidth="1"/>
    <col min="7" max="7" width="6.140625" bestFit="1" customWidth="1"/>
    <col min="8" max="8" width="16" bestFit="1" customWidth="1"/>
    <col min="9" max="9" width="13.140625" bestFit="1" customWidth="1"/>
    <col min="10" max="10" width="13.7109375" bestFit="1" customWidth="1"/>
  </cols>
  <sheetData>
    <row r="1" spans="1:11" ht="17.25">
      <c r="A1" s="6" t="s">
        <v>915</v>
      </c>
      <c r="B1" s="6" t="s">
        <v>1</v>
      </c>
      <c r="C1" s="6" t="s">
        <v>2</v>
      </c>
      <c r="D1" s="6" t="s">
        <v>919</v>
      </c>
      <c r="E1" s="6" t="s">
        <v>5</v>
      </c>
      <c r="F1" s="6" t="s">
        <v>6</v>
      </c>
      <c r="G1" s="6" t="s">
        <v>918</v>
      </c>
      <c r="H1" s="6" t="s">
        <v>846</v>
      </c>
      <c r="I1" s="6" t="s">
        <v>850</v>
      </c>
      <c r="J1" s="7" t="s">
        <v>851</v>
      </c>
      <c r="K1" s="10"/>
    </row>
    <row r="2" spans="1:11" ht="17.25">
      <c r="A2" s="8"/>
      <c r="B2" s="8" t="s">
        <v>305</v>
      </c>
      <c r="C2" s="8" t="s">
        <v>306</v>
      </c>
      <c r="D2" s="8" t="s">
        <v>13</v>
      </c>
      <c r="E2" s="8" t="s">
        <v>14</v>
      </c>
      <c r="F2" s="8" t="s">
        <v>307</v>
      </c>
      <c r="G2" s="8" t="s">
        <v>275</v>
      </c>
      <c r="H2" s="8" t="s">
        <v>849</v>
      </c>
      <c r="I2" s="8" t="s">
        <v>994</v>
      </c>
      <c r="J2" s="9">
        <v>785</v>
      </c>
      <c r="K2" s="10" t="s">
        <v>1050</v>
      </c>
    </row>
    <row r="3" spans="1:11" ht="17.25">
      <c r="A3" s="8"/>
      <c r="B3" s="8" t="s">
        <v>311</v>
      </c>
      <c r="C3" s="8" t="s">
        <v>312</v>
      </c>
      <c r="D3" s="8" t="s">
        <v>43</v>
      </c>
      <c r="E3" s="8" t="s">
        <v>44</v>
      </c>
      <c r="F3" s="8"/>
      <c r="G3" s="8" t="s">
        <v>286</v>
      </c>
      <c r="H3" s="8" t="s">
        <v>849</v>
      </c>
      <c r="I3" s="8" t="s">
        <v>995</v>
      </c>
      <c r="J3" s="9">
        <v>492</v>
      </c>
      <c r="K3" s="10" t="s">
        <v>1050</v>
      </c>
    </row>
    <row r="4" spans="1:11" ht="17.25">
      <c r="A4" s="8"/>
      <c r="B4" s="8" t="s">
        <v>314</v>
      </c>
      <c r="C4" s="8" t="s">
        <v>315</v>
      </c>
      <c r="D4" s="8" t="s">
        <v>38</v>
      </c>
      <c r="E4" s="8" t="s">
        <v>39</v>
      </c>
      <c r="F4" s="8" t="s">
        <v>316</v>
      </c>
      <c r="G4" s="8" t="s">
        <v>275</v>
      </c>
      <c r="H4" s="8" t="s">
        <v>849</v>
      </c>
      <c r="I4" s="8" t="s">
        <v>996</v>
      </c>
      <c r="J4" s="9">
        <v>839</v>
      </c>
      <c r="K4" s="10" t="s">
        <v>1050</v>
      </c>
    </row>
    <row r="5" spans="1:11" ht="17.25">
      <c r="A5" s="8"/>
      <c r="B5" s="8" t="s">
        <v>318</v>
      </c>
      <c r="C5" s="8" t="s">
        <v>319</v>
      </c>
      <c r="D5" s="8" t="s">
        <v>43</v>
      </c>
      <c r="E5" s="8" t="s">
        <v>44</v>
      </c>
      <c r="F5" s="8"/>
      <c r="G5" s="8" t="s">
        <v>279</v>
      </c>
      <c r="H5" s="8" t="s">
        <v>849</v>
      </c>
      <c r="I5" s="8" t="s">
        <v>997</v>
      </c>
      <c r="J5" s="9">
        <v>54</v>
      </c>
      <c r="K5" s="10" t="s">
        <v>1050</v>
      </c>
    </row>
    <row r="6" spans="1:11" ht="17.25">
      <c r="A6" s="8"/>
      <c r="B6" s="8"/>
      <c r="C6" s="8"/>
      <c r="D6" s="8"/>
      <c r="E6" s="8"/>
      <c r="F6" s="8"/>
      <c r="G6" s="8"/>
      <c r="H6" s="8"/>
      <c r="I6" s="8"/>
      <c r="J6" s="9"/>
      <c r="K6" s="10"/>
    </row>
    <row r="7" spans="1:11" ht="17.25">
      <c r="A7" s="8"/>
      <c r="B7" s="8"/>
      <c r="C7" s="8"/>
      <c r="D7" s="8"/>
      <c r="E7" s="8"/>
      <c r="F7" s="8"/>
      <c r="G7" s="8"/>
      <c r="H7" s="8"/>
      <c r="I7" s="8"/>
      <c r="J7" s="9"/>
      <c r="K7" s="10"/>
    </row>
    <row r="8" spans="1:11" ht="17.25">
      <c r="A8" s="8"/>
      <c r="B8" s="9"/>
      <c r="C8" s="9"/>
      <c r="D8" s="9"/>
      <c r="E8" s="9"/>
      <c r="F8" s="9"/>
      <c r="G8" s="9"/>
      <c r="H8" s="9"/>
      <c r="I8" s="9"/>
      <c r="J8" s="9"/>
      <c r="K8" s="10"/>
    </row>
    <row r="9" spans="1:11" ht="17.25">
      <c r="A9" s="8"/>
      <c r="B9" s="9"/>
      <c r="C9" s="9"/>
      <c r="D9" s="9"/>
      <c r="E9" s="9"/>
      <c r="F9" s="9"/>
      <c r="G9" s="9"/>
      <c r="H9" s="9"/>
      <c r="I9" s="9"/>
      <c r="J9" s="9"/>
      <c r="K9" s="10"/>
    </row>
    <row r="10" spans="1:11" ht="17.25">
      <c r="A10" s="9"/>
      <c r="B10" s="9"/>
      <c r="C10" s="9"/>
      <c r="D10" s="9"/>
      <c r="E10" s="9"/>
      <c r="F10" s="9"/>
      <c r="G10" s="9"/>
      <c r="H10" s="9"/>
      <c r="I10" s="9"/>
      <c r="J10" s="9"/>
      <c r="K10" s="10"/>
    </row>
    <row r="11" spans="1:11" ht="17.25">
      <c r="A11" s="9"/>
      <c r="B11" s="9"/>
      <c r="C11" s="9"/>
      <c r="D11" s="9"/>
      <c r="E11" s="9"/>
      <c r="F11" s="9"/>
      <c r="G11" s="9"/>
      <c r="H11" s="9"/>
      <c r="I11" s="9"/>
      <c r="J11" s="9"/>
      <c r="K11" s="10"/>
    </row>
    <row r="12" spans="1:11" ht="17.25">
      <c r="A12" s="9"/>
      <c r="B12" s="9"/>
      <c r="C12" s="9"/>
      <c r="D12" s="9"/>
      <c r="E12" s="9"/>
      <c r="F12" s="9"/>
      <c r="G12" s="9"/>
      <c r="H12" s="9"/>
      <c r="I12" s="9"/>
      <c r="J12" s="9"/>
      <c r="K12" s="10"/>
    </row>
    <row r="13" spans="1:11" ht="17.25">
      <c r="A13" s="9"/>
      <c r="B13" s="9"/>
      <c r="C13" s="9"/>
      <c r="D13" s="9"/>
      <c r="E13" s="9"/>
      <c r="F13" s="9"/>
      <c r="G13" s="9"/>
      <c r="H13" s="9"/>
      <c r="I13" s="9"/>
      <c r="J13" s="9"/>
      <c r="K13" s="10"/>
    </row>
    <row r="14" spans="1:11" ht="17.25">
      <c r="A14" s="9"/>
      <c r="B14" s="9"/>
      <c r="C14" s="9"/>
      <c r="D14" s="9"/>
      <c r="E14" s="9"/>
      <c r="F14" s="9"/>
      <c r="G14" s="9"/>
      <c r="H14" s="9"/>
      <c r="I14" s="9"/>
      <c r="J14" s="9"/>
      <c r="K14" s="10"/>
    </row>
    <row r="15" spans="1:11" ht="17.25">
      <c r="A15" s="9"/>
      <c r="B15" s="9"/>
      <c r="C15" s="9"/>
      <c r="D15" s="9"/>
      <c r="E15" s="9"/>
      <c r="F15" s="9"/>
      <c r="G15" s="9"/>
      <c r="H15" s="9"/>
      <c r="I15" s="9"/>
      <c r="J15" s="9"/>
      <c r="K15" s="10"/>
    </row>
    <row r="16" spans="1:11" ht="17.25">
      <c r="A16" s="9"/>
      <c r="B16" s="9"/>
      <c r="C16" s="9"/>
      <c r="D16" s="9"/>
      <c r="E16" s="9"/>
      <c r="F16" s="9"/>
      <c r="G16" s="9"/>
      <c r="H16" s="9"/>
      <c r="I16" s="9"/>
      <c r="J16" s="9"/>
      <c r="K16" s="10"/>
    </row>
  </sheetData>
  <pageMargins left="0.70866141732283472" right="0.70866141732283472" top="0.74803149606299213" bottom="0.74803149606299213" header="0.31496062992125984" footer="0.31496062992125984"/>
  <pageSetup paperSize="9" scale="89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workbookViewId="0">
      <selection activeCell="I6" sqref="I6"/>
    </sheetView>
  </sheetViews>
  <sheetFormatPr defaultRowHeight="15"/>
  <cols>
    <col min="1" max="1" width="9" bestFit="1" customWidth="1"/>
    <col min="2" max="2" width="10.28515625" bestFit="1" customWidth="1"/>
    <col min="3" max="3" width="15.28515625" bestFit="1" customWidth="1"/>
    <col min="4" max="4" width="11.140625" bestFit="1" customWidth="1"/>
    <col min="5" max="5" width="22.28515625" bestFit="1" customWidth="1"/>
    <col min="6" max="6" width="13" bestFit="1" customWidth="1"/>
    <col min="7" max="7" width="7.85546875" bestFit="1" customWidth="1"/>
    <col min="8" max="8" width="27.85546875" bestFit="1" customWidth="1"/>
    <col min="9" max="9" width="13.140625" bestFit="1" customWidth="1"/>
    <col min="10" max="10" width="13.7109375" bestFit="1" customWidth="1"/>
  </cols>
  <sheetData>
    <row r="1" spans="1:10" ht="17.25">
      <c r="A1" s="6" t="s">
        <v>915</v>
      </c>
      <c r="B1" s="6" t="s">
        <v>1</v>
      </c>
      <c r="C1" s="6" t="s">
        <v>2</v>
      </c>
      <c r="D1" s="6" t="s">
        <v>4</v>
      </c>
      <c r="E1" s="6" t="s">
        <v>5</v>
      </c>
      <c r="F1" s="6" t="s">
        <v>6</v>
      </c>
      <c r="G1" s="6" t="s">
        <v>7</v>
      </c>
      <c r="H1" s="6" t="s">
        <v>846</v>
      </c>
      <c r="I1" s="6" t="s">
        <v>850</v>
      </c>
      <c r="J1" s="7" t="s">
        <v>851</v>
      </c>
    </row>
    <row r="2" spans="1:10" ht="17.25">
      <c r="A2" s="8"/>
      <c r="B2" s="8" t="s">
        <v>724</v>
      </c>
      <c r="C2" s="8" t="s">
        <v>285</v>
      </c>
      <c r="D2" s="8" t="s">
        <v>725</v>
      </c>
      <c r="E2" s="8" t="s">
        <v>726</v>
      </c>
      <c r="F2" s="8" t="s">
        <v>751</v>
      </c>
      <c r="G2" s="8" t="s">
        <v>722</v>
      </c>
      <c r="H2" s="8" t="s">
        <v>883</v>
      </c>
      <c r="I2" s="9" t="s">
        <v>998</v>
      </c>
      <c r="J2" s="9"/>
    </row>
    <row r="3" spans="1:10" ht="17.25">
      <c r="A3" s="8"/>
      <c r="B3" s="8" t="s">
        <v>396</v>
      </c>
      <c r="C3" s="8" t="s">
        <v>755</v>
      </c>
      <c r="D3" s="8" t="s">
        <v>696</v>
      </c>
      <c r="E3" s="8" t="s">
        <v>697</v>
      </c>
      <c r="F3" s="8" t="s">
        <v>756</v>
      </c>
      <c r="G3" s="8" t="s">
        <v>698</v>
      </c>
      <c r="H3" s="8" t="s">
        <v>883</v>
      </c>
      <c r="I3" s="9" t="s">
        <v>999</v>
      </c>
      <c r="J3" s="9"/>
    </row>
    <row r="4" spans="1:10" ht="17.25">
      <c r="A4" s="8"/>
      <c r="B4" s="8" t="s">
        <v>758</v>
      </c>
      <c r="C4" s="8" t="s">
        <v>759</v>
      </c>
      <c r="D4" s="8" t="s">
        <v>696</v>
      </c>
      <c r="E4" s="8" t="s">
        <v>697</v>
      </c>
      <c r="F4" s="8"/>
      <c r="G4" s="8" t="s">
        <v>698</v>
      </c>
      <c r="H4" s="8" t="s">
        <v>883</v>
      </c>
      <c r="I4" s="9" t="s">
        <v>1000</v>
      </c>
      <c r="J4" s="9"/>
    </row>
    <row r="5" spans="1:10" ht="17.25">
      <c r="A5" s="8"/>
      <c r="B5" s="8" t="s">
        <v>761</v>
      </c>
      <c r="C5" s="8" t="s">
        <v>762</v>
      </c>
      <c r="D5" s="8" t="s">
        <v>470</v>
      </c>
      <c r="E5" s="8" t="s">
        <v>471</v>
      </c>
      <c r="F5" s="8" t="s">
        <v>763</v>
      </c>
      <c r="G5" s="8" t="s">
        <v>764</v>
      </c>
      <c r="H5" s="8" t="s">
        <v>883</v>
      </c>
      <c r="I5" s="9" t="s">
        <v>983</v>
      </c>
      <c r="J5" s="9"/>
    </row>
    <row r="6" spans="1:10" ht="17.25">
      <c r="A6" s="8"/>
      <c r="B6" s="9"/>
      <c r="C6" s="9"/>
      <c r="D6" s="9"/>
      <c r="E6" s="9"/>
      <c r="F6" s="9"/>
      <c r="G6" s="9"/>
      <c r="H6" s="9"/>
      <c r="I6" s="9"/>
      <c r="J6" s="9"/>
    </row>
    <row r="7" spans="1:10" ht="17.25">
      <c r="A7" s="8"/>
      <c r="B7" s="9"/>
      <c r="C7" s="9"/>
      <c r="D7" s="9"/>
      <c r="E7" s="9"/>
      <c r="F7" s="9"/>
      <c r="G7" s="9"/>
      <c r="H7" s="9"/>
      <c r="I7" s="9"/>
      <c r="J7" s="9"/>
    </row>
    <row r="8" spans="1:10" ht="17.25">
      <c r="A8" s="8"/>
      <c r="B8" s="9"/>
      <c r="C8" s="9"/>
      <c r="D8" s="9"/>
      <c r="E8" s="9"/>
      <c r="F8" s="9"/>
      <c r="G8" s="9"/>
      <c r="H8" s="9"/>
      <c r="I8" s="9"/>
      <c r="J8" s="9"/>
    </row>
    <row r="9" spans="1:10" ht="17.25">
      <c r="A9" s="8"/>
      <c r="B9" s="9"/>
      <c r="C9" s="9"/>
      <c r="D9" s="9"/>
      <c r="E9" s="9"/>
      <c r="F9" s="9"/>
      <c r="G9" s="9"/>
      <c r="H9" s="9"/>
      <c r="I9" s="9"/>
      <c r="J9" s="9"/>
    </row>
    <row r="10" spans="1:10" ht="17.25">
      <c r="A10" s="9"/>
      <c r="B10" s="9"/>
      <c r="C10" s="9"/>
      <c r="D10" s="9"/>
      <c r="E10" s="9"/>
      <c r="F10" s="9"/>
      <c r="G10" s="9"/>
      <c r="H10" s="9"/>
      <c r="I10" s="9"/>
      <c r="J10" s="9"/>
    </row>
    <row r="11" spans="1:10" ht="17.25">
      <c r="A11" s="9"/>
      <c r="B11" s="9"/>
      <c r="C11" s="9"/>
      <c r="D11" s="9"/>
      <c r="E11" s="9"/>
      <c r="F11" s="9"/>
      <c r="G11" s="9"/>
      <c r="H11" s="9"/>
      <c r="I11" s="9"/>
      <c r="J11" s="9"/>
    </row>
    <row r="12" spans="1:10" ht="17.25">
      <c r="A12" s="9"/>
      <c r="B12" s="9"/>
      <c r="C12" s="9"/>
      <c r="D12" s="9"/>
      <c r="E12" s="9"/>
      <c r="F12" s="9"/>
      <c r="G12" s="9"/>
      <c r="H12" s="9"/>
      <c r="I12" s="9"/>
      <c r="J12" s="9"/>
    </row>
    <row r="13" spans="1:10" ht="17.25">
      <c r="A13" s="9"/>
      <c r="B13" s="9"/>
      <c r="C13" s="9"/>
      <c r="D13" s="9"/>
      <c r="E13" s="9"/>
      <c r="F13" s="9"/>
      <c r="G13" s="9"/>
      <c r="H13" s="9"/>
      <c r="I13" s="9"/>
      <c r="J13" s="9"/>
    </row>
    <row r="14" spans="1:10" ht="17.25">
      <c r="A14" s="9"/>
      <c r="B14" s="9"/>
      <c r="C14" s="9"/>
      <c r="D14" s="9"/>
      <c r="E14" s="9"/>
      <c r="F14" s="9"/>
      <c r="G14" s="9"/>
      <c r="H14" s="9"/>
      <c r="I14" s="9"/>
      <c r="J14" s="9"/>
    </row>
    <row r="15" spans="1:10" ht="17.25">
      <c r="A15" s="9"/>
      <c r="B15" s="9"/>
      <c r="C15" s="9"/>
      <c r="D15" s="9"/>
      <c r="E15" s="9"/>
      <c r="F15" s="9"/>
      <c r="G15" s="9"/>
      <c r="H15" s="9"/>
      <c r="I15" s="9"/>
      <c r="J15" s="9"/>
    </row>
    <row r="16" spans="1:10" ht="17.25">
      <c r="A16" s="9"/>
      <c r="B16" s="9"/>
      <c r="C16" s="9"/>
      <c r="D16" s="9"/>
      <c r="E16" s="9"/>
      <c r="F16" s="9"/>
      <c r="G16" s="9"/>
      <c r="H16" s="9"/>
      <c r="I16" s="9"/>
      <c r="J16" s="9"/>
    </row>
  </sheetData>
  <pageMargins left="0.70866141732283472" right="0.70866141732283472" top="0.74803149606299213" bottom="0.74803149606299213" header="0.31496062992125984" footer="0.31496062992125984"/>
  <pageSetup paperSize="9" scale="91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workbookViewId="0">
      <selection activeCell="L5" sqref="L5"/>
    </sheetView>
  </sheetViews>
  <sheetFormatPr defaultRowHeight="15"/>
  <cols>
    <col min="1" max="1" width="9" bestFit="1" customWidth="1"/>
    <col min="2" max="2" width="6" bestFit="1" customWidth="1"/>
    <col min="3" max="3" width="21.28515625" customWidth="1"/>
    <col min="4" max="4" width="13.140625" bestFit="1" customWidth="1"/>
    <col min="5" max="5" width="7.85546875" bestFit="1" customWidth="1"/>
    <col min="6" max="6" width="39.42578125" bestFit="1" customWidth="1"/>
    <col min="7" max="7" width="13" bestFit="1" customWidth="1"/>
    <col min="8" max="8" width="7.140625" bestFit="1" customWidth="1"/>
    <col min="9" max="9" width="16" bestFit="1" customWidth="1"/>
    <col min="10" max="10" width="13.140625" bestFit="1" customWidth="1"/>
    <col min="11" max="11" width="13.7109375" bestFit="1" customWidth="1"/>
  </cols>
  <sheetData>
    <row r="1" spans="1:12" ht="17.25">
      <c r="A1" s="6" t="s">
        <v>915</v>
      </c>
      <c r="B1" s="6" t="s">
        <v>914</v>
      </c>
      <c r="C1" s="6" t="s">
        <v>1</v>
      </c>
      <c r="D1" s="6" t="s">
        <v>2</v>
      </c>
      <c r="E1" s="6" t="s">
        <v>919</v>
      </c>
      <c r="F1" s="6" t="s">
        <v>5</v>
      </c>
      <c r="G1" s="6" t="s">
        <v>6</v>
      </c>
      <c r="H1" s="6" t="s">
        <v>918</v>
      </c>
      <c r="I1" s="6" t="s">
        <v>846</v>
      </c>
      <c r="J1" s="6" t="s">
        <v>850</v>
      </c>
      <c r="K1" s="7" t="s">
        <v>851</v>
      </c>
    </row>
    <row r="2" spans="1:12" ht="17.25">
      <c r="A2" s="8"/>
      <c r="B2" s="8">
        <v>1</v>
      </c>
      <c r="C2" s="8" t="s">
        <v>74</v>
      </c>
      <c r="D2" s="8" t="s">
        <v>75</v>
      </c>
      <c r="E2" s="8" t="s">
        <v>43</v>
      </c>
      <c r="F2" s="8" t="s">
        <v>44</v>
      </c>
      <c r="G2" s="8"/>
      <c r="H2" s="8" t="s">
        <v>34</v>
      </c>
      <c r="I2" s="8" t="s">
        <v>852</v>
      </c>
      <c r="J2" s="8" t="s">
        <v>1146</v>
      </c>
      <c r="K2" s="9">
        <v>37</v>
      </c>
      <c r="L2" s="13" t="s">
        <v>1050</v>
      </c>
    </row>
    <row r="3" spans="1:12" ht="17.25">
      <c r="A3" s="8"/>
      <c r="B3" s="8">
        <v>2</v>
      </c>
      <c r="C3" s="8" t="s">
        <v>104</v>
      </c>
      <c r="D3" s="8" t="s">
        <v>105</v>
      </c>
      <c r="E3" s="8" t="s">
        <v>106</v>
      </c>
      <c r="F3" s="8" t="s">
        <v>107</v>
      </c>
      <c r="G3" s="8" t="s">
        <v>108</v>
      </c>
      <c r="H3" s="8" t="s">
        <v>34</v>
      </c>
      <c r="I3" s="8" t="s">
        <v>852</v>
      </c>
      <c r="J3" s="8" t="s">
        <v>1147</v>
      </c>
      <c r="K3" s="9">
        <v>73</v>
      </c>
      <c r="L3" s="13" t="s">
        <v>1050</v>
      </c>
    </row>
    <row r="4" spans="1:12" ht="17.25">
      <c r="A4" s="8"/>
      <c r="B4" s="8">
        <v>3</v>
      </c>
      <c r="C4" s="8" t="s">
        <v>110</v>
      </c>
      <c r="D4" s="8" t="s">
        <v>111</v>
      </c>
      <c r="E4" s="8" t="s">
        <v>43</v>
      </c>
      <c r="F4" s="8" t="s">
        <v>44</v>
      </c>
      <c r="G4" s="8" t="s">
        <v>112</v>
      </c>
      <c r="H4" s="8" t="s">
        <v>113</v>
      </c>
      <c r="I4" s="8" t="s">
        <v>852</v>
      </c>
      <c r="J4" s="8" t="s">
        <v>1148</v>
      </c>
      <c r="K4" s="9">
        <v>426</v>
      </c>
      <c r="L4" s="13" t="s">
        <v>1050</v>
      </c>
    </row>
    <row r="5" spans="1:12" ht="17.25">
      <c r="A5" s="8"/>
      <c r="B5" s="8">
        <v>4</v>
      </c>
      <c r="C5" s="8" t="s">
        <v>115</v>
      </c>
      <c r="D5" s="8" t="s">
        <v>116</v>
      </c>
      <c r="E5" s="8" t="s">
        <v>38</v>
      </c>
      <c r="F5" s="8" t="s">
        <v>39</v>
      </c>
      <c r="G5" s="8" t="s">
        <v>117</v>
      </c>
      <c r="H5" s="8" t="s">
        <v>99</v>
      </c>
      <c r="I5" s="8" t="s">
        <v>852</v>
      </c>
      <c r="J5" s="8" t="s">
        <v>1149</v>
      </c>
      <c r="K5" s="9">
        <v>509</v>
      </c>
      <c r="L5" s="13" t="s">
        <v>1050</v>
      </c>
    </row>
    <row r="6" spans="1:12" ht="17.25">
      <c r="A6" s="8"/>
      <c r="B6" s="8">
        <v>5</v>
      </c>
      <c r="C6" s="8" t="s">
        <v>119</v>
      </c>
      <c r="D6" s="8" t="s">
        <v>12</v>
      </c>
      <c r="E6" s="8" t="s">
        <v>13</v>
      </c>
      <c r="F6" s="8" t="s">
        <v>14</v>
      </c>
      <c r="G6" s="8" t="s">
        <v>120</v>
      </c>
      <c r="H6" s="8" t="s">
        <v>121</v>
      </c>
      <c r="I6" s="8" t="s">
        <v>852</v>
      </c>
      <c r="J6" s="8" t="s">
        <v>1150</v>
      </c>
      <c r="K6" s="9">
        <v>634</v>
      </c>
      <c r="L6" s="14" t="s">
        <v>1050</v>
      </c>
    </row>
    <row r="7" spans="1:12" ht="17.25">
      <c r="A7" s="8"/>
      <c r="B7" s="8">
        <v>6</v>
      </c>
      <c r="C7" s="8" t="s">
        <v>123</v>
      </c>
      <c r="D7" s="8" t="s">
        <v>124</v>
      </c>
      <c r="E7" s="8" t="s">
        <v>43</v>
      </c>
      <c r="F7" s="8" t="s">
        <v>44</v>
      </c>
      <c r="G7" s="8"/>
      <c r="H7" s="8" t="s">
        <v>99</v>
      </c>
      <c r="I7" s="8" t="s">
        <v>852</v>
      </c>
      <c r="J7" s="8" t="s">
        <v>1151</v>
      </c>
      <c r="K7" s="9">
        <v>312</v>
      </c>
      <c r="L7" s="13" t="s">
        <v>1050</v>
      </c>
    </row>
    <row r="8" spans="1:12" ht="17.25">
      <c r="A8" s="8"/>
      <c r="B8" s="8">
        <v>7</v>
      </c>
      <c r="C8" s="8" t="s">
        <v>1072</v>
      </c>
      <c r="D8" s="8" t="s">
        <v>1073</v>
      </c>
      <c r="E8" s="8" t="s">
        <v>131</v>
      </c>
      <c r="F8" s="8" t="s">
        <v>132</v>
      </c>
      <c r="G8" s="8"/>
      <c r="H8" s="8" t="s">
        <v>16</v>
      </c>
      <c r="I8" s="8" t="s">
        <v>852</v>
      </c>
      <c r="J8" s="8" t="s">
        <v>1152</v>
      </c>
      <c r="K8" s="9">
        <v>349</v>
      </c>
      <c r="L8" s="13" t="s">
        <v>1050</v>
      </c>
    </row>
    <row r="9" spans="1:12" ht="17.25">
      <c r="A9" s="8"/>
      <c r="B9" s="8">
        <v>8</v>
      </c>
      <c r="C9" s="8" t="s">
        <v>129</v>
      </c>
      <c r="D9" s="8" t="s">
        <v>130</v>
      </c>
      <c r="E9" s="8" t="s">
        <v>131</v>
      </c>
      <c r="F9" s="8" t="s">
        <v>132</v>
      </c>
      <c r="G9" s="8" t="s">
        <v>133</v>
      </c>
      <c r="H9" s="8" t="s">
        <v>25</v>
      </c>
      <c r="I9" s="8" t="s">
        <v>852</v>
      </c>
      <c r="J9" s="8" t="s">
        <v>1153</v>
      </c>
      <c r="K9" s="9">
        <v>481</v>
      </c>
      <c r="L9" s="14" t="s">
        <v>1050</v>
      </c>
    </row>
    <row r="10" spans="1:12" ht="17.25">
      <c r="A10" s="9"/>
      <c r="B10" s="8">
        <v>9</v>
      </c>
      <c r="C10" s="8" t="s">
        <v>135</v>
      </c>
      <c r="D10" s="8" t="s">
        <v>69</v>
      </c>
      <c r="E10" s="8" t="s">
        <v>38</v>
      </c>
      <c r="F10" s="8" t="s">
        <v>39</v>
      </c>
      <c r="G10" s="8"/>
      <c r="H10" s="8" t="s">
        <v>121</v>
      </c>
      <c r="I10" s="8" t="s">
        <v>852</v>
      </c>
      <c r="J10" s="8" t="s">
        <v>1154</v>
      </c>
      <c r="K10" s="9">
        <v>305</v>
      </c>
      <c r="L10" s="13" t="s">
        <v>1050</v>
      </c>
    </row>
    <row r="11" spans="1:12" ht="17.2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</row>
    <row r="12" spans="1:12" ht="17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</row>
    <row r="13" spans="1:12" ht="17.2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</row>
    <row r="14" spans="1:12" ht="17.2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</row>
    <row r="15" spans="1:12" ht="17.2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</row>
    <row r="16" spans="1:12" ht="17.2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</row>
    <row r="17" spans="1:11" ht="17.2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1" ht="17.2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</row>
    <row r="19" spans="1:11" ht="17.2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</row>
    <row r="20" spans="1:11" ht="17.2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</row>
  </sheetData>
  <pageMargins left="0.70866141732283472" right="0.70866141732283472" top="0.74803149606299213" bottom="0.74803149606299213" header="0.31496062992125984" footer="0.31496062992125984"/>
  <pageSetup paperSize="9" scale="77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workbookViewId="0">
      <selection activeCell="J5" sqref="J5"/>
    </sheetView>
  </sheetViews>
  <sheetFormatPr defaultRowHeight="15"/>
  <cols>
    <col min="1" max="1" width="9" bestFit="1" customWidth="1"/>
    <col min="2" max="2" width="6" bestFit="1" customWidth="1"/>
    <col min="3" max="3" width="12.140625" bestFit="1" customWidth="1"/>
    <col min="4" max="4" width="11.7109375" bestFit="1" customWidth="1"/>
    <col min="5" max="5" width="7.85546875" bestFit="1" customWidth="1"/>
    <col min="6" max="6" width="32.140625" bestFit="1" customWidth="1"/>
    <col min="7" max="7" width="13" bestFit="1" customWidth="1"/>
    <col min="8" max="8" width="5.140625" bestFit="1" customWidth="1"/>
    <col min="9" max="9" width="28.140625" bestFit="1" customWidth="1"/>
    <col min="10" max="10" width="13.140625" bestFit="1" customWidth="1"/>
    <col min="11" max="11" width="13.7109375" bestFit="1" customWidth="1"/>
  </cols>
  <sheetData>
    <row r="1" spans="1:11" ht="17.25">
      <c r="A1" s="6" t="s">
        <v>915</v>
      </c>
      <c r="B1" s="6" t="s">
        <v>914</v>
      </c>
      <c r="C1" s="6" t="s">
        <v>1</v>
      </c>
      <c r="D1" s="6" t="s">
        <v>2</v>
      </c>
      <c r="E1" s="6" t="s">
        <v>919</v>
      </c>
      <c r="F1" s="6" t="s">
        <v>5</v>
      </c>
      <c r="G1" s="6" t="s">
        <v>6</v>
      </c>
      <c r="H1" s="6" t="s">
        <v>918</v>
      </c>
      <c r="I1" s="6" t="s">
        <v>846</v>
      </c>
      <c r="J1" s="6" t="s">
        <v>850</v>
      </c>
      <c r="K1" s="7" t="s">
        <v>851</v>
      </c>
    </row>
    <row r="2" spans="1:11" ht="17.25">
      <c r="A2" s="8"/>
      <c r="B2" s="8">
        <v>10</v>
      </c>
      <c r="C2" s="8" t="s">
        <v>586</v>
      </c>
      <c r="D2" s="8" t="s">
        <v>175</v>
      </c>
      <c r="E2" s="8" t="s">
        <v>544</v>
      </c>
      <c r="F2" s="8" t="s">
        <v>545</v>
      </c>
      <c r="G2" s="8" t="s">
        <v>587</v>
      </c>
      <c r="H2" s="8" t="s">
        <v>481</v>
      </c>
      <c r="I2" s="8" t="s">
        <v>884</v>
      </c>
      <c r="J2" s="9" t="s">
        <v>1157</v>
      </c>
      <c r="K2" s="9"/>
    </row>
    <row r="3" spans="1:11" ht="17.25">
      <c r="A3" s="8"/>
      <c r="B3" s="8">
        <v>11</v>
      </c>
      <c r="C3" s="8" t="s">
        <v>543</v>
      </c>
      <c r="D3" s="8" t="s">
        <v>138</v>
      </c>
      <c r="E3" s="8" t="s">
        <v>544</v>
      </c>
      <c r="F3" s="8" t="s">
        <v>545</v>
      </c>
      <c r="G3" s="8"/>
      <c r="H3" s="8" t="s">
        <v>481</v>
      </c>
      <c r="I3" s="8" t="s">
        <v>884</v>
      </c>
      <c r="J3" s="9" t="s">
        <v>1158</v>
      </c>
      <c r="K3" s="9"/>
    </row>
    <row r="4" spans="1:11" ht="17.25">
      <c r="A4" s="8"/>
      <c r="B4" s="8">
        <v>12</v>
      </c>
      <c r="C4" s="8" t="s">
        <v>591</v>
      </c>
      <c r="D4" s="8" t="s">
        <v>592</v>
      </c>
      <c r="E4" s="8" t="s">
        <v>529</v>
      </c>
      <c r="F4" s="8" t="s">
        <v>530</v>
      </c>
      <c r="G4" s="8" t="s">
        <v>593</v>
      </c>
      <c r="H4" s="8" t="s">
        <v>466</v>
      </c>
      <c r="I4" s="8" t="s">
        <v>884</v>
      </c>
      <c r="J4" s="9" t="s">
        <v>1159</v>
      </c>
      <c r="K4" s="9"/>
    </row>
    <row r="5" spans="1:11" ht="17.25">
      <c r="A5" s="8"/>
      <c r="B5" s="8"/>
      <c r="C5" s="9"/>
      <c r="D5" s="9"/>
      <c r="E5" s="9"/>
      <c r="F5" s="9"/>
      <c r="G5" s="9"/>
      <c r="H5" s="9"/>
      <c r="I5" s="9"/>
      <c r="J5" s="9"/>
      <c r="K5" s="9"/>
    </row>
    <row r="6" spans="1:11" ht="17.25">
      <c r="A6" s="8"/>
      <c r="B6" s="8"/>
      <c r="C6" s="9"/>
      <c r="D6" s="9"/>
      <c r="E6" s="9"/>
      <c r="F6" s="9"/>
      <c r="G6" s="9"/>
      <c r="H6" s="9"/>
      <c r="I6" s="9"/>
      <c r="J6" s="9"/>
      <c r="K6" s="9"/>
    </row>
    <row r="7" spans="1:11" ht="17.25">
      <c r="A7" s="8"/>
      <c r="B7" s="8"/>
      <c r="C7" s="9"/>
      <c r="D7" s="9"/>
      <c r="E7" s="9"/>
      <c r="F7" s="9"/>
      <c r="G7" s="9"/>
      <c r="H7" s="9"/>
      <c r="I7" s="9"/>
      <c r="J7" s="9"/>
      <c r="K7" s="9"/>
    </row>
    <row r="8" spans="1:11" ht="17.25">
      <c r="A8" s="8"/>
      <c r="B8" s="8"/>
      <c r="C8" s="9"/>
      <c r="D8" s="9"/>
      <c r="E8" s="9"/>
      <c r="F8" s="9"/>
      <c r="G8" s="9"/>
      <c r="H8" s="9"/>
      <c r="I8" s="9"/>
      <c r="J8" s="9"/>
      <c r="K8" s="9"/>
    </row>
    <row r="9" spans="1:11" ht="17.25">
      <c r="A9" s="8"/>
      <c r="B9" s="8"/>
      <c r="C9" s="9"/>
      <c r="D9" s="9"/>
      <c r="E9" s="9"/>
      <c r="F9" s="9"/>
      <c r="G9" s="9"/>
      <c r="H9" s="9"/>
      <c r="I9" s="9"/>
      <c r="J9" s="9"/>
      <c r="K9" s="9"/>
    </row>
    <row r="10" spans="1:11" ht="17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1" ht="17.2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</row>
    <row r="12" spans="1:11" ht="17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</row>
    <row r="13" spans="1:11" ht="17.2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</row>
    <row r="14" spans="1:11" ht="17.2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</row>
    <row r="15" spans="1:11" ht="17.2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</row>
    <row r="16" spans="1:11" ht="17.2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</row>
  </sheetData>
  <pageMargins left="0.70866141732283472" right="0.70866141732283472" top="0.74803149606299213" bottom="0.74803149606299213" header="0.31496062992125984" footer="0.31496062992125984"/>
  <pageSetup paperSize="9" scale="86" fitToHeight="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workbookViewId="0">
      <selection activeCell="L8" sqref="L8"/>
    </sheetView>
  </sheetViews>
  <sheetFormatPr defaultRowHeight="15"/>
  <cols>
    <col min="1" max="1" width="9" bestFit="1" customWidth="1"/>
    <col min="2" max="2" width="6" bestFit="1" customWidth="1"/>
    <col min="3" max="3" width="13.85546875" bestFit="1" customWidth="1"/>
    <col min="4" max="4" width="17.85546875" bestFit="1" customWidth="1"/>
    <col min="5" max="5" width="7.85546875" bestFit="1" customWidth="1"/>
    <col min="6" max="6" width="33.5703125" bestFit="1" customWidth="1"/>
    <col min="7" max="7" width="13" bestFit="1" customWidth="1"/>
    <col min="8" max="8" width="6.140625" bestFit="1" customWidth="1"/>
    <col min="9" max="9" width="16" bestFit="1" customWidth="1"/>
    <col min="10" max="10" width="13.140625" bestFit="1" customWidth="1"/>
    <col min="11" max="11" width="13.7109375" bestFit="1" customWidth="1"/>
  </cols>
  <sheetData>
    <row r="1" spans="1:12" ht="17.25">
      <c r="A1" s="6" t="s">
        <v>915</v>
      </c>
      <c r="B1" s="6" t="s">
        <v>914</v>
      </c>
      <c r="C1" s="6" t="s">
        <v>1</v>
      </c>
      <c r="D1" s="6" t="s">
        <v>2</v>
      </c>
      <c r="E1" s="6" t="s">
        <v>919</v>
      </c>
      <c r="F1" s="6" t="s">
        <v>5</v>
      </c>
      <c r="G1" s="6" t="s">
        <v>6</v>
      </c>
      <c r="H1" s="6" t="s">
        <v>918</v>
      </c>
      <c r="I1" s="6" t="s">
        <v>846</v>
      </c>
      <c r="J1" s="6" t="s">
        <v>850</v>
      </c>
      <c r="K1" s="7" t="s">
        <v>851</v>
      </c>
    </row>
    <row r="2" spans="1:12" ht="17.25">
      <c r="A2" s="8"/>
      <c r="B2" s="8">
        <v>13</v>
      </c>
      <c r="C2" s="8" t="s">
        <v>217</v>
      </c>
      <c r="D2" s="8" t="s">
        <v>273</v>
      </c>
      <c r="E2" s="8" t="s">
        <v>43</v>
      </c>
      <c r="F2" s="8" t="s">
        <v>44</v>
      </c>
      <c r="G2" s="8"/>
      <c r="H2" s="8" t="s">
        <v>275</v>
      </c>
      <c r="I2" s="8" t="s">
        <v>853</v>
      </c>
      <c r="J2" s="8" t="s">
        <v>1127</v>
      </c>
      <c r="K2" s="9">
        <v>556</v>
      </c>
      <c r="L2" s="13" t="s">
        <v>1050</v>
      </c>
    </row>
    <row r="3" spans="1:12" ht="17.25">
      <c r="A3" s="8"/>
      <c r="B3" s="8">
        <v>14</v>
      </c>
      <c r="C3" s="8" t="s">
        <v>326</v>
      </c>
      <c r="D3" s="8" t="s">
        <v>327</v>
      </c>
      <c r="E3" s="8" t="s">
        <v>13</v>
      </c>
      <c r="F3" s="8" t="s">
        <v>14</v>
      </c>
      <c r="G3" s="8" t="s">
        <v>328</v>
      </c>
      <c r="H3" s="8" t="s">
        <v>286</v>
      </c>
      <c r="I3" s="8" t="s">
        <v>853</v>
      </c>
      <c r="J3" s="8" t="s">
        <v>1128</v>
      </c>
      <c r="K3" s="9">
        <v>681</v>
      </c>
      <c r="L3" s="13" t="s">
        <v>1050</v>
      </c>
    </row>
    <row r="4" spans="1:12" ht="17.25">
      <c r="A4" s="8"/>
      <c r="B4" s="8">
        <v>15</v>
      </c>
      <c r="C4" s="8" t="s">
        <v>314</v>
      </c>
      <c r="D4" s="8" t="s">
        <v>315</v>
      </c>
      <c r="E4" s="8" t="s">
        <v>38</v>
      </c>
      <c r="F4" s="8" t="s">
        <v>39</v>
      </c>
      <c r="G4" s="8" t="s">
        <v>329</v>
      </c>
      <c r="H4" s="8" t="s">
        <v>275</v>
      </c>
      <c r="I4" s="8" t="s">
        <v>853</v>
      </c>
      <c r="J4" s="8" t="s">
        <v>1129</v>
      </c>
      <c r="K4" s="9">
        <v>754</v>
      </c>
      <c r="L4" s="13" t="s">
        <v>1050</v>
      </c>
    </row>
    <row r="5" spans="1:12" ht="17.25">
      <c r="A5" s="8"/>
      <c r="B5" s="8">
        <v>16</v>
      </c>
      <c r="C5" s="8" t="s">
        <v>331</v>
      </c>
      <c r="D5" s="8" t="s">
        <v>332</v>
      </c>
      <c r="E5" s="8" t="s">
        <v>38</v>
      </c>
      <c r="F5" s="8" t="s">
        <v>39</v>
      </c>
      <c r="G5" s="8" t="s">
        <v>333</v>
      </c>
      <c r="H5" s="8" t="s">
        <v>279</v>
      </c>
      <c r="I5" s="8" t="s">
        <v>853</v>
      </c>
      <c r="J5" s="8" t="s">
        <v>1130</v>
      </c>
      <c r="K5" s="9">
        <v>544</v>
      </c>
      <c r="L5" s="13" t="s">
        <v>1050</v>
      </c>
    </row>
    <row r="6" spans="1:12" ht="17.25">
      <c r="A6" s="8"/>
      <c r="B6" s="8">
        <v>17</v>
      </c>
      <c r="C6" s="8" t="s">
        <v>318</v>
      </c>
      <c r="D6" s="8" t="s">
        <v>319</v>
      </c>
      <c r="E6" s="8" t="s">
        <v>43</v>
      </c>
      <c r="F6" s="8" t="s">
        <v>44</v>
      </c>
      <c r="G6" s="8"/>
      <c r="H6" s="8" t="s">
        <v>279</v>
      </c>
      <c r="I6" s="8" t="s">
        <v>853</v>
      </c>
      <c r="J6" s="8" t="s">
        <v>1131</v>
      </c>
      <c r="K6" s="9">
        <v>23</v>
      </c>
      <c r="L6" s="13" t="s">
        <v>1050</v>
      </c>
    </row>
    <row r="7" spans="1:12" ht="17.25">
      <c r="A7" s="8"/>
      <c r="B7" s="8">
        <v>18</v>
      </c>
      <c r="C7" s="8" t="s">
        <v>335</v>
      </c>
      <c r="D7" s="8" t="s">
        <v>327</v>
      </c>
      <c r="E7" s="8" t="s">
        <v>106</v>
      </c>
      <c r="F7" s="8" t="s">
        <v>107</v>
      </c>
      <c r="G7" s="8" t="s">
        <v>336</v>
      </c>
      <c r="H7" s="8" t="s">
        <v>286</v>
      </c>
      <c r="I7" s="8" t="s">
        <v>853</v>
      </c>
      <c r="J7" s="8" t="s">
        <v>1132</v>
      </c>
      <c r="K7" s="9">
        <v>346</v>
      </c>
      <c r="L7" s="13" t="s">
        <v>1050</v>
      </c>
    </row>
    <row r="8" spans="1:12" ht="17.25">
      <c r="A8" s="8"/>
      <c r="B8" s="8"/>
      <c r="C8" s="9"/>
      <c r="D8" s="9"/>
      <c r="E8" s="9"/>
      <c r="F8" s="9"/>
      <c r="G8" s="9"/>
      <c r="H8" s="9"/>
      <c r="I8" s="9"/>
      <c r="J8" s="9"/>
      <c r="K8" s="9"/>
    </row>
    <row r="9" spans="1:12" ht="17.25">
      <c r="A9" s="8"/>
      <c r="B9" s="8"/>
      <c r="C9" s="9"/>
      <c r="D9" s="9"/>
      <c r="E9" s="9"/>
      <c r="F9" s="9"/>
      <c r="G9" s="9"/>
      <c r="H9" s="9"/>
      <c r="I9" s="9"/>
      <c r="J9" s="9"/>
      <c r="K9" s="9"/>
    </row>
    <row r="10" spans="1:12" ht="17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2" ht="17.2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</row>
    <row r="12" spans="1:12" ht="17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</row>
    <row r="13" spans="1:12" ht="17.2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</row>
    <row r="14" spans="1:12" ht="17.2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</row>
    <row r="15" spans="1:12" ht="17.2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</row>
    <row r="16" spans="1:12" ht="17.2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</row>
  </sheetData>
  <pageMargins left="0.70866141732283472" right="0.70866141732283472" top="0.74803149606299213" bottom="0.74803149606299213" header="0.31496062992125984" footer="0.31496062992125984"/>
  <pageSetup paperSize="9" scale="82" fitToHeight="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"/>
  <sheetViews>
    <sheetView workbookViewId="0">
      <selection activeCell="J4" sqref="J4"/>
    </sheetView>
  </sheetViews>
  <sheetFormatPr defaultRowHeight="15"/>
  <cols>
    <col min="1" max="1" width="9" bestFit="1" customWidth="1"/>
    <col min="2" max="2" width="6" bestFit="1" customWidth="1"/>
    <col min="3" max="3" width="8" bestFit="1" customWidth="1"/>
    <col min="4" max="4" width="13" bestFit="1" customWidth="1"/>
    <col min="5" max="5" width="7.85546875" bestFit="1" customWidth="1"/>
    <col min="6" max="6" width="34.5703125" bestFit="1" customWidth="1"/>
    <col min="7" max="7" width="13" bestFit="1" customWidth="1"/>
    <col min="8" max="8" width="5.140625" bestFit="1" customWidth="1"/>
    <col min="9" max="9" width="27.85546875" bestFit="1" customWidth="1"/>
    <col min="10" max="10" width="13.140625" bestFit="1" customWidth="1"/>
    <col min="11" max="11" width="13.7109375" bestFit="1" customWidth="1"/>
  </cols>
  <sheetData>
    <row r="1" spans="1:12" ht="17.25">
      <c r="A1" s="6" t="s">
        <v>915</v>
      </c>
      <c r="B1" s="6" t="s">
        <v>914</v>
      </c>
      <c r="C1" s="6" t="s">
        <v>1</v>
      </c>
      <c r="D1" s="6" t="s">
        <v>2</v>
      </c>
      <c r="E1" s="6" t="s">
        <v>919</v>
      </c>
      <c r="F1" s="6" t="s">
        <v>5</v>
      </c>
      <c r="G1" s="6" t="s">
        <v>6</v>
      </c>
      <c r="H1" s="6" t="s">
        <v>918</v>
      </c>
      <c r="I1" s="6" t="s">
        <v>846</v>
      </c>
      <c r="J1" s="6" t="s">
        <v>850</v>
      </c>
      <c r="K1" s="7" t="s">
        <v>851</v>
      </c>
      <c r="L1" s="9"/>
    </row>
    <row r="2" spans="1:12" ht="17.25">
      <c r="A2" s="8"/>
      <c r="B2" s="8">
        <v>19</v>
      </c>
      <c r="C2" s="8" t="s">
        <v>766</v>
      </c>
      <c r="D2" s="8" t="s">
        <v>368</v>
      </c>
      <c r="E2" s="8" t="s">
        <v>248</v>
      </c>
      <c r="F2" s="8" t="s">
        <v>249</v>
      </c>
      <c r="G2" s="8" t="s">
        <v>767</v>
      </c>
      <c r="H2" s="8" t="s">
        <v>690</v>
      </c>
      <c r="I2" s="8" t="s">
        <v>885</v>
      </c>
      <c r="J2" s="9" t="s">
        <v>1155</v>
      </c>
      <c r="K2" s="9"/>
      <c r="L2" s="9"/>
    </row>
    <row r="3" spans="1:12" ht="17.25">
      <c r="A3" s="8"/>
      <c r="B3" s="8">
        <v>20</v>
      </c>
      <c r="C3" s="8" t="s">
        <v>771</v>
      </c>
      <c r="D3" s="8" t="s">
        <v>772</v>
      </c>
      <c r="E3" s="8" t="s">
        <v>773</v>
      </c>
      <c r="F3" s="8" t="s">
        <v>774</v>
      </c>
      <c r="G3" s="8" t="s">
        <v>775</v>
      </c>
      <c r="H3" s="8" t="s">
        <v>698</v>
      </c>
      <c r="I3" s="8" t="s">
        <v>885</v>
      </c>
      <c r="J3" s="9" t="s">
        <v>1156</v>
      </c>
      <c r="K3" s="9"/>
      <c r="L3" s="9"/>
    </row>
    <row r="4" spans="1:12" ht="17.25">
      <c r="A4" s="8"/>
      <c r="B4" s="8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2" ht="17.25">
      <c r="A5" s="8"/>
      <c r="B5" s="8"/>
      <c r="C5" s="9"/>
      <c r="D5" s="9"/>
      <c r="E5" s="9"/>
      <c r="F5" s="9"/>
      <c r="G5" s="9"/>
      <c r="H5" s="9"/>
      <c r="I5" s="9"/>
      <c r="J5" s="9"/>
      <c r="K5" s="9"/>
      <c r="L5" s="9"/>
    </row>
    <row r="6" spans="1:12" ht="17.25">
      <c r="A6" s="8"/>
      <c r="B6" s="8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17.25">
      <c r="A7" s="8"/>
      <c r="B7" s="8"/>
      <c r="C7" s="9"/>
      <c r="D7" s="9"/>
      <c r="E7" s="9"/>
      <c r="F7" s="9"/>
      <c r="G7" s="9"/>
      <c r="H7" s="9"/>
      <c r="I7" s="9"/>
      <c r="J7" s="9"/>
      <c r="K7" s="9"/>
      <c r="L7" s="9"/>
    </row>
    <row r="8" spans="1:12" ht="17.25">
      <c r="A8" s="8"/>
      <c r="B8" s="8"/>
      <c r="C8" s="9"/>
      <c r="D8" s="9"/>
      <c r="E8" s="9"/>
      <c r="F8" s="9"/>
      <c r="G8" s="9"/>
      <c r="H8" s="9"/>
      <c r="I8" s="9"/>
      <c r="J8" s="9"/>
      <c r="K8" s="9"/>
      <c r="L8" s="9"/>
    </row>
    <row r="9" spans="1:12" ht="17.25">
      <c r="A9" s="8"/>
      <c r="B9" s="8"/>
      <c r="C9" s="9"/>
      <c r="D9" s="9"/>
      <c r="E9" s="9"/>
      <c r="F9" s="9"/>
      <c r="G9" s="9"/>
      <c r="H9" s="9"/>
      <c r="I9" s="9"/>
      <c r="J9" s="9"/>
      <c r="K9" s="9"/>
      <c r="L9" s="9"/>
    </row>
    <row r="10" spans="1:12" ht="17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</row>
  </sheetData>
  <pageMargins left="0.70866141732283472" right="0.70866141732283472" top="0.74803149606299213" bottom="0.74803149606299213" header="0.31496062992125984" footer="0.31496062992125984"/>
  <pageSetup paperSize="9" scale="81" fitToHeight="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workbookViewId="0">
      <selection activeCell="J22" sqref="J22"/>
    </sheetView>
  </sheetViews>
  <sheetFormatPr defaultRowHeight="15"/>
  <cols>
    <col min="1" max="1" width="9" bestFit="1" customWidth="1"/>
    <col min="2" max="2" width="6" bestFit="1" customWidth="1"/>
    <col min="3" max="3" width="10.5703125" bestFit="1" customWidth="1"/>
    <col min="4" max="4" width="21.140625" bestFit="1" customWidth="1"/>
    <col min="5" max="5" width="7.85546875" bestFit="1" customWidth="1"/>
    <col min="6" max="6" width="39.42578125" bestFit="1" customWidth="1"/>
    <col min="7" max="7" width="13" bestFit="1" customWidth="1"/>
    <col min="8" max="8" width="7.140625" bestFit="1" customWidth="1"/>
    <col min="9" max="9" width="16.42578125" bestFit="1" customWidth="1"/>
    <col min="10" max="10" width="13.140625" bestFit="1" customWidth="1"/>
    <col min="11" max="11" width="13.7109375" bestFit="1" customWidth="1"/>
  </cols>
  <sheetData>
    <row r="1" spans="1:12" ht="17.25">
      <c r="A1" s="6" t="s">
        <v>915</v>
      </c>
      <c r="B1" s="6" t="s">
        <v>914</v>
      </c>
      <c r="C1" s="6" t="s">
        <v>1</v>
      </c>
      <c r="D1" s="6" t="s">
        <v>2</v>
      </c>
      <c r="E1" s="6" t="s">
        <v>919</v>
      </c>
      <c r="F1" s="6" t="s">
        <v>5</v>
      </c>
      <c r="G1" s="6" t="s">
        <v>6</v>
      </c>
      <c r="H1" s="6" t="s">
        <v>918</v>
      </c>
      <c r="I1" s="6" t="s">
        <v>846</v>
      </c>
      <c r="J1" s="6" t="s">
        <v>850</v>
      </c>
      <c r="K1" s="7" t="s">
        <v>851</v>
      </c>
    </row>
    <row r="2" spans="1:12" ht="17.25">
      <c r="A2" s="8"/>
      <c r="B2" s="8">
        <v>21</v>
      </c>
      <c r="C2" s="8" t="s">
        <v>137</v>
      </c>
      <c r="D2" s="8" t="s">
        <v>138</v>
      </c>
      <c r="E2" s="8" t="s">
        <v>43</v>
      </c>
      <c r="F2" s="8" t="s">
        <v>44</v>
      </c>
      <c r="G2" s="8"/>
      <c r="H2" s="8" t="s">
        <v>34</v>
      </c>
      <c r="I2" s="8" t="s">
        <v>854</v>
      </c>
      <c r="J2" s="8" t="s">
        <v>1020</v>
      </c>
      <c r="K2" s="9">
        <v>423</v>
      </c>
      <c r="L2" s="13" t="s">
        <v>1050</v>
      </c>
    </row>
    <row r="3" spans="1:12" ht="17.25">
      <c r="A3" s="8"/>
      <c r="B3" s="8">
        <v>22</v>
      </c>
      <c r="C3" s="8" t="s">
        <v>123</v>
      </c>
      <c r="D3" s="8" t="s">
        <v>124</v>
      </c>
      <c r="E3" s="8" t="s">
        <v>43</v>
      </c>
      <c r="F3" s="8" t="s">
        <v>44</v>
      </c>
      <c r="G3" s="8"/>
      <c r="H3" s="8" t="s">
        <v>99</v>
      </c>
      <c r="I3" s="8" t="s">
        <v>854</v>
      </c>
      <c r="J3" s="8" t="s">
        <v>1021</v>
      </c>
      <c r="K3" s="9">
        <v>392</v>
      </c>
      <c r="L3" s="13" t="s">
        <v>1050</v>
      </c>
    </row>
    <row r="4" spans="1:12" ht="17.25">
      <c r="A4" s="8"/>
      <c r="B4" s="8">
        <v>23</v>
      </c>
      <c r="C4" s="8" t="s">
        <v>142</v>
      </c>
      <c r="D4" s="8" t="s">
        <v>143</v>
      </c>
      <c r="E4" s="8" t="s">
        <v>144</v>
      </c>
      <c r="F4" s="8" t="s">
        <v>145</v>
      </c>
      <c r="G4" s="8"/>
      <c r="H4" s="8" t="s">
        <v>34</v>
      </c>
      <c r="I4" s="8" t="s">
        <v>854</v>
      </c>
      <c r="J4" s="8" t="s">
        <v>1013</v>
      </c>
      <c r="K4" s="9">
        <v>0</v>
      </c>
    </row>
    <row r="5" spans="1:12" ht="17.25">
      <c r="A5" s="8"/>
      <c r="B5" s="8">
        <v>24</v>
      </c>
      <c r="C5" s="8" t="s">
        <v>126</v>
      </c>
      <c r="D5" s="8" t="s">
        <v>127</v>
      </c>
      <c r="E5" s="8" t="s">
        <v>13</v>
      </c>
      <c r="F5" s="8" t="s">
        <v>14</v>
      </c>
      <c r="G5" s="8"/>
      <c r="H5" s="8" t="s">
        <v>66</v>
      </c>
      <c r="I5" s="8" t="s">
        <v>854</v>
      </c>
      <c r="J5" s="8" t="s">
        <v>1022</v>
      </c>
      <c r="K5" s="9">
        <v>513</v>
      </c>
      <c r="L5" s="13" t="s">
        <v>1050</v>
      </c>
    </row>
    <row r="6" spans="1:12" ht="17.25">
      <c r="A6" s="8"/>
      <c r="B6" s="8">
        <v>25</v>
      </c>
      <c r="C6" s="8" t="s">
        <v>147</v>
      </c>
      <c r="D6" s="8" t="s">
        <v>12</v>
      </c>
      <c r="E6" s="8" t="s">
        <v>38</v>
      </c>
      <c r="F6" s="8" t="s">
        <v>39</v>
      </c>
      <c r="G6" s="8"/>
      <c r="H6" s="8" t="s">
        <v>88</v>
      </c>
      <c r="I6" s="8" t="s">
        <v>854</v>
      </c>
      <c r="J6" s="8" t="s">
        <v>1023</v>
      </c>
      <c r="K6" s="9">
        <v>476</v>
      </c>
      <c r="L6" s="13" t="s">
        <v>1050</v>
      </c>
    </row>
    <row r="7" spans="1:12" ht="17.25">
      <c r="A7" s="8"/>
      <c r="B7" s="8">
        <v>26</v>
      </c>
      <c r="C7" s="8" t="s">
        <v>149</v>
      </c>
      <c r="D7" s="8" t="s">
        <v>150</v>
      </c>
      <c r="E7" s="8" t="s">
        <v>38</v>
      </c>
      <c r="F7" s="8" t="s">
        <v>39</v>
      </c>
      <c r="G7" s="8"/>
      <c r="H7" s="8" t="s">
        <v>66</v>
      </c>
      <c r="I7" s="8" t="s">
        <v>854</v>
      </c>
      <c r="J7" s="8" t="s">
        <v>1024</v>
      </c>
      <c r="K7" s="9">
        <v>573</v>
      </c>
      <c r="L7" s="13" t="s">
        <v>1050</v>
      </c>
    </row>
    <row r="8" spans="1:12" ht="17.25">
      <c r="A8" s="8"/>
      <c r="B8" s="8">
        <v>27</v>
      </c>
      <c r="C8" s="8" t="s">
        <v>110</v>
      </c>
      <c r="D8" s="8" t="s">
        <v>111</v>
      </c>
      <c r="E8" s="8" t="s">
        <v>43</v>
      </c>
      <c r="F8" s="8" t="s">
        <v>44</v>
      </c>
      <c r="G8" s="8" t="s">
        <v>151</v>
      </c>
      <c r="H8" s="8" t="s">
        <v>113</v>
      </c>
      <c r="I8" s="8" t="s">
        <v>854</v>
      </c>
      <c r="J8" s="8" t="s">
        <v>1025</v>
      </c>
      <c r="K8" s="9">
        <v>601</v>
      </c>
      <c r="L8" s="14" t="s">
        <v>1050</v>
      </c>
    </row>
    <row r="9" spans="1:12" ht="17.25">
      <c r="A9" s="8"/>
      <c r="B9" s="8">
        <v>28</v>
      </c>
      <c r="C9" s="8" t="s">
        <v>153</v>
      </c>
      <c r="D9" s="8" t="s">
        <v>154</v>
      </c>
      <c r="E9" s="8" t="s">
        <v>144</v>
      </c>
      <c r="F9" s="8" t="s">
        <v>145</v>
      </c>
      <c r="G9" s="8"/>
      <c r="H9" s="8" t="s">
        <v>34</v>
      </c>
      <c r="I9" s="8" t="s">
        <v>854</v>
      </c>
      <c r="J9" s="8" t="s">
        <v>1013</v>
      </c>
      <c r="K9" s="9">
        <v>0</v>
      </c>
    </row>
    <row r="10" spans="1:12" ht="17.25">
      <c r="A10" s="9"/>
      <c r="B10" s="8">
        <v>29</v>
      </c>
      <c r="C10" s="8" t="s">
        <v>119</v>
      </c>
      <c r="D10" s="8" t="s">
        <v>12</v>
      </c>
      <c r="E10" s="8" t="s">
        <v>13</v>
      </c>
      <c r="F10" s="8" t="s">
        <v>14</v>
      </c>
      <c r="G10" s="8" t="s">
        <v>155</v>
      </c>
      <c r="H10" s="8" t="s">
        <v>121</v>
      </c>
      <c r="I10" s="8" t="s">
        <v>854</v>
      </c>
      <c r="J10" s="8" t="s">
        <v>1026</v>
      </c>
      <c r="K10" s="9">
        <v>700</v>
      </c>
      <c r="L10" s="14" t="s">
        <v>1050</v>
      </c>
    </row>
    <row r="11" spans="1:12" ht="17.25">
      <c r="A11" s="9"/>
      <c r="B11" s="8">
        <v>30</v>
      </c>
      <c r="C11" s="8" t="s">
        <v>129</v>
      </c>
      <c r="D11" s="8" t="s">
        <v>130</v>
      </c>
      <c r="E11" s="8" t="s">
        <v>131</v>
      </c>
      <c r="F11" s="8" t="s">
        <v>132</v>
      </c>
      <c r="G11" s="8" t="s">
        <v>160</v>
      </c>
      <c r="H11" s="8" t="s">
        <v>25</v>
      </c>
      <c r="I11" s="8" t="s">
        <v>854</v>
      </c>
      <c r="J11" s="8" t="s">
        <v>1027</v>
      </c>
      <c r="K11" s="9">
        <v>507</v>
      </c>
      <c r="L11" s="14" t="s">
        <v>1050</v>
      </c>
    </row>
    <row r="12" spans="1:12" ht="17.25">
      <c r="A12" s="9"/>
      <c r="B12" s="8">
        <v>31</v>
      </c>
      <c r="C12" s="8" t="s">
        <v>162</v>
      </c>
      <c r="D12" s="8" t="s">
        <v>163</v>
      </c>
      <c r="E12" s="8" t="s">
        <v>38</v>
      </c>
      <c r="F12" s="8" t="s">
        <v>39</v>
      </c>
      <c r="G12" s="8" t="s">
        <v>164</v>
      </c>
      <c r="H12" s="8" t="s">
        <v>16</v>
      </c>
      <c r="I12" s="8" t="s">
        <v>854</v>
      </c>
      <c r="J12" s="8" t="s">
        <v>1013</v>
      </c>
      <c r="K12" s="9">
        <v>0</v>
      </c>
    </row>
    <row r="13" spans="1:12" ht="17.2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</row>
    <row r="14" spans="1:12" ht="17.2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</row>
    <row r="15" spans="1:12" ht="17.2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</row>
    <row r="16" spans="1:12" ht="17.2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</row>
    <row r="17" spans="1:11" ht="17.2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1" ht="17.2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</row>
    <row r="19" spans="1:11" ht="17.2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</row>
    <row r="20" spans="1:11" ht="17.2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</row>
  </sheetData>
  <pageMargins left="0.70866141732283472" right="0.70866141732283472" top="0.74803149606299213" bottom="0.74803149606299213" header="0.31496062992125984" footer="0.31496062992125984"/>
  <pageSetup paperSize="9" scale="78" fitToHeight="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workbookViewId="0">
      <selection activeCell="J7" sqref="J7"/>
    </sheetView>
  </sheetViews>
  <sheetFormatPr defaultRowHeight="15"/>
  <cols>
    <col min="1" max="1" width="9" bestFit="1" customWidth="1"/>
    <col min="2" max="2" width="6" bestFit="1" customWidth="1"/>
    <col min="3" max="3" width="12.140625" bestFit="1" customWidth="1"/>
    <col min="4" max="4" width="11.42578125" bestFit="1" customWidth="1"/>
    <col min="5" max="5" width="8" bestFit="1" customWidth="1"/>
    <col min="6" max="6" width="32.140625" bestFit="1" customWidth="1"/>
    <col min="7" max="7" width="13" bestFit="1" customWidth="1"/>
    <col min="8" max="8" width="7.140625" bestFit="1" customWidth="1"/>
    <col min="9" max="9" width="29.42578125" bestFit="1" customWidth="1"/>
    <col min="10" max="10" width="13.140625" bestFit="1" customWidth="1"/>
    <col min="11" max="11" width="13.7109375" bestFit="1" customWidth="1"/>
  </cols>
  <sheetData>
    <row r="1" spans="1:11" ht="17.25">
      <c r="A1" s="6" t="s">
        <v>915</v>
      </c>
      <c r="B1" s="6" t="s">
        <v>914</v>
      </c>
      <c r="C1" s="6" t="s">
        <v>1</v>
      </c>
      <c r="D1" s="6" t="s">
        <v>2</v>
      </c>
      <c r="E1" s="6" t="s">
        <v>919</v>
      </c>
      <c r="F1" s="6" t="s">
        <v>5</v>
      </c>
      <c r="G1" s="6" t="s">
        <v>6</v>
      </c>
      <c r="H1" s="6" t="s">
        <v>918</v>
      </c>
      <c r="I1" s="6" t="s">
        <v>846</v>
      </c>
      <c r="J1" s="6" t="s">
        <v>850</v>
      </c>
      <c r="K1" s="7" t="s">
        <v>851</v>
      </c>
    </row>
    <row r="2" spans="1:11" ht="17.25">
      <c r="A2" s="8"/>
      <c r="B2" s="8">
        <v>32</v>
      </c>
      <c r="C2" s="8" t="s">
        <v>595</v>
      </c>
      <c r="D2" s="8" t="s">
        <v>21</v>
      </c>
      <c r="E2" s="8" t="s">
        <v>157</v>
      </c>
      <c r="F2" s="8" t="s">
        <v>158</v>
      </c>
      <c r="G2" s="8" t="s">
        <v>596</v>
      </c>
      <c r="H2" s="8" t="s">
        <v>466</v>
      </c>
      <c r="I2" s="8" t="s">
        <v>886</v>
      </c>
      <c r="J2" s="9" t="s">
        <v>1016</v>
      </c>
      <c r="K2" s="9"/>
    </row>
    <row r="3" spans="1:11" ht="17.25">
      <c r="A3" s="8"/>
      <c r="B3" s="8">
        <v>33</v>
      </c>
      <c r="C3" s="8" t="s">
        <v>600</v>
      </c>
      <c r="D3" s="8" t="s">
        <v>124</v>
      </c>
      <c r="E3" s="8" t="s">
        <v>601</v>
      </c>
      <c r="F3" s="8" t="s">
        <v>602</v>
      </c>
      <c r="G3" s="8" t="s">
        <v>603</v>
      </c>
      <c r="H3" s="8" t="s">
        <v>460</v>
      </c>
      <c r="I3" s="8" t="s">
        <v>886</v>
      </c>
      <c r="J3" s="9" t="s">
        <v>1017</v>
      </c>
      <c r="K3" s="9"/>
    </row>
    <row r="4" spans="1:11" ht="17.25">
      <c r="A4" s="8"/>
      <c r="B4" s="8">
        <v>34</v>
      </c>
      <c r="C4" s="8" t="s">
        <v>591</v>
      </c>
      <c r="D4" s="8" t="s">
        <v>592</v>
      </c>
      <c r="E4" s="8" t="s">
        <v>529</v>
      </c>
      <c r="F4" s="8" t="s">
        <v>530</v>
      </c>
      <c r="G4" s="8" t="s">
        <v>604</v>
      </c>
      <c r="H4" s="8" t="s">
        <v>466</v>
      </c>
      <c r="I4" s="8" t="s">
        <v>886</v>
      </c>
      <c r="J4" s="9" t="s">
        <v>1013</v>
      </c>
      <c r="K4" s="9"/>
    </row>
    <row r="5" spans="1:11" ht="17.25">
      <c r="A5" s="8"/>
      <c r="B5" s="8">
        <v>35</v>
      </c>
      <c r="C5" s="8" t="s">
        <v>606</v>
      </c>
      <c r="D5" s="8" t="s">
        <v>607</v>
      </c>
      <c r="E5" s="8" t="s">
        <v>608</v>
      </c>
      <c r="F5" s="8" t="s">
        <v>609</v>
      </c>
      <c r="G5" s="8" t="s">
        <v>610</v>
      </c>
      <c r="H5" s="8" t="s">
        <v>481</v>
      </c>
      <c r="I5" s="8" t="s">
        <v>886</v>
      </c>
      <c r="J5" s="9" t="s">
        <v>1018</v>
      </c>
      <c r="K5" s="9"/>
    </row>
    <row r="6" spans="1:11" ht="17.25">
      <c r="A6" s="8"/>
      <c r="B6" s="8">
        <v>36</v>
      </c>
      <c r="C6" s="8" t="s">
        <v>156</v>
      </c>
      <c r="D6" s="8" t="s">
        <v>21</v>
      </c>
      <c r="E6" s="8" t="s">
        <v>157</v>
      </c>
      <c r="F6" s="8" t="s">
        <v>158</v>
      </c>
      <c r="G6" s="8" t="s">
        <v>159</v>
      </c>
      <c r="H6" s="8" t="s">
        <v>88</v>
      </c>
      <c r="I6" s="8" t="s">
        <v>854</v>
      </c>
      <c r="J6" s="9" t="s">
        <v>1019</v>
      </c>
      <c r="K6" s="9"/>
    </row>
    <row r="7" spans="1:11" ht="17.25">
      <c r="A7" s="8"/>
      <c r="B7" s="8"/>
      <c r="C7" s="9"/>
      <c r="D7" s="9"/>
      <c r="E7" s="9"/>
      <c r="F7" s="9"/>
      <c r="G7" s="9"/>
      <c r="H7" s="9"/>
      <c r="I7" s="9"/>
      <c r="J7" s="9"/>
      <c r="K7" s="9"/>
    </row>
    <row r="8" spans="1:11" ht="17.25">
      <c r="A8" s="8"/>
      <c r="B8" s="8"/>
      <c r="C8" s="9"/>
      <c r="D8" s="9"/>
      <c r="E8" s="9"/>
      <c r="F8" s="9"/>
      <c r="G8" s="9"/>
      <c r="H8" s="9"/>
      <c r="I8" s="9"/>
      <c r="J8" s="9"/>
      <c r="K8" s="9"/>
    </row>
    <row r="9" spans="1:11" ht="17.25">
      <c r="A9" s="8"/>
      <c r="B9" s="8"/>
      <c r="C9" s="9"/>
      <c r="D9" s="9"/>
      <c r="E9" s="9"/>
      <c r="F9" s="9"/>
      <c r="G9" s="9"/>
      <c r="H9" s="9"/>
      <c r="I9" s="9"/>
      <c r="J9" s="9"/>
      <c r="K9" s="9"/>
    </row>
    <row r="10" spans="1:11" ht="17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1" ht="17.2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</row>
    <row r="12" spans="1:11" ht="17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</row>
    <row r="13" spans="1:11" ht="17.2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</row>
    <row r="14" spans="1:11" ht="17.2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</row>
    <row r="15" spans="1:11" ht="17.2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</row>
    <row r="16" spans="1:11" ht="17.2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</row>
  </sheetData>
  <pageMargins left="0.70866141732283472" right="0.70866141732283472" top="0.74803149606299213" bottom="0.74803149606299213" header="0.31496062992125984" footer="0.31496062992125984"/>
  <pageSetup paperSize="9" scale="8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"/>
  <sheetViews>
    <sheetView workbookViewId="0">
      <selection activeCell="A8" sqref="A8"/>
    </sheetView>
  </sheetViews>
  <sheetFormatPr defaultRowHeight="15"/>
  <cols>
    <col min="2" max="2" width="16" bestFit="1" customWidth="1"/>
    <col min="3" max="3" width="11.5703125" bestFit="1" customWidth="1"/>
    <col min="5" max="5" width="29.42578125" bestFit="1" customWidth="1"/>
    <col min="8" max="8" width="15.140625" bestFit="1" customWidth="1"/>
    <col min="9" max="9" width="12.28515625" customWidth="1"/>
    <col min="10" max="10" width="13.7109375" bestFit="1" customWidth="1"/>
  </cols>
  <sheetData>
    <row r="1" spans="1:11" s="3" customFormat="1" ht="17.25">
      <c r="A1" s="6" t="s">
        <v>915</v>
      </c>
      <c r="B1" s="6" t="s">
        <v>1</v>
      </c>
      <c r="C1" s="6" t="s">
        <v>2</v>
      </c>
      <c r="D1" s="6" t="s">
        <v>4</v>
      </c>
      <c r="E1" s="6" t="s">
        <v>5</v>
      </c>
      <c r="F1" s="6" t="s">
        <v>6</v>
      </c>
      <c r="G1" s="6" t="s">
        <v>7</v>
      </c>
      <c r="H1" s="6" t="s">
        <v>8</v>
      </c>
      <c r="I1" s="6" t="s">
        <v>850</v>
      </c>
      <c r="J1" s="7" t="s">
        <v>851</v>
      </c>
    </row>
    <row r="2" spans="1:11" ht="17.25">
      <c r="A2" s="8"/>
      <c r="B2" s="8" t="s">
        <v>11</v>
      </c>
      <c r="C2" s="8" t="s">
        <v>12</v>
      </c>
      <c r="D2" s="8" t="s">
        <v>13</v>
      </c>
      <c r="E2" s="8" t="s">
        <v>14</v>
      </c>
      <c r="F2" s="8" t="s">
        <v>15</v>
      </c>
      <c r="G2" s="8" t="s">
        <v>16</v>
      </c>
      <c r="H2" s="8" t="s">
        <v>844</v>
      </c>
      <c r="I2" s="8" t="s">
        <v>944</v>
      </c>
      <c r="J2" s="9">
        <v>736</v>
      </c>
      <c r="K2" s="13" t="s">
        <v>1050</v>
      </c>
    </row>
    <row r="3" spans="1:11" ht="17.25">
      <c r="A3" s="8"/>
      <c r="B3" s="8" t="s">
        <v>20</v>
      </c>
      <c r="C3" s="8" t="s">
        <v>21</v>
      </c>
      <c r="D3" s="8" t="s">
        <v>22</v>
      </c>
      <c r="E3" s="8" t="s">
        <v>23</v>
      </c>
      <c r="F3" s="8" t="s">
        <v>24</v>
      </c>
      <c r="G3" s="8" t="s">
        <v>25</v>
      </c>
      <c r="H3" s="8" t="s">
        <v>844</v>
      </c>
      <c r="I3" s="8" t="s">
        <v>968</v>
      </c>
      <c r="J3" s="9">
        <v>0</v>
      </c>
    </row>
    <row r="4" spans="1:11" ht="17.25">
      <c r="A4" s="8"/>
      <c r="B4" s="8" t="s">
        <v>27</v>
      </c>
      <c r="C4" s="8" t="s">
        <v>28</v>
      </c>
      <c r="D4" s="8" t="s">
        <v>13</v>
      </c>
      <c r="E4" s="8" t="s">
        <v>14</v>
      </c>
      <c r="F4" s="8" t="s">
        <v>29</v>
      </c>
      <c r="G4" s="8" t="s">
        <v>25</v>
      </c>
      <c r="H4" s="8" t="s">
        <v>844</v>
      </c>
      <c r="I4" s="8" t="s">
        <v>948</v>
      </c>
      <c r="J4" s="9">
        <v>706</v>
      </c>
      <c r="K4" s="13" t="s">
        <v>1050</v>
      </c>
    </row>
    <row r="5" spans="1:11" ht="17.25">
      <c r="A5" s="8"/>
      <c r="B5" s="8" t="s">
        <v>31</v>
      </c>
      <c r="C5" s="8" t="s">
        <v>32</v>
      </c>
      <c r="D5" s="8" t="s">
        <v>13</v>
      </c>
      <c r="E5" s="8" t="s">
        <v>14</v>
      </c>
      <c r="F5" s="8" t="s">
        <v>33</v>
      </c>
      <c r="G5" s="8" t="s">
        <v>34</v>
      </c>
      <c r="H5" s="8" t="s">
        <v>844</v>
      </c>
      <c r="I5" s="8" t="s">
        <v>947</v>
      </c>
      <c r="J5" s="9">
        <v>713</v>
      </c>
      <c r="K5" s="13" t="s">
        <v>1050</v>
      </c>
    </row>
    <row r="6" spans="1:11" ht="17.25">
      <c r="A6" s="8"/>
      <c r="B6" s="8" t="s">
        <v>36</v>
      </c>
      <c r="C6" s="8" t="s">
        <v>37</v>
      </c>
      <c r="D6" s="8" t="s">
        <v>38</v>
      </c>
      <c r="E6" s="8" t="s">
        <v>39</v>
      </c>
      <c r="F6" s="8"/>
      <c r="G6" s="8" t="s">
        <v>34</v>
      </c>
      <c r="H6" s="8" t="s">
        <v>844</v>
      </c>
      <c r="I6" s="8" t="s">
        <v>949</v>
      </c>
      <c r="J6" s="9">
        <v>746</v>
      </c>
      <c r="K6" s="14" t="s">
        <v>1050</v>
      </c>
    </row>
    <row r="7" spans="1:11" ht="17.25">
      <c r="A7" s="8"/>
      <c r="B7" s="8" t="s">
        <v>41</v>
      </c>
      <c r="C7" s="8" t="s">
        <v>42</v>
      </c>
      <c r="D7" s="8" t="s">
        <v>43</v>
      </c>
      <c r="E7" s="8" t="s">
        <v>44</v>
      </c>
      <c r="F7" s="8"/>
      <c r="G7" s="8" t="s">
        <v>34</v>
      </c>
      <c r="H7" s="8" t="s">
        <v>844</v>
      </c>
      <c r="I7" s="8" t="s">
        <v>950</v>
      </c>
      <c r="J7" s="9">
        <v>475</v>
      </c>
      <c r="K7" s="14" t="s">
        <v>1050</v>
      </c>
    </row>
    <row r="8" spans="1:11" ht="17.25">
      <c r="A8" s="8"/>
      <c r="B8" s="8" t="s">
        <v>46</v>
      </c>
      <c r="C8" s="8" t="s">
        <v>47</v>
      </c>
      <c r="D8" s="8" t="s">
        <v>38</v>
      </c>
      <c r="E8" s="8" t="s">
        <v>39</v>
      </c>
      <c r="F8" s="8" t="s">
        <v>48</v>
      </c>
      <c r="G8" s="8" t="s">
        <v>34</v>
      </c>
      <c r="H8" s="8" t="s">
        <v>844</v>
      </c>
      <c r="I8" s="8" t="s">
        <v>968</v>
      </c>
      <c r="J8" s="9">
        <v>0</v>
      </c>
    </row>
    <row r="9" spans="1:11" ht="17.25">
      <c r="A9" s="8"/>
      <c r="B9" s="8" t="s">
        <v>50</v>
      </c>
      <c r="C9" s="8" t="s">
        <v>51</v>
      </c>
      <c r="D9" s="8" t="s">
        <v>13</v>
      </c>
      <c r="E9" s="8" t="s">
        <v>14</v>
      </c>
      <c r="F9" s="8" t="s">
        <v>52</v>
      </c>
      <c r="G9" s="8" t="s">
        <v>16</v>
      </c>
      <c r="H9" s="8" t="s">
        <v>844</v>
      </c>
      <c r="I9" s="8" t="s">
        <v>952</v>
      </c>
      <c r="J9" s="9">
        <v>483</v>
      </c>
      <c r="K9" s="14" t="s">
        <v>1050</v>
      </c>
    </row>
    <row r="10" spans="1:11" ht="17.25">
      <c r="A10" s="9"/>
      <c r="B10" s="9" t="s">
        <v>922</v>
      </c>
      <c r="C10" s="9" t="s">
        <v>143</v>
      </c>
      <c r="D10" s="9"/>
      <c r="E10" s="9" t="s">
        <v>923</v>
      </c>
      <c r="F10" s="9">
        <v>13.11</v>
      </c>
      <c r="G10" s="9" t="s">
        <v>99</v>
      </c>
      <c r="H10" s="9" t="s">
        <v>844</v>
      </c>
      <c r="I10" s="9" t="s">
        <v>951</v>
      </c>
      <c r="J10" s="9">
        <v>406</v>
      </c>
      <c r="K10" s="14" t="s">
        <v>1050</v>
      </c>
    </row>
    <row r="11" spans="1:11" ht="17.25">
      <c r="A11" s="9"/>
      <c r="B11" s="9"/>
      <c r="C11" s="9"/>
      <c r="D11" s="9"/>
      <c r="E11" s="9"/>
      <c r="F11" s="9"/>
      <c r="G11" s="9"/>
      <c r="H11" s="9"/>
      <c r="I11" s="9"/>
      <c r="J11" s="9"/>
    </row>
    <row r="12" spans="1:11" ht="17.25">
      <c r="A12" s="9"/>
      <c r="B12" s="9"/>
      <c r="C12" s="9"/>
      <c r="D12" s="9"/>
      <c r="E12" s="9"/>
      <c r="F12" s="9"/>
      <c r="G12" s="9"/>
      <c r="H12" s="9"/>
      <c r="I12" s="9"/>
      <c r="J12" s="9"/>
    </row>
    <row r="13" spans="1:11" ht="17.25">
      <c r="A13" s="9"/>
      <c r="B13" s="9"/>
      <c r="C13" s="9"/>
      <c r="D13" s="9"/>
      <c r="E13" s="9"/>
      <c r="F13" s="9"/>
      <c r="G13" s="9"/>
      <c r="H13" s="9"/>
      <c r="I13" s="9"/>
      <c r="J13" s="9"/>
    </row>
    <row r="14" spans="1:11" ht="17.25">
      <c r="A14" s="9"/>
      <c r="B14" s="9"/>
      <c r="C14" s="9"/>
      <c r="D14" s="9"/>
      <c r="E14" s="9"/>
      <c r="F14" s="9"/>
      <c r="G14" s="9"/>
      <c r="H14" s="9"/>
      <c r="I14" s="9"/>
      <c r="J14" s="9"/>
    </row>
    <row r="15" spans="1:11" ht="17.25">
      <c r="A15" s="9"/>
      <c r="B15" s="9"/>
      <c r="C15" s="9"/>
      <c r="D15" s="9"/>
      <c r="E15" s="9"/>
      <c r="F15" s="9"/>
      <c r="G15" s="9"/>
      <c r="H15" s="9"/>
      <c r="I15" s="9"/>
      <c r="J15" s="9"/>
    </row>
    <row r="16" spans="1:11" ht="17.25">
      <c r="A16" s="9"/>
      <c r="B16" s="9"/>
      <c r="C16" s="9"/>
      <c r="D16" s="9"/>
      <c r="E16" s="9"/>
      <c r="F16" s="9"/>
      <c r="G16" s="9"/>
      <c r="H16" s="9"/>
      <c r="I16" s="9"/>
      <c r="J16" s="9"/>
    </row>
    <row r="17" spans="1:10" ht="17.25">
      <c r="A17" s="9"/>
      <c r="B17" s="9"/>
      <c r="C17" s="9"/>
      <c r="D17" s="9"/>
      <c r="E17" s="9"/>
      <c r="F17" s="9"/>
      <c r="G17" s="9"/>
      <c r="H17" s="9"/>
      <c r="I17" s="9"/>
      <c r="J17" s="9"/>
    </row>
    <row r="18" spans="1:10" ht="17.25">
      <c r="A18" s="9"/>
      <c r="B18" s="9"/>
      <c r="C18" s="9"/>
      <c r="D18" s="9"/>
      <c r="E18" s="9"/>
      <c r="F18" s="9"/>
      <c r="G18" s="9"/>
      <c r="H18" s="9"/>
      <c r="I18" s="9"/>
      <c r="J18" s="9"/>
    </row>
    <row r="19" spans="1:10" ht="17.25">
      <c r="A19" s="9"/>
      <c r="B19" s="9"/>
      <c r="C19" s="9"/>
      <c r="D19" s="9"/>
      <c r="E19" s="9"/>
      <c r="F19" s="9"/>
      <c r="G19" s="9"/>
      <c r="H19" s="9"/>
      <c r="I19" s="9"/>
      <c r="J19" s="9"/>
    </row>
    <row r="20" spans="1:10" ht="17.25">
      <c r="A20" s="9"/>
      <c r="B20" s="9"/>
      <c r="C20" s="9"/>
      <c r="D20" s="9"/>
      <c r="E20" s="9"/>
      <c r="F20" s="9"/>
      <c r="G20" s="9"/>
      <c r="H20" s="9"/>
      <c r="I20" s="9"/>
      <c r="J20" s="9"/>
    </row>
  </sheetData>
  <pageMargins left="0.70866141732283472" right="0.70866141732283472" top="0.74803149606299213" bottom="0.74803149606299213" header="0.31496062992125984" footer="0.31496062992125984"/>
  <pageSetup scale="90" fitToHeight="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workbookViewId="0">
      <selection activeCell="L7" sqref="L7"/>
    </sheetView>
  </sheetViews>
  <sheetFormatPr defaultRowHeight="15"/>
  <cols>
    <col min="1" max="1" width="9" bestFit="1" customWidth="1"/>
    <col min="2" max="2" width="6" bestFit="1" customWidth="1"/>
    <col min="3" max="3" width="14.85546875" bestFit="1" customWidth="1"/>
    <col min="4" max="4" width="17.85546875" bestFit="1" customWidth="1"/>
    <col min="5" max="5" width="7.85546875" bestFit="1" customWidth="1"/>
    <col min="6" max="6" width="33.5703125" bestFit="1" customWidth="1"/>
    <col min="7" max="7" width="13" bestFit="1" customWidth="1"/>
    <col min="8" max="8" width="6.140625" bestFit="1" customWidth="1"/>
    <col min="9" max="9" width="27.28515625" bestFit="1" customWidth="1"/>
    <col min="10" max="10" width="13.140625" bestFit="1" customWidth="1"/>
    <col min="11" max="11" width="13.7109375" bestFit="1" customWidth="1"/>
  </cols>
  <sheetData>
    <row r="1" spans="1:12" ht="17.25">
      <c r="A1" s="6" t="s">
        <v>915</v>
      </c>
      <c r="B1" s="6" t="s">
        <v>914</v>
      </c>
      <c r="C1" s="6" t="s">
        <v>1</v>
      </c>
      <c r="D1" s="6" t="s">
        <v>2</v>
      </c>
      <c r="E1" s="6" t="s">
        <v>919</v>
      </c>
      <c r="F1" s="6" t="s">
        <v>5</v>
      </c>
      <c r="G1" s="6" t="s">
        <v>6</v>
      </c>
      <c r="H1" s="6" t="s">
        <v>918</v>
      </c>
      <c r="I1" s="6" t="s">
        <v>846</v>
      </c>
      <c r="J1" s="6" t="s">
        <v>850</v>
      </c>
      <c r="K1" s="7" t="s">
        <v>851</v>
      </c>
    </row>
    <row r="2" spans="1:12" ht="17.25">
      <c r="A2" s="8"/>
      <c r="B2" s="8">
        <v>37</v>
      </c>
      <c r="C2" s="8" t="s">
        <v>331</v>
      </c>
      <c r="D2" s="8" t="s">
        <v>332</v>
      </c>
      <c r="E2" s="8" t="s">
        <v>38</v>
      </c>
      <c r="F2" s="8" t="s">
        <v>39</v>
      </c>
      <c r="G2" s="8" t="s">
        <v>337</v>
      </c>
      <c r="H2" s="8" t="s">
        <v>279</v>
      </c>
      <c r="I2" s="8" t="s">
        <v>855</v>
      </c>
      <c r="J2" s="8" t="s">
        <v>1006</v>
      </c>
      <c r="K2" s="9">
        <v>607</v>
      </c>
      <c r="L2" s="13" t="s">
        <v>1050</v>
      </c>
    </row>
    <row r="3" spans="1:12" ht="17.25">
      <c r="A3" s="8"/>
      <c r="B3" s="8">
        <v>38</v>
      </c>
      <c r="C3" s="8" t="s">
        <v>321</v>
      </c>
      <c r="D3" s="8" t="s">
        <v>322</v>
      </c>
      <c r="E3" s="8" t="s">
        <v>43</v>
      </c>
      <c r="F3" s="8" t="s">
        <v>44</v>
      </c>
      <c r="G3" s="8"/>
      <c r="H3" s="8" t="s">
        <v>286</v>
      </c>
      <c r="I3" s="8" t="s">
        <v>338</v>
      </c>
      <c r="J3" s="8" t="s">
        <v>1007</v>
      </c>
      <c r="K3" s="9">
        <v>547</v>
      </c>
      <c r="L3" s="13" t="s">
        <v>1050</v>
      </c>
    </row>
    <row r="4" spans="1:12" ht="17.25">
      <c r="A4" s="8"/>
      <c r="B4" s="8">
        <v>39</v>
      </c>
      <c r="C4" s="8" t="s">
        <v>326</v>
      </c>
      <c r="D4" s="8" t="s">
        <v>327</v>
      </c>
      <c r="E4" s="8" t="s">
        <v>13</v>
      </c>
      <c r="F4" s="8" t="s">
        <v>14</v>
      </c>
      <c r="G4" s="8" t="s">
        <v>340</v>
      </c>
      <c r="H4" s="8" t="s">
        <v>286</v>
      </c>
      <c r="I4" s="8" t="s">
        <v>338</v>
      </c>
      <c r="J4" s="8" t="s">
        <v>1008</v>
      </c>
      <c r="K4" s="9">
        <v>790</v>
      </c>
      <c r="L4" s="13" t="s">
        <v>1050</v>
      </c>
    </row>
    <row r="5" spans="1:12" ht="17.25">
      <c r="A5" s="8"/>
      <c r="B5" s="8">
        <v>40</v>
      </c>
      <c r="C5" s="8" t="s">
        <v>342</v>
      </c>
      <c r="D5" s="8" t="s">
        <v>343</v>
      </c>
      <c r="E5" s="8" t="s">
        <v>38</v>
      </c>
      <c r="F5" s="8" t="s">
        <v>39</v>
      </c>
      <c r="G5" s="8" t="s">
        <v>344</v>
      </c>
      <c r="H5" s="8" t="s">
        <v>279</v>
      </c>
      <c r="I5" s="8" t="s">
        <v>338</v>
      </c>
      <c r="J5" s="8" t="s">
        <v>1009</v>
      </c>
      <c r="K5" s="9">
        <v>626</v>
      </c>
      <c r="L5" s="13" t="s">
        <v>1050</v>
      </c>
    </row>
    <row r="6" spans="1:12" ht="17.25">
      <c r="A6" s="8"/>
      <c r="B6" s="8">
        <v>41</v>
      </c>
      <c r="C6" s="8" t="s">
        <v>346</v>
      </c>
      <c r="D6" s="8" t="s">
        <v>347</v>
      </c>
      <c r="E6" s="8" t="s">
        <v>43</v>
      </c>
      <c r="F6" s="8" t="s">
        <v>44</v>
      </c>
      <c r="G6" s="8"/>
      <c r="H6" s="8" t="s">
        <v>348</v>
      </c>
      <c r="I6" s="8" t="s">
        <v>338</v>
      </c>
      <c r="J6" s="8" t="s">
        <v>1010</v>
      </c>
      <c r="K6" s="9">
        <v>368</v>
      </c>
      <c r="L6" s="14" t="s">
        <v>1050</v>
      </c>
    </row>
    <row r="7" spans="1:12" ht="17.25">
      <c r="A7" s="8"/>
      <c r="B7" s="8">
        <v>42</v>
      </c>
      <c r="C7" s="8" t="s">
        <v>350</v>
      </c>
      <c r="D7" s="8" t="s">
        <v>351</v>
      </c>
      <c r="E7" s="8" t="s">
        <v>38</v>
      </c>
      <c r="F7" s="8" t="s">
        <v>39</v>
      </c>
      <c r="G7" s="8" t="s">
        <v>352</v>
      </c>
      <c r="H7" s="8" t="s">
        <v>348</v>
      </c>
      <c r="I7" s="8" t="s">
        <v>338</v>
      </c>
      <c r="J7" s="8" t="s">
        <v>1011</v>
      </c>
      <c r="K7" s="9">
        <v>920</v>
      </c>
      <c r="L7" s="14" t="s">
        <v>1050</v>
      </c>
    </row>
    <row r="8" spans="1:12" ht="17.25">
      <c r="A8" s="8"/>
      <c r="B8" s="8">
        <v>43</v>
      </c>
      <c r="C8" s="8" t="s">
        <v>354</v>
      </c>
      <c r="D8" s="8" t="s">
        <v>355</v>
      </c>
      <c r="E8" s="8" t="s">
        <v>13</v>
      </c>
      <c r="F8" s="8" t="s">
        <v>14</v>
      </c>
      <c r="G8" s="8" t="s">
        <v>356</v>
      </c>
      <c r="H8" s="8" t="s">
        <v>286</v>
      </c>
      <c r="I8" s="8" t="s">
        <v>338</v>
      </c>
      <c r="J8" s="8" t="s">
        <v>1012</v>
      </c>
      <c r="K8" s="9">
        <v>814</v>
      </c>
      <c r="L8" s="13" t="s">
        <v>1050</v>
      </c>
    </row>
    <row r="9" spans="1:12" ht="17.25">
      <c r="A9" s="8"/>
      <c r="B9" s="8"/>
      <c r="C9" s="9"/>
      <c r="D9" s="9"/>
      <c r="E9" s="9"/>
      <c r="F9" s="9"/>
      <c r="G9" s="9"/>
      <c r="H9" s="9"/>
      <c r="I9" s="9"/>
      <c r="J9" s="9"/>
      <c r="K9" s="9"/>
    </row>
    <row r="10" spans="1:12" ht="17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2" ht="17.2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</row>
    <row r="12" spans="1:12" ht="17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</row>
    <row r="13" spans="1:12" ht="17.2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</row>
    <row r="14" spans="1:12" ht="17.2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</row>
    <row r="15" spans="1:12" ht="17.2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</row>
    <row r="16" spans="1:12" ht="17.2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</row>
  </sheetData>
  <pageMargins left="0.70866141732283472" right="0.70866141732283472" top="0.74803149606299213" bottom="0.74803149606299213" header="0.31496062992125984" footer="0.31496062992125984"/>
  <pageSetup paperSize="9" scale="76" fitToHeight="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workbookViewId="0">
      <selection activeCell="J5" sqref="J5"/>
    </sheetView>
  </sheetViews>
  <sheetFormatPr defaultRowHeight="15"/>
  <cols>
    <col min="1" max="1" width="9" bestFit="1" customWidth="1"/>
    <col min="2" max="2" width="6" bestFit="1" customWidth="1"/>
    <col min="3" max="3" width="15.140625" bestFit="1" customWidth="1"/>
    <col min="4" max="4" width="9.42578125" bestFit="1" customWidth="1"/>
    <col min="5" max="5" width="8" bestFit="1" customWidth="1"/>
    <col min="6" max="6" width="23.5703125" bestFit="1" customWidth="1"/>
    <col min="7" max="7" width="13" bestFit="1" customWidth="1"/>
    <col min="8" max="8" width="5.140625" bestFit="1" customWidth="1"/>
    <col min="9" max="9" width="29.140625" bestFit="1" customWidth="1"/>
    <col min="10" max="10" width="13.140625" bestFit="1" customWidth="1"/>
    <col min="11" max="11" width="13.7109375" bestFit="1" customWidth="1"/>
  </cols>
  <sheetData>
    <row r="1" spans="1:11" ht="17.25">
      <c r="A1" s="6" t="s">
        <v>915</v>
      </c>
      <c r="B1" s="6" t="s">
        <v>914</v>
      </c>
      <c r="C1" s="6" t="s">
        <v>1</v>
      </c>
      <c r="D1" s="6" t="s">
        <v>2</v>
      </c>
      <c r="E1" s="6" t="s">
        <v>919</v>
      </c>
      <c r="F1" s="6" t="s">
        <v>5</v>
      </c>
      <c r="G1" s="6" t="s">
        <v>6</v>
      </c>
      <c r="H1" s="6" t="s">
        <v>918</v>
      </c>
      <c r="I1" s="6" t="s">
        <v>846</v>
      </c>
      <c r="J1" s="6" t="s">
        <v>850</v>
      </c>
      <c r="K1" s="7" t="s">
        <v>851</v>
      </c>
    </row>
    <row r="2" spans="1:11" ht="17.25">
      <c r="A2" s="8"/>
      <c r="B2" s="8">
        <v>44</v>
      </c>
      <c r="C2" s="8" t="s">
        <v>777</v>
      </c>
      <c r="D2" s="8" t="s">
        <v>778</v>
      </c>
      <c r="E2" s="8" t="s">
        <v>773</v>
      </c>
      <c r="F2" s="8" t="s">
        <v>774</v>
      </c>
      <c r="G2" s="8" t="s">
        <v>779</v>
      </c>
      <c r="H2" s="8" t="s">
        <v>722</v>
      </c>
      <c r="I2" s="8" t="s">
        <v>887</v>
      </c>
      <c r="J2" s="9" t="s">
        <v>1013</v>
      </c>
      <c r="K2" s="9"/>
    </row>
    <row r="3" spans="1:11" ht="17.25">
      <c r="A3" s="8"/>
      <c r="B3" s="8">
        <v>45</v>
      </c>
      <c r="C3" s="8" t="s">
        <v>783</v>
      </c>
      <c r="D3" s="8" t="s">
        <v>784</v>
      </c>
      <c r="E3" s="8" t="s">
        <v>157</v>
      </c>
      <c r="F3" s="8" t="s">
        <v>158</v>
      </c>
      <c r="G3" s="8" t="s">
        <v>785</v>
      </c>
      <c r="H3" s="8" t="s">
        <v>698</v>
      </c>
      <c r="I3" s="8" t="s">
        <v>887</v>
      </c>
      <c r="J3" s="9" t="s">
        <v>1014</v>
      </c>
      <c r="K3" s="9"/>
    </row>
    <row r="4" spans="1:11" ht="17.25">
      <c r="A4" s="8"/>
      <c r="B4" s="8">
        <v>46</v>
      </c>
      <c r="C4" s="8" t="s">
        <v>787</v>
      </c>
      <c r="D4" s="8" t="s">
        <v>788</v>
      </c>
      <c r="E4" s="8" t="s">
        <v>13</v>
      </c>
      <c r="F4" s="8" t="s">
        <v>14</v>
      </c>
      <c r="G4" s="8" t="s">
        <v>789</v>
      </c>
      <c r="H4" s="8" t="s">
        <v>698</v>
      </c>
      <c r="I4" s="8" t="s">
        <v>887</v>
      </c>
      <c r="J4" s="9" t="s">
        <v>1015</v>
      </c>
      <c r="K4" s="9"/>
    </row>
    <row r="5" spans="1:11" ht="17.25">
      <c r="A5" s="8"/>
      <c r="B5" s="8"/>
      <c r="C5" s="9"/>
      <c r="D5" s="9"/>
      <c r="E5" s="9"/>
      <c r="F5" s="9"/>
      <c r="G5" s="9"/>
      <c r="H5" s="9"/>
      <c r="I5" s="9"/>
      <c r="J5" s="9"/>
      <c r="K5" s="9"/>
    </row>
    <row r="6" spans="1:11" ht="17.25">
      <c r="A6" s="8"/>
      <c r="B6" s="8"/>
      <c r="C6" s="9"/>
      <c r="D6" s="9"/>
      <c r="E6" s="9"/>
      <c r="F6" s="9"/>
      <c r="G6" s="9"/>
      <c r="H6" s="9"/>
      <c r="I6" s="9"/>
      <c r="J6" s="9"/>
      <c r="K6" s="9"/>
    </row>
    <row r="7" spans="1:11" ht="17.25">
      <c r="A7" s="8"/>
      <c r="B7" s="8"/>
      <c r="C7" s="9"/>
      <c r="D7" s="9"/>
      <c r="E7" s="9"/>
      <c r="F7" s="9"/>
      <c r="G7" s="9"/>
      <c r="H7" s="9"/>
      <c r="I7" s="9"/>
      <c r="J7" s="9"/>
      <c r="K7" s="9"/>
    </row>
    <row r="8" spans="1:11" ht="17.25">
      <c r="A8" s="8"/>
      <c r="B8" s="8"/>
      <c r="C8" s="9"/>
      <c r="D8" s="9"/>
      <c r="E8" s="9"/>
      <c r="F8" s="9"/>
      <c r="G8" s="9"/>
      <c r="H8" s="9"/>
      <c r="I8" s="9"/>
      <c r="J8" s="9"/>
      <c r="K8" s="9"/>
    </row>
    <row r="9" spans="1:11" ht="17.25">
      <c r="A9" s="8"/>
      <c r="B9" s="8"/>
      <c r="C9" s="9"/>
      <c r="D9" s="9"/>
      <c r="E9" s="9"/>
      <c r="F9" s="9"/>
      <c r="G9" s="9"/>
      <c r="H9" s="9"/>
      <c r="I9" s="9"/>
      <c r="J9" s="9"/>
      <c r="K9" s="9"/>
    </row>
    <row r="10" spans="1:11" ht="17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1" ht="17.2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</row>
    <row r="12" spans="1:11" ht="17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</row>
    <row r="13" spans="1:11" ht="17.2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</row>
    <row r="14" spans="1:11" ht="17.2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</row>
    <row r="15" spans="1:11" ht="17.2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</row>
    <row r="16" spans="1:11" ht="17.2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</row>
  </sheetData>
  <pageMargins left="0.70866141732283472" right="0.70866141732283472" top="0.74803149606299213" bottom="0.74803149606299213" header="0.31496062992125984" footer="0.31496062992125984"/>
  <pageSetup paperSize="9" scale="90" fitToHeight="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workbookViewId="0">
      <selection activeCell="F6" sqref="F6"/>
    </sheetView>
  </sheetViews>
  <sheetFormatPr defaultRowHeight="15"/>
  <cols>
    <col min="1" max="1" width="9" bestFit="1" customWidth="1"/>
    <col min="2" max="2" width="6" bestFit="1" customWidth="1"/>
    <col min="3" max="3" width="10.85546875" bestFit="1" customWidth="1"/>
    <col min="4" max="4" width="12.28515625" bestFit="1" customWidth="1"/>
    <col min="5" max="5" width="7.85546875" bestFit="1" customWidth="1"/>
    <col min="6" max="6" width="33.5703125" bestFit="1" customWidth="1"/>
    <col min="7" max="7" width="13" bestFit="1" customWidth="1"/>
    <col min="8" max="8" width="7.140625" bestFit="1" customWidth="1"/>
    <col min="9" max="9" width="16.42578125" bestFit="1" customWidth="1"/>
    <col min="10" max="10" width="13.140625" bestFit="1" customWidth="1"/>
    <col min="11" max="11" width="13.7109375" bestFit="1" customWidth="1"/>
  </cols>
  <sheetData>
    <row r="1" spans="1:12" ht="17.25">
      <c r="A1" s="6" t="s">
        <v>915</v>
      </c>
      <c r="B1" s="6" t="s">
        <v>914</v>
      </c>
      <c r="C1" s="6" t="s">
        <v>1</v>
      </c>
      <c r="D1" s="6" t="s">
        <v>2</v>
      </c>
      <c r="E1" s="6" t="s">
        <v>920</v>
      </c>
      <c r="F1" s="6" t="s">
        <v>5</v>
      </c>
      <c r="G1" s="6" t="s">
        <v>6</v>
      </c>
      <c r="H1" s="6" t="s">
        <v>918</v>
      </c>
      <c r="I1" s="6" t="s">
        <v>846</v>
      </c>
      <c r="J1" s="6" t="s">
        <v>850</v>
      </c>
      <c r="K1" s="7" t="s">
        <v>851</v>
      </c>
    </row>
    <row r="2" spans="1:12" ht="17.25">
      <c r="A2" s="8"/>
      <c r="B2" s="8">
        <v>47</v>
      </c>
      <c r="C2" s="8" t="s">
        <v>137</v>
      </c>
      <c r="D2" s="8" t="s">
        <v>138</v>
      </c>
      <c r="E2" s="8" t="s">
        <v>43</v>
      </c>
      <c r="F2" s="8" t="s">
        <v>44</v>
      </c>
      <c r="G2" s="8"/>
      <c r="H2" s="8" t="s">
        <v>34</v>
      </c>
      <c r="I2" s="8" t="s">
        <v>856</v>
      </c>
      <c r="J2" s="8" t="s">
        <v>1179</v>
      </c>
      <c r="K2" s="9">
        <v>383</v>
      </c>
      <c r="L2" s="13" t="s">
        <v>1050</v>
      </c>
    </row>
    <row r="3" spans="1:12" ht="17.25">
      <c r="A3" s="8"/>
      <c r="B3" s="8">
        <v>48</v>
      </c>
      <c r="C3" s="8" t="s">
        <v>168</v>
      </c>
      <c r="D3" s="8" t="s">
        <v>169</v>
      </c>
      <c r="E3" s="8" t="s">
        <v>13</v>
      </c>
      <c r="F3" s="8" t="s">
        <v>14</v>
      </c>
      <c r="G3" s="8"/>
      <c r="H3" s="8" t="s">
        <v>34</v>
      </c>
      <c r="I3" s="8" t="s">
        <v>856</v>
      </c>
      <c r="J3" s="8" t="s">
        <v>1158</v>
      </c>
      <c r="K3" s="9">
        <v>0</v>
      </c>
      <c r="L3" s="13" t="s">
        <v>1050</v>
      </c>
    </row>
    <row r="4" spans="1:12" ht="17.25">
      <c r="A4" s="8"/>
      <c r="B4" s="8">
        <v>49</v>
      </c>
      <c r="C4" s="8" t="s">
        <v>171</v>
      </c>
      <c r="D4" s="8" t="s">
        <v>51</v>
      </c>
      <c r="E4" s="8" t="s">
        <v>13</v>
      </c>
      <c r="F4" s="8" t="s">
        <v>14</v>
      </c>
      <c r="G4" s="8" t="s">
        <v>172</v>
      </c>
      <c r="H4" s="8" t="s">
        <v>16</v>
      </c>
      <c r="I4" s="8" t="s">
        <v>856</v>
      </c>
      <c r="J4" s="8" t="s">
        <v>1180</v>
      </c>
      <c r="K4" s="9">
        <v>506</v>
      </c>
      <c r="L4" s="13" t="s">
        <v>1050</v>
      </c>
    </row>
    <row r="5" spans="1:12" ht="17.25">
      <c r="A5" s="8"/>
      <c r="B5" s="8">
        <v>50</v>
      </c>
      <c r="C5" s="8" t="s">
        <v>1055</v>
      </c>
      <c r="D5" s="8" t="s">
        <v>1056</v>
      </c>
      <c r="E5" s="8" t="s">
        <v>131</v>
      </c>
      <c r="F5" s="8" t="s">
        <v>1199</v>
      </c>
      <c r="G5" s="8"/>
      <c r="H5" s="8" t="s">
        <v>34</v>
      </c>
      <c r="I5" s="8" t="s">
        <v>856</v>
      </c>
      <c r="J5" s="8" t="s">
        <v>1181</v>
      </c>
      <c r="K5" s="9">
        <v>326</v>
      </c>
      <c r="L5" s="13" t="s">
        <v>1050</v>
      </c>
    </row>
    <row r="6" spans="1:12" ht="17.25">
      <c r="A6" s="8"/>
      <c r="B6" s="8">
        <v>51</v>
      </c>
      <c r="C6" s="8" t="s">
        <v>174</v>
      </c>
      <c r="D6" s="8" t="s">
        <v>175</v>
      </c>
      <c r="E6" s="8" t="s">
        <v>43</v>
      </c>
      <c r="F6" s="8" t="s">
        <v>44</v>
      </c>
      <c r="G6" s="8"/>
      <c r="H6" s="8" t="s">
        <v>88</v>
      </c>
      <c r="I6" s="8" t="s">
        <v>856</v>
      </c>
      <c r="J6" s="8" t="s">
        <v>1182</v>
      </c>
      <c r="K6" s="9">
        <v>289</v>
      </c>
      <c r="L6" s="13" t="s">
        <v>1050</v>
      </c>
    </row>
    <row r="7" spans="1:12" ht="17.25">
      <c r="A7" s="8"/>
      <c r="B7" s="8">
        <v>52</v>
      </c>
      <c r="C7" s="8" t="s">
        <v>177</v>
      </c>
      <c r="D7" s="8" t="s">
        <v>21</v>
      </c>
      <c r="E7" s="8" t="s">
        <v>38</v>
      </c>
      <c r="F7" s="8" t="s">
        <v>39</v>
      </c>
      <c r="G7" s="8"/>
      <c r="H7" s="8" t="s">
        <v>99</v>
      </c>
      <c r="I7" s="8" t="s">
        <v>856</v>
      </c>
      <c r="J7" s="8" t="s">
        <v>1183</v>
      </c>
      <c r="K7" s="9">
        <v>228</v>
      </c>
      <c r="L7" s="13" t="s">
        <v>1050</v>
      </c>
    </row>
    <row r="8" spans="1:12" ht="17.25">
      <c r="A8" s="8"/>
      <c r="B8" s="8"/>
      <c r="C8" s="9"/>
      <c r="D8" s="9"/>
      <c r="E8" s="9"/>
      <c r="F8" s="9"/>
      <c r="G8" s="9"/>
      <c r="H8" s="9"/>
      <c r="I8" s="9"/>
      <c r="J8" s="9"/>
      <c r="K8" s="9"/>
    </row>
    <row r="9" spans="1:12" ht="17.25">
      <c r="A9" s="8"/>
      <c r="B9" s="8"/>
      <c r="C9" s="9"/>
      <c r="D9" s="9"/>
      <c r="E9" s="9"/>
      <c r="F9" s="9"/>
      <c r="G9" s="9"/>
      <c r="H9" s="9"/>
      <c r="I9" s="9"/>
      <c r="J9" s="9"/>
      <c r="K9" s="9"/>
    </row>
    <row r="10" spans="1:12" ht="17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2" ht="17.2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</row>
    <row r="12" spans="1:12" ht="17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</row>
    <row r="13" spans="1:12" ht="17.2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</row>
    <row r="14" spans="1:12" ht="17.2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</row>
    <row r="15" spans="1:12" ht="17.2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</row>
    <row r="16" spans="1:12" ht="17.2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</row>
  </sheetData>
  <pageMargins left="0.70866141732283472" right="0.70866141732283472" top="0.74803149606299213" bottom="0.74803149606299213" header="0.31496062992125984" footer="0.31496062992125984"/>
  <pageSetup paperSize="9" scale="86" fitToHeight="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workbookViewId="0">
      <selection activeCell="J4" sqref="J4"/>
    </sheetView>
  </sheetViews>
  <sheetFormatPr defaultRowHeight="15"/>
  <cols>
    <col min="1" max="1" width="9" bestFit="1" customWidth="1"/>
    <col min="2" max="2" width="6" bestFit="1" customWidth="1"/>
    <col min="3" max="3" width="12.42578125" bestFit="1" customWidth="1"/>
    <col min="4" max="4" width="11.42578125" bestFit="1" customWidth="1"/>
    <col min="5" max="5" width="7.85546875" bestFit="1" customWidth="1"/>
    <col min="6" max="6" width="29" bestFit="1" customWidth="1"/>
    <col min="7" max="7" width="13" bestFit="1" customWidth="1"/>
    <col min="8" max="8" width="5.140625" bestFit="1" customWidth="1"/>
    <col min="9" max="9" width="29.42578125" bestFit="1" customWidth="1"/>
    <col min="10" max="10" width="13.140625" bestFit="1" customWidth="1"/>
    <col min="11" max="11" width="13.7109375" bestFit="1" customWidth="1"/>
  </cols>
  <sheetData>
    <row r="1" spans="1:11" ht="17.25">
      <c r="A1" s="6" t="s">
        <v>915</v>
      </c>
      <c r="B1" s="6" t="s">
        <v>914</v>
      </c>
      <c r="C1" s="6" t="s">
        <v>917</v>
      </c>
      <c r="D1" s="6" t="s">
        <v>2</v>
      </c>
      <c r="E1" s="6" t="s">
        <v>919</v>
      </c>
      <c r="F1" s="6" t="s">
        <v>5</v>
      </c>
      <c r="G1" s="6" t="s">
        <v>6</v>
      </c>
      <c r="H1" s="6" t="s">
        <v>918</v>
      </c>
      <c r="I1" s="6" t="s">
        <v>846</v>
      </c>
      <c r="J1" s="6" t="s">
        <v>850</v>
      </c>
      <c r="K1" s="7" t="s">
        <v>851</v>
      </c>
    </row>
    <row r="2" spans="1:11" ht="17.25">
      <c r="A2" s="8"/>
      <c r="B2" s="8">
        <v>53</v>
      </c>
      <c r="C2" s="8" t="s">
        <v>612</v>
      </c>
      <c r="D2" s="8" t="s">
        <v>613</v>
      </c>
      <c r="E2" s="8" t="s">
        <v>470</v>
      </c>
      <c r="F2" s="8" t="s">
        <v>471</v>
      </c>
      <c r="G2" s="8" t="s">
        <v>614</v>
      </c>
      <c r="H2" s="8" t="s">
        <v>460</v>
      </c>
      <c r="I2" s="8" t="s">
        <v>888</v>
      </c>
      <c r="J2" s="9" t="s">
        <v>1174</v>
      </c>
      <c r="K2" s="9"/>
    </row>
    <row r="3" spans="1:11" ht="17.25">
      <c r="A3" s="8"/>
      <c r="B3" s="8">
        <v>54</v>
      </c>
      <c r="C3" s="8" t="s">
        <v>606</v>
      </c>
      <c r="D3" s="8" t="s">
        <v>607</v>
      </c>
      <c r="E3" s="8" t="s">
        <v>608</v>
      </c>
      <c r="F3" s="8" t="s">
        <v>609</v>
      </c>
      <c r="G3" s="8" t="s">
        <v>617</v>
      </c>
      <c r="H3" s="8" t="s">
        <v>481</v>
      </c>
      <c r="I3" s="8" t="s">
        <v>888</v>
      </c>
      <c r="J3" s="9" t="s">
        <v>1033</v>
      </c>
      <c r="K3" s="9"/>
    </row>
    <row r="4" spans="1:11" ht="17.25">
      <c r="A4" s="8"/>
      <c r="B4" s="8"/>
      <c r="C4" s="8"/>
      <c r="D4" s="9"/>
      <c r="E4" s="9"/>
      <c r="F4" s="9"/>
      <c r="G4" s="9"/>
      <c r="H4" s="9"/>
      <c r="I4" s="9"/>
      <c r="J4" s="9"/>
      <c r="K4" s="9"/>
    </row>
    <row r="5" spans="1:11" ht="17.25">
      <c r="A5" s="8"/>
      <c r="B5" s="8"/>
      <c r="C5" s="8"/>
      <c r="D5" s="9"/>
      <c r="E5" s="9"/>
      <c r="F5" s="9"/>
      <c r="G5" s="9"/>
      <c r="H5" s="9"/>
      <c r="I5" s="9"/>
      <c r="J5" s="9"/>
      <c r="K5" s="9"/>
    </row>
    <row r="6" spans="1:11" ht="17.25">
      <c r="A6" s="8"/>
      <c r="B6" s="8"/>
      <c r="C6" s="8"/>
      <c r="D6" s="9"/>
      <c r="E6" s="9"/>
      <c r="F6" s="9"/>
      <c r="G6" s="9"/>
      <c r="H6" s="9"/>
      <c r="I6" s="9"/>
      <c r="J6" s="9"/>
      <c r="K6" s="9"/>
    </row>
    <row r="7" spans="1:11" ht="17.25">
      <c r="A7" s="8"/>
      <c r="B7" s="8"/>
      <c r="C7" s="8"/>
      <c r="D7" s="9"/>
      <c r="E7" s="9"/>
      <c r="F7" s="9"/>
      <c r="G7" s="9"/>
      <c r="H7" s="9"/>
      <c r="I7" s="9"/>
      <c r="J7" s="9"/>
      <c r="K7" s="9"/>
    </row>
    <row r="8" spans="1:11" ht="17.25">
      <c r="A8" s="8"/>
      <c r="B8" s="8"/>
      <c r="C8" s="8"/>
      <c r="D8" s="9"/>
      <c r="E8" s="9"/>
      <c r="F8" s="9"/>
      <c r="G8" s="9"/>
      <c r="H8" s="9"/>
      <c r="I8" s="9"/>
      <c r="J8" s="9"/>
      <c r="K8" s="9"/>
    </row>
    <row r="9" spans="1:11" ht="17.25">
      <c r="A9" s="8"/>
      <c r="B9" s="8"/>
      <c r="C9" s="8"/>
      <c r="D9" s="9"/>
      <c r="E9" s="9"/>
      <c r="F9" s="9"/>
      <c r="G9" s="9"/>
      <c r="H9" s="9"/>
      <c r="I9" s="9"/>
      <c r="J9" s="9"/>
      <c r="K9" s="9"/>
    </row>
    <row r="10" spans="1:11" ht="17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1" ht="17.2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</row>
    <row r="12" spans="1:11" ht="17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</row>
    <row r="13" spans="1:11" ht="17.2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</row>
    <row r="14" spans="1:11" ht="17.2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</row>
    <row r="15" spans="1:11" ht="17.2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</row>
    <row r="16" spans="1:11" ht="17.2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</row>
  </sheetData>
  <pageMargins left="0.70866141732283472" right="0.70866141732283472" top="0.74803149606299213" bottom="0.74803149606299213" header="0.31496062992125984" footer="0.31496062992125984"/>
  <pageSetup paperSize="9" scale="87" fitToHeight="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workbookViewId="0">
      <selection activeCell="L4" sqref="L4"/>
    </sheetView>
  </sheetViews>
  <sheetFormatPr defaultRowHeight="15"/>
  <cols>
    <col min="1" max="1" width="9" bestFit="1" customWidth="1"/>
    <col min="2" max="2" width="6" bestFit="1" customWidth="1"/>
    <col min="3" max="3" width="14.85546875" bestFit="1" customWidth="1"/>
    <col min="4" max="4" width="13" bestFit="1" customWidth="1"/>
    <col min="5" max="5" width="7.85546875" bestFit="1" customWidth="1"/>
    <col min="6" max="6" width="33.5703125" bestFit="1" customWidth="1"/>
    <col min="7" max="7" width="13" bestFit="1" customWidth="1"/>
    <col min="8" max="8" width="6.140625" bestFit="1" customWidth="1"/>
    <col min="9" max="9" width="16" bestFit="1" customWidth="1"/>
    <col min="10" max="10" width="13.140625" bestFit="1" customWidth="1"/>
    <col min="11" max="11" width="13.7109375" bestFit="1" customWidth="1"/>
  </cols>
  <sheetData>
    <row r="1" spans="1:12" ht="17.25">
      <c r="A1" s="6" t="s">
        <v>915</v>
      </c>
      <c r="B1" s="6" t="s">
        <v>914</v>
      </c>
      <c r="C1" s="6" t="s">
        <v>1</v>
      </c>
      <c r="D1" s="6" t="s">
        <v>2</v>
      </c>
      <c r="E1" s="6" t="s">
        <v>919</v>
      </c>
      <c r="F1" s="6" t="s">
        <v>5</v>
      </c>
      <c r="G1" s="6" t="s">
        <v>6</v>
      </c>
      <c r="H1" s="6" t="s">
        <v>918</v>
      </c>
      <c r="I1" s="6" t="s">
        <v>846</v>
      </c>
      <c r="J1" s="6" t="s">
        <v>850</v>
      </c>
      <c r="K1" s="7" t="s">
        <v>851</v>
      </c>
    </row>
    <row r="2" spans="1:12" ht="17.25">
      <c r="A2" s="8"/>
      <c r="B2" s="8">
        <v>55</v>
      </c>
      <c r="C2" s="8" t="s">
        <v>358</v>
      </c>
      <c r="D2" s="8" t="s">
        <v>359</v>
      </c>
      <c r="E2" s="8" t="s">
        <v>38</v>
      </c>
      <c r="F2" s="8" t="s">
        <v>39</v>
      </c>
      <c r="G2" s="8"/>
      <c r="H2" s="8" t="s">
        <v>275</v>
      </c>
      <c r="I2" s="8" t="s">
        <v>857</v>
      </c>
      <c r="J2" s="8" t="s">
        <v>1033</v>
      </c>
      <c r="K2" s="9">
        <v>0</v>
      </c>
      <c r="L2" s="13" t="s">
        <v>1050</v>
      </c>
    </row>
    <row r="3" spans="1:12" ht="17.25">
      <c r="A3" s="8"/>
      <c r="B3" s="8">
        <v>56</v>
      </c>
      <c r="C3" s="8" t="s">
        <v>350</v>
      </c>
      <c r="D3" s="8" t="s">
        <v>351</v>
      </c>
      <c r="E3" s="8" t="s">
        <v>38</v>
      </c>
      <c r="F3" s="8" t="s">
        <v>39</v>
      </c>
      <c r="G3" s="8" t="s">
        <v>362</v>
      </c>
      <c r="H3" s="8" t="s">
        <v>348</v>
      </c>
      <c r="I3" s="8" t="s">
        <v>857</v>
      </c>
      <c r="J3" s="8" t="s">
        <v>1166</v>
      </c>
      <c r="K3" s="9">
        <v>993</v>
      </c>
      <c r="L3" s="13" t="s">
        <v>1050</v>
      </c>
    </row>
    <row r="4" spans="1:12" ht="17.25">
      <c r="A4" s="8"/>
      <c r="B4" s="8">
        <v>57</v>
      </c>
      <c r="C4" s="8" t="s">
        <v>364</v>
      </c>
      <c r="D4" s="8" t="s">
        <v>365</v>
      </c>
      <c r="E4" s="8" t="s">
        <v>38</v>
      </c>
      <c r="F4" s="8" t="s">
        <v>39</v>
      </c>
      <c r="G4" s="8"/>
      <c r="H4" s="8" t="s">
        <v>275</v>
      </c>
      <c r="I4" s="8" t="s">
        <v>857</v>
      </c>
      <c r="J4" s="8" t="s">
        <v>1167</v>
      </c>
      <c r="K4" s="9">
        <v>488</v>
      </c>
      <c r="L4" s="13" t="s">
        <v>1050</v>
      </c>
    </row>
    <row r="5" spans="1:12" ht="17.25">
      <c r="A5" s="8"/>
      <c r="B5" s="8">
        <v>58</v>
      </c>
      <c r="C5" s="8" t="s">
        <v>321</v>
      </c>
      <c r="D5" s="8" t="s">
        <v>322</v>
      </c>
      <c r="E5" s="8" t="s">
        <v>43</v>
      </c>
      <c r="F5" s="8" t="s">
        <v>44</v>
      </c>
      <c r="G5" s="8"/>
      <c r="H5" s="8" t="s">
        <v>286</v>
      </c>
      <c r="I5" s="8" t="s">
        <v>857</v>
      </c>
      <c r="J5" s="8" t="s">
        <v>1168</v>
      </c>
      <c r="K5" s="9">
        <v>583</v>
      </c>
      <c r="L5" s="13" t="s">
        <v>1050</v>
      </c>
    </row>
    <row r="6" spans="1:12" ht="17.25">
      <c r="A6" s="8"/>
      <c r="B6" s="8">
        <v>59</v>
      </c>
      <c r="C6" s="8" t="s">
        <v>354</v>
      </c>
      <c r="D6" s="8" t="s">
        <v>355</v>
      </c>
      <c r="E6" s="8" t="s">
        <v>13</v>
      </c>
      <c r="F6" s="8" t="s">
        <v>14</v>
      </c>
      <c r="G6" s="8" t="s">
        <v>369</v>
      </c>
      <c r="H6" s="8" t="s">
        <v>286</v>
      </c>
      <c r="I6" s="8" t="s">
        <v>857</v>
      </c>
      <c r="J6" s="8" t="s">
        <v>1169</v>
      </c>
      <c r="K6" s="9">
        <v>803</v>
      </c>
      <c r="L6" s="13" t="s">
        <v>1050</v>
      </c>
    </row>
    <row r="7" spans="1:12" ht="17.25">
      <c r="A7" s="8"/>
      <c r="B7" s="8"/>
      <c r="H7" s="9"/>
      <c r="I7" s="9"/>
      <c r="J7" s="9"/>
      <c r="K7" s="9"/>
    </row>
    <row r="8" spans="1:12" ht="17.25">
      <c r="A8" s="8"/>
      <c r="B8" s="8"/>
      <c r="C8" s="9"/>
      <c r="D8" s="9"/>
      <c r="E8" s="9"/>
      <c r="F8" s="9"/>
      <c r="G8" s="9"/>
      <c r="H8" s="9"/>
      <c r="I8" s="9"/>
      <c r="J8" s="9"/>
      <c r="K8" s="9"/>
    </row>
    <row r="9" spans="1:12" ht="17.25">
      <c r="A9" s="8"/>
      <c r="B9" s="8"/>
      <c r="C9" s="9"/>
      <c r="D9" s="9"/>
      <c r="E9" s="9"/>
      <c r="F9" s="9"/>
      <c r="G9" s="9"/>
      <c r="H9" s="9"/>
      <c r="I9" s="9"/>
      <c r="J9" s="9"/>
      <c r="K9" s="9"/>
    </row>
    <row r="10" spans="1:12" ht="17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2" ht="17.2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</row>
    <row r="12" spans="1:12" ht="17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</row>
    <row r="13" spans="1:12" ht="17.2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</row>
    <row r="14" spans="1:12" ht="17.2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</row>
    <row r="15" spans="1:12" ht="17.2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</row>
    <row r="16" spans="1:12" ht="17.2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</row>
  </sheetData>
  <pageMargins left="0.70866141732283472" right="0.70866141732283472" top="0.74803149606299213" bottom="0.74803149606299213" header="0.31496062992125984" footer="0.31496062992125984"/>
  <pageSetup paperSize="9" scale="84" fitToHeight="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workbookViewId="0">
      <selection activeCell="L4" sqref="L4"/>
    </sheetView>
  </sheetViews>
  <sheetFormatPr defaultRowHeight="15"/>
  <cols>
    <col min="1" max="1" width="9" bestFit="1" customWidth="1"/>
    <col min="2" max="2" width="6" bestFit="1" customWidth="1"/>
    <col min="3" max="3" width="8.5703125" bestFit="1" customWidth="1"/>
    <col min="4" max="4" width="14.5703125" bestFit="1" customWidth="1"/>
    <col min="5" max="5" width="7.85546875" bestFit="1" customWidth="1"/>
    <col min="6" max="6" width="23.5703125" bestFit="1" customWidth="1"/>
    <col min="7" max="7" width="13" bestFit="1" customWidth="1"/>
    <col min="8" max="8" width="7.140625" bestFit="1" customWidth="1"/>
    <col min="9" max="9" width="16" bestFit="1" customWidth="1"/>
    <col min="10" max="10" width="13.140625" bestFit="1" customWidth="1"/>
    <col min="11" max="11" width="13.7109375" bestFit="1" customWidth="1"/>
  </cols>
  <sheetData>
    <row r="1" spans="1:12" ht="17.25">
      <c r="A1" s="6" t="s">
        <v>915</v>
      </c>
      <c r="B1" s="6" t="s">
        <v>914</v>
      </c>
      <c r="C1" s="6" t="s">
        <v>1</v>
      </c>
      <c r="D1" s="6" t="s">
        <v>2</v>
      </c>
      <c r="E1" s="6" t="s">
        <v>919</v>
      </c>
      <c r="F1" s="6" t="s">
        <v>5</v>
      </c>
      <c r="G1" s="6" t="s">
        <v>6</v>
      </c>
      <c r="H1" s="6" t="s">
        <v>918</v>
      </c>
      <c r="I1" s="6" t="s">
        <v>846</v>
      </c>
      <c r="J1" s="6" t="s">
        <v>850</v>
      </c>
      <c r="K1" s="7" t="s">
        <v>851</v>
      </c>
    </row>
    <row r="2" spans="1:12" ht="17.25">
      <c r="A2" s="8"/>
      <c r="B2" s="8"/>
      <c r="C2" s="8" t="s">
        <v>147</v>
      </c>
      <c r="D2" s="8" t="s">
        <v>12</v>
      </c>
      <c r="E2" s="8" t="s">
        <v>38</v>
      </c>
      <c r="F2" s="8" t="s">
        <v>39</v>
      </c>
      <c r="G2" s="8"/>
      <c r="H2" s="8" t="s">
        <v>88</v>
      </c>
      <c r="I2" s="8" t="s">
        <v>877</v>
      </c>
      <c r="J2" s="9" t="s">
        <v>1092</v>
      </c>
      <c r="K2" s="9">
        <v>101</v>
      </c>
      <c r="L2" s="13" t="s">
        <v>1050</v>
      </c>
    </row>
    <row r="3" spans="1:12" ht="17.25">
      <c r="A3" s="8"/>
      <c r="B3" s="8"/>
      <c r="C3" s="8" t="s">
        <v>96</v>
      </c>
      <c r="D3" s="8" t="s">
        <v>97</v>
      </c>
      <c r="E3" s="8" t="s">
        <v>13</v>
      </c>
      <c r="F3" s="8" t="s">
        <v>14</v>
      </c>
      <c r="G3" s="8" t="s">
        <v>264</v>
      </c>
      <c r="H3" s="8" t="s">
        <v>99</v>
      </c>
      <c r="I3" s="8" t="s">
        <v>877</v>
      </c>
      <c r="J3" s="9" t="s">
        <v>1093</v>
      </c>
      <c r="K3" s="9">
        <v>642</v>
      </c>
      <c r="L3" s="13" t="s">
        <v>1050</v>
      </c>
    </row>
    <row r="4" spans="1:12" ht="17.25">
      <c r="A4" s="8"/>
      <c r="B4" s="8"/>
      <c r="C4" s="9"/>
      <c r="D4" s="9"/>
      <c r="E4" s="9"/>
      <c r="F4" s="9"/>
      <c r="G4" s="9"/>
      <c r="H4" s="9"/>
      <c r="I4" s="9"/>
      <c r="J4" s="9"/>
      <c r="K4" s="9"/>
    </row>
    <row r="5" spans="1:12" ht="17.25">
      <c r="A5" s="8"/>
      <c r="B5" s="8"/>
      <c r="C5" s="9"/>
      <c r="D5" s="9"/>
      <c r="E5" s="9"/>
      <c r="F5" s="9"/>
      <c r="G5" s="9"/>
      <c r="H5" s="9"/>
      <c r="I5" s="9"/>
      <c r="J5" s="9"/>
      <c r="K5" s="9"/>
    </row>
    <row r="6" spans="1:12" ht="17.25">
      <c r="A6" s="8"/>
      <c r="B6" s="8"/>
      <c r="C6" s="9"/>
      <c r="D6" s="9"/>
      <c r="E6" s="9"/>
      <c r="F6" s="9"/>
      <c r="G6" s="9"/>
      <c r="H6" s="9"/>
      <c r="I6" s="9"/>
      <c r="J6" s="9"/>
      <c r="K6" s="9"/>
    </row>
    <row r="7" spans="1:12" ht="17.25">
      <c r="A7" s="8"/>
      <c r="B7" s="8"/>
      <c r="C7" s="9"/>
      <c r="D7" s="9"/>
      <c r="E7" s="9"/>
      <c r="F7" s="9"/>
      <c r="G7" s="9"/>
      <c r="H7" s="9"/>
      <c r="I7" s="9"/>
      <c r="J7" s="9"/>
      <c r="K7" s="9"/>
    </row>
    <row r="8" spans="1:12" ht="17.25">
      <c r="A8" s="8"/>
      <c r="B8" s="8"/>
      <c r="C8" s="9"/>
      <c r="D8" s="9"/>
      <c r="E8" s="9"/>
      <c r="F8" s="9"/>
      <c r="G8" s="9"/>
      <c r="H8" s="9"/>
      <c r="I8" s="9"/>
      <c r="J8" s="9"/>
      <c r="K8" s="9"/>
    </row>
    <row r="9" spans="1:12" ht="17.25">
      <c r="A9" s="8"/>
      <c r="B9" s="8"/>
      <c r="C9" s="9"/>
      <c r="D9" s="9"/>
      <c r="E9" s="9"/>
      <c r="F9" s="9"/>
      <c r="G9" s="9"/>
      <c r="H9" s="9"/>
      <c r="I9" s="9"/>
      <c r="J9" s="9"/>
      <c r="K9" s="9"/>
    </row>
    <row r="10" spans="1:12" ht="17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2" ht="17.2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</row>
    <row r="12" spans="1:12" ht="17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</row>
    <row r="13" spans="1:12" ht="17.2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</row>
    <row r="14" spans="1:12" ht="17.2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</row>
    <row r="15" spans="1:12" ht="17.2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</row>
    <row r="16" spans="1:12" ht="17.2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</row>
  </sheetData>
  <pageMargins left="0.70866141732283472" right="0.70866141732283472" top="0.74803149606299213" bottom="0.74803149606299213" header="0.31496062992125984" footer="0.31496062992125984"/>
  <pageSetup paperSize="9" scale="92" fitToHeight="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workbookViewId="0">
      <selection activeCell="L4" sqref="L4"/>
    </sheetView>
  </sheetViews>
  <sheetFormatPr defaultRowHeight="15"/>
  <cols>
    <col min="1" max="1" width="9" bestFit="1" customWidth="1"/>
    <col min="2" max="2" width="6" bestFit="1" customWidth="1"/>
    <col min="3" max="3" width="12.5703125" bestFit="1" customWidth="1"/>
    <col min="4" max="4" width="13.5703125" bestFit="1" customWidth="1"/>
    <col min="5" max="5" width="7.85546875" bestFit="1" customWidth="1"/>
    <col min="6" max="6" width="23.5703125" bestFit="1" customWidth="1"/>
    <col min="7" max="7" width="13" bestFit="1" customWidth="1"/>
    <col min="8" max="8" width="6.140625" bestFit="1" customWidth="1"/>
    <col min="9" max="9" width="16" bestFit="1" customWidth="1"/>
    <col min="10" max="10" width="13.140625" bestFit="1" customWidth="1"/>
    <col min="11" max="11" width="13.7109375" bestFit="1" customWidth="1"/>
  </cols>
  <sheetData>
    <row r="1" spans="1:12" ht="17.25">
      <c r="A1" s="6" t="s">
        <v>915</v>
      </c>
      <c r="B1" s="6" t="s">
        <v>914</v>
      </c>
      <c r="C1" s="6" t="s">
        <v>1</v>
      </c>
      <c r="D1" s="6" t="s">
        <v>2</v>
      </c>
      <c r="E1" s="6" t="s">
        <v>919</v>
      </c>
      <c r="F1" s="6" t="s">
        <v>5</v>
      </c>
      <c r="G1" s="6" t="s">
        <v>6</v>
      </c>
      <c r="H1" s="6" t="s">
        <v>918</v>
      </c>
      <c r="I1" s="6" t="s">
        <v>846</v>
      </c>
      <c r="J1" s="6" t="s">
        <v>850</v>
      </c>
      <c r="K1" s="7" t="s">
        <v>851</v>
      </c>
    </row>
    <row r="2" spans="1:12" ht="17.25">
      <c r="A2" s="8"/>
      <c r="B2" s="8"/>
      <c r="C2" s="8" t="s">
        <v>449</v>
      </c>
      <c r="D2" s="8" t="s">
        <v>450</v>
      </c>
      <c r="E2" s="8" t="s">
        <v>13</v>
      </c>
      <c r="F2" s="8" t="s">
        <v>14</v>
      </c>
      <c r="G2" s="8" t="s">
        <v>451</v>
      </c>
      <c r="H2" s="8" t="s">
        <v>279</v>
      </c>
      <c r="I2" s="8" t="s">
        <v>876</v>
      </c>
      <c r="J2" s="9" t="s">
        <v>1090</v>
      </c>
      <c r="K2" s="9">
        <v>825</v>
      </c>
      <c r="L2" s="13" t="s">
        <v>1050</v>
      </c>
    </row>
    <row r="3" spans="1:12" ht="17.25">
      <c r="A3" s="8"/>
      <c r="B3" s="8"/>
      <c r="C3" s="8" t="s">
        <v>342</v>
      </c>
      <c r="D3" s="8" t="s">
        <v>343</v>
      </c>
      <c r="E3" s="8" t="s">
        <v>38</v>
      </c>
      <c r="F3" s="8" t="s">
        <v>39</v>
      </c>
      <c r="G3" s="8"/>
      <c r="H3" s="8" t="s">
        <v>279</v>
      </c>
      <c r="I3" s="8" t="s">
        <v>876</v>
      </c>
      <c r="J3" s="9" t="s">
        <v>1091</v>
      </c>
      <c r="K3" s="9">
        <v>340</v>
      </c>
      <c r="L3" s="13" t="s">
        <v>1050</v>
      </c>
    </row>
    <row r="4" spans="1:12" ht="17.25">
      <c r="A4" s="8"/>
      <c r="B4" s="8"/>
      <c r="C4" s="9"/>
      <c r="D4" s="9"/>
      <c r="E4" s="9"/>
      <c r="F4" s="9"/>
      <c r="G4" s="9"/>
      <c r="H4" s="9"/>
      <c r="I4" s="9"/>
      <c r="J4" s="9"/>
      <c r="K4" s="9"/>
    </row>
    <row r="5" spans="1:12" ht="17.25">
      <c r="A5" s="8"/>
      <c r="B5" s="8"/>
      <c r="C5" s="9"/>
      <c r="D5" s="9"/>
      <c r="E5" s="9"/>
      <c r="F5" s="9"/>
      <c r="G5" s="9"/>
      <c r="H5" s="9"/>
      <c r="I5" s="9"/>
      <c r="J5" s="9"/>
      <c r="K5" s="9"/>
    </row>
    <row r="6" spans="1:12" ht="17.25">
      <c r="A6" s="8"/>
      <c r="B6" s="8"/>
      <c r="C6" s="9"/>
      <c r="D6" s="9"/>
      <c r="E6" s="9"/>
      <c r="F6" s="9"/>
      <c r="G6" s="9"/>
      <c r="H6" s="9"/>
      <c r="I6" s="9"/>
      <c r="J6" s="9"/>
      <c r="K6" s="9"/>
    </row>
    <row r="7" spans="1:12" ht="17.25">
      <c r="A7" s="8"/>
      <c r="B7" s="8"/>
      <c r="C7" s="9"/>
      <c r="D7" s="9"/>
      <c r="E7" s="9"/>
      <c r="F7" s="9"/>
      <c r="G7" s="9"/>
      <c r="H7" s="9"/>
      <c r="I7" s="9"/>
      <c r="J7" s="9"/>
      <c r="K7" s="9"/>
    </row>
    <row r="8" spans="1:12" ht="17.25">
      <c r="A8" s="8"/>
      <c r="B8" s="8"/>
      <c r="C8" s="9"/>
      <c r="D8" s="9"/>
      <c r="E8" s="9"/>
      <c r="F8" s="9"/>
      <c r="G8" s="9"/>
      <c r="H8" s="9"/>
      <c r="I8" s="9"/>
      <c r="J8" s="9"/>
      <c r="K8" s="9"/>
    </row>
    <row r="9" spans="1:12" ht="17.25">
      <c r="A9" s="8"/>
      <c r="B9" s="8"/>
      <c r="C9" s="9"/>
      <c r="D9" s="9"/>
      <c r="E9" s="9"/>
      <c r="F9" s="9"/>
      <c r="G9" s="9"/>
      <c r="H9" s="9"/>
      <c r="I9" s="9"/>
      <c r="J9" s="9"/>
      <c r="K9" s="9"/>
    </row>
    <row r="10" spans="1:12" ht="17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2" ht="17.2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</row>
    <row r="12" spans="1:12" ht="17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</row>
    <row r="13" spans="1:12" ht="17.2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</row>
    <row r="14" spans="1:12" ht="17.2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</row>
    <row r="15" spans="1:12" ht="17.2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</row>
    <row r="16" spans="1:12" ht="17.2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</row>
  </sheetData>
  <pageMargins left="0.70866141732283472" right="0.70866141732283472" top="0.74803149606299213" bottom="0.74803149606299213" header="0.31496062992125984" footer="0.31496062992125984"/>
  <pageSetup paperSize="9" scale="91" fitToHeight="0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workbookViewId="0">
      <selection activeCell="K4" sqref="K4"/>
    </sheetView>
  </sheetViews>
  <sheetFormatPr defaultRowHeight="15"/>
  <cols>
    <col min="1" max="1" width="9.42578125" bestFit="1" customWidth="1"/>
    <col min="2" max="2" width="12.5703125" bestFit="1" customWidth="1"/>
    <col min="3" max="3" width="11.42578125" bestFit="1" customWidth="1"/>
    <col min="4" max="4" width="11.140625" bestFit="1" customWidth="1"/>
    <col min="5" max="5" width="33.5703125" bestFit="1" customWidth="1"/>
    <col min="6" max="6" width="13" bestFit="1" customWidth="1"/>
    <col min="7" max="7" width="7.85546875" bestFit="1" customWidth="1"/>
    <col min="8" max="8" width="17.140625" bestFit="1" customWidth="1"/>
    <col min="9" max="9" width="13.140625" bestFit="1" customWidth="1"/>
    <col min="10" max="10" width="13.7109375" bestFit="1" customWidth="1"/>
  </cols>
  <sheetData>
    <row r="1" spans="1:11" ht="17.25">
      <c r="A1" s="6" t="s">
        <v>916</v>
      </c>
      <c r="B1" s="6" t="s">
        <v>1</v>
      </c>
      <c r="C1" s="6" t="s">
        <v>2</v>
      </c>
      <c r="D1" s="6" t="s">
        <v>4</v>
      </c>
      <c r="E1" s="6" t="s">
        <v>5</v>
      </c>
      <c r="F1" s="6" t="s">
        <v>6</v>
      </c>
      <c r="G1" s="6" t="s">
        <v>7</v>
      </c>
      <c r="H1" s="6" t="s">
        <v>846</v>
      </c>
      <c r="I1" s="6" t="s">
        <v>850</v>
      </c>
      <c r="J1" s="7" t="s">
        <v>851</v>
      </c>
    </row>
    <row r="2" spans="1:11" ht="17.25">
      <c r="A2" s="8"/>
      <c r="B2" s="8" t="s">
        <v>86</v>
      </c>
      <c r="C2" s="8" t="s">
        <v>87</v>
      </c>
      <c r="D2" s="8" t="s">
        <v>38</v>
      </c>
      <c r="E2" s="8" t="s">
        <v>39</v>
      </c>
      <c r="F2" s="8"/>
      <c r="G2" s="8" t="s">
        <v>88</v>
      </c>
      <c r="H2" s="8" t="s">
        <v>858</v>
      </c>
      <c r="I2" s="8" t="s">
        <v>931</v>
      </c>
      <c r="J2" s="9">
        <v>373</v>
      </c>
      <c r="K2" s="13" t="s">
        <v>1050</v>
      </c>
    </row>
    <row r="3" spans="1:11" ht="17.25">
      <c r="A3" s="8"/>
      <c r="B3" s="8" t="s">
        <v>181</v>
      </c>
      <c r="C3" s="8" t="s">
        <v>182</v>
      </c>
      <c r="D3" s="8" t="s">
        <v>13</v>
      </c>
      <c r="E3" s="8" t="s">
        <v>14</v>
      </c>
      <c r="F3" s="8"/>
      <c r="G3" s="8" t="s">
        <v>88</v>
      </c>
      <c r="H3" s="8" t="s">
        <v>858</v>
      </c>
      <c r="I3" s="8" t="s">
        <v>932</v>
      </c>
      <c r="J3" s="9">
        <v>536</v>
      </c>
      <c r="K3" s="13" t="s">
        <v>1050</v>
      </c>
    </row>
    <row r="4" spans="1:11" ht="17.25">
      <c r="A4" s="8"/>
      <c r="B4" s="8" t="s">
        <v>184</v>
      </c>
      <c r="C4" s="8" t="s">
        <v>116</v>
      </c>
      <c r="D4" s="8" t="s">
        <v>43</v>
      </c>
      <c r="E4" s="8" t="s">
        <v>44</v>
      </c>
      <c r="F4" s="8"/>
      <c r="G4" s="8" t="s">
        <v>66</v>
      </c>
      <c r="H4" s="8" t="s">
        <v>858</v>
      </c>
      <c r="I4" s="8" t="s">
        <v>931</v>
      </c>
      <c r="J4" s="9">
        <v>482</v>
      </c>
      <c r="K4" s="13" t="s">
        <v>1050</v>
      </c>
    </row>
    <row r="5" spans="1:11" ht="17.25">
      <c r="A5" s="9"/>
      <c r="B5" s="9"/>
      <c r="C5" s="9"/>
      <c r="D5" s="9"/>
      <c r="E5" s="9"/>
      <c r="F5" s="9"/>
      <c r="G5" s="9"/>
      <c r="H5" s="9"/>
      <c r="I5" s="9"/>
      <c r="J5" s="9"/>
    </row>
    <row r="6" spans="1:11">
      <c r="A6" s="5"/>
      <c r="B6" s="5"/>
      <c r="C6" s="5"/>
      <c r="D6" s="5"/>
      <c r="E6" s="5"/>
      <c r="F6" s="5"/>
      <c r="G6" s="5"/>
      <c r="H6" s="5"/>
      <c r="I6" s="5"/>
      <c r="J6" s="5"/>
    </row>
    <row r="7" spans="1:11">
      <c r="A7" s="5"/>
      <c r="B7" s="5"/>
      <c r="C7" s="5"/>
      <c r="D7" s="5"/>
      <c r="E7" s="5"/>
      <c r="F7" s="5"/>
      <c r="G7" s="5"/>
      <c r="H7" s="5"/>
      <c r="I7" s="5"/>
      <c r="J7" s="5"/>
    </row>
    <row r="8" spans="1:11">
      <c r="A8" s="5"/>
      <c r="B8" s="5"/>
      <c r="C8" s="5"/>
      <c r="D8" s="5"/>
      <c r="E8" s="5"/>
      <c r="F8" s="5"/>
      <c r="G8" s="5"/>
      <c r="H8" s="5"/>
      <c r="I8" s="5"/>
      <c r="J8" s="5"/>
    </row>
    <row r="9" spans="1:11">
      <c r="A9" s="5"/>
      <c r="B9" s="5"/>
      <c r="C9" s="5"/>
      <c r="D9" s="5"/>
      <c r="E9" s="5"/>
      <c r="F9" s="5"/>
      <c r="G9" s="5"/>
      <c r="H9" s="5"/>
      <c r="I9" s="5"/>
      <c r="J9" s="5"/>
    </row>
    <row r="10" spans="1:11">
      <c r="A10" s="5"/>
      <c r="B10" s="5"/>
      <c r="C10" s="5"/>
      <c r="D10" s="5"/>
      <c r="E10" s="5"/>
      <c r="F10" s="5"/>
      <c r="G10" s="5"/>
      <c r="H10" s="5"/>
      <c r="I10" s="5"/>
      <c r="J10" s="5"/>
    </row>
    <row r="11" spans="1:11">
      <c r="A11" s="5"/>
      <c r="B11" s="5"/>
      <c r="C11" s="5"/>
      <c r="D11" s="5"/>
      <c r="E11" s="5"/>
      <c r="F11" s="5"/>
      <c r="G11" s="5"/>
      <c r="H11" s="5"/>
      <c r="I11" s="5"/>
      <c r="J11" s="5"/>
    </row>
    <row r="12" spans="1:11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1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1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1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1">
      <c r="A16" s="5"/>
      <c r="B16" s="5"/>
      <c r="C16" s="5"/>
      <c r="D16" s="5"/>
      <c r="E16" s="5"/>
      <c r="F16" s="5"/>
      <c r="G16" s="5"/>
      <c r="H16" s="5"/>
      <c r="I16" s="5"/>
      <c r="J16" s="5"/>
    </row>
  </sheetData>
  <pageMargins left="0.70866141732283472" right="0.70866141732283472" top="0.74803149606299213" bottom="0.74803149606299213" header="0.31496062992125984" footer="0.31496062992125984"/>
  <pageSetup paperSize="9" scale="86" fitToHeight="0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workbookViewId="0">
      <selection activeCell="J4" sqref="J4"/>
    </sheetView>
  </sheetViews>
  <sheetFormatPr defaultRowHeight="15"/>
  <cols>
    <col min="1" max="1" width="9.42578125" bestFit="1" customWidth="1"/>
    <col min="2" max="2" width="10" bestFit="1" customWidth="1"/>
    <col min="3" max="3" width="17.85546875" bestFit="1" customWidth="1"/>
    <col min="4" max="4" width="11.140625" bestFit="1" customWidth="1"/>
    <col min="5" max="5" width="27.7109375" bestFit="1" customWidth="1"/>
    <col min="6" max="6" width="13" bestFit="1" customWidth="1"/>
    <col min="7" max="7" width="7.85546875" bestFit="1" customWidth="1"/>
    <col min="8" max="8" width="30.28515625" bestFit="1" customWidth="1"/>
    <col min="9" max="9" width="13.140625" bestFit="1" customWidth="1"/>
    <col min="10" max="10" width="13.7109375" bestFit="1" customWidth="1"/>
  </cols>
  <sheetData>
    <row r="1" spans="1:10" ht="17.25">
      <c r="A1" s="6" t="s">
        <v>916</v>
      </c>
      <c r="B1" s="6" t="s">
        <v>1</v>
      </c>
      <c r="C1" s="6" t="s">
        <v>2</v>
      </c>
      <c r="D1" s="6" t="s">
        <v>4</v>
      </c>
      <c r="E1" s="6" t="s">
        <v>5</v>
      </c>
      <c r="F1" s="6" t="s">
        <v>6</v>
      </c>
      <c r="G1" s="6" t="s">
        <v>7</v>
      </c>
      <c r="H1" s="6" t="s">
        <v>846</v>
      </c>
      <c r="I1" s="6" t="s">
        <v>850</v>
      </c>
      <c r="J1" s="7" t="s">
        <v>851</v>
      </c>
    </row>
    <row r="2" spans="1:10" ht="17.25">
      <c r="A2" s="8"/>
      <c r="B2" s="8" t="s">
        <v>619</v>
      </c>
      <c r="C2" s="8" t="s">
        <v>620</v>
      </c>
      <c r="D2" s="8" t="s">
        <v>544</v>
      </c>
      <c r="E2" s="8" t="s">
        <v>545</v>
      </c>
      <c r="F2" s="8" t="s">
        <v>621</v>
      </c>
      <c r="G2" s="8" t="s">
        <v>466</v>
      </c>
      <c r="H2" s="8" t="s">
        <v>889</v>
      </c>
      <c r="I2" s="9"/>
      <c r="J2" s="9"/>
    </row>
    <row r="3" spans="1:10" ht="17.25">
      <c r="A3" s="8"/>
      <c r="B3" s="8" t="s">
        <v>625</v>
      </c>
      <c r="C3" s="8" t="s">
        <v>626</v>
      </c>
      <c r="D3" s="8" t="s">
        <v>213</v>
      </c>
      <c r="E3" s="8" t="s">
        <v>214</v>
      </c>
      <c r="F3" s="8" t="s">
        <v>627</v>
      </c>
      <c r="G3" s="8" t="s">
        <v>466</v>
      </c>
      <c r="H3" s="8" t="s">
        <v>889</v>
      </c>
      <c r="I3" s="9" t="s">
        <v>930</v>
      </c>
      <c r="J3" s="9"/>
    </row>
    <row r="4" spans="1:10" ht="17.25">
      <c r="A4" s="8"/>
      <c r="B4" s="8" t="s">
        <v>629</v>
      </c>
      <c r="C4" s="8" t="s">
        <v>630</v>
      </c>
      <c r="D4" s="8" t="s">
        <v>213</v>
      </c>
      <c r="E4" s="8" t="s">
        <v>214</v>
      </c>
      <c r="F4" s="8" t="s">
        <v>627</v>
      </c>
      <c r="G4" s="8" t="s">
        <v>466</v>
      </c>
      <c r="H4" s="8" t="s">
        <v>889</v>
      </c>
      <c r="I4" s="9" t="s">
        <v>933</v>
      </c>
      <c r="J4" s="9"/>
    </row>
    <row r="5" spans="1:10" ht="17.25">
      <c r="A5" s="9"/>
      <c r="B5" s="9"/>
      <c r="C5" s="9"/>
      <c r="D5" s="9"/>
      <c r="E5" s="9"/>
      <c r="F5" s="9"/>
      <c r="G5" s="9"/>
      <c r="H5" s="9"/>
      <c r="I5" s="9"/>
      <c r="J5" s="9"/>
    </row>
    <row r="6" spans="1:10" ht="17.25">
      <c r="A6" s="9"/>
      <c r="B6" s="9"/>
      <c r="C6" s="9"/>
      <c r="D6" s="9"/>
      <c r="E6" s="9"/>
      <c r="F6" s="9"/>
      <c r="G6" s="9"/>
      <c r="H6" s="9"/>
      <c r="I6" s="9"/>
      <c r="J6" s="9"/>
    </row>
    <row r="7" spans="1:10" ht="17.25">
      <c r="A7" s="9"/>
      <c r="B7" s="9"/>
      <c r="C7" s="9"/>
      <c r="D7" s="9"/>
      <c r="E7" s="9"/>
      <c r="F7" s="9"/>
      <c r="G7" s="9"/>
      <c r="H7" s="9"/>
      <c r="I7" s="9"/>
      <c r="J7" s="9"/>
    </row>
    <row r="8" spans="1:10" ht="17.25">
      <c r="A8" s="9"/>
      <c r="B8" s="9"/>
      <c r="C8" s="9"/>
      <c r="D8" s="9"/>
      <c r="E8" s="9"/>
      <c r="F8" s="9"/>
      <c r="G8" s="9"/>
      <c r="H8" s="9"/>
      <c r="I8" s="9"/>
      <c r="J8" s="9"/>
    </row>
    <row r="9" spans="1:10" ht="17.25">
      <c r="A9" s="9"/>
      <c r="B9" s="9"/>
      <c r="C9" s="9"/>
      <c r="D9" s="9"/>
      <c r="E9" s="9"/>
      <c r="F9" s="9"/>
      <c r="G9" s="9"/>
      <c r="H9" s="9"/>
      <c r="I9" s="9"/>
      <c r="J9" s="9"/>
    </row>
    <row r="10" spans="1:10" ht="17.25">
      <c r="A10" s="9"/>
      <c r="B10" s="9"/>
      <c r="C10" s="9"/>
      <c r="D10" s="9"/>
      <c r="E10" s="9"/>
      <c r="F10" s="9"/>
      <c r="G10" s="9"/>
      <c r="H10" s="9"/>
      <c r="I10" s="9"/>
      <c r="J10" s="9"/>
    </row>
    <row r="11" spans="1:10" ht="17.25">
      <c r="A11" s="9"/>
      <c r="B11" s="9"/>
      <c r="C11" s="9"/>
      <c r="D11" s="9"/>
      <c r="E11" s="9"/>
      <c r="F11" s="9"/>
      <c r="G11" s="9"/>
      <c r="H11" s="9"/>
      <c r="I11" s="9"/>
      <c r="J11" s="9"/>
    </row>
    <row r="12" spans="1:10" ht="17.25">
      <c r="A12" s="9"/>
      <c r="B12" s="9"/>
      <c r="C12" s="9"/>
      <c r="D12" s="9"/>
      <c r="E12" s="9"/>
      <c r="F12" s="9"/>
      <c r="G12" s="9"/>
      <c r="H12" s="9"/>
      <c r="I12" s="9"/>
      <c r="J12" s="9"/>
    </row>
    <row r="13" spans="1:10" ht="17.25">
      <c r="A13" s="9"/>
      <c r="B13" s="9"/>
      <c r="C13" s="9"/>
      <c r="D13" s="9"/>
      <c r="E13" s="9"/>
      <c r="F13" s="9"/>
      <c r="G13" s="9"/>
      <c r="H13" s="9"/>
      <c r="I13" s="9"/>
      <c r="J13" s="9"/>
    </row>
    <row r="14" spans="1:10" ht="17.25">
      <c r="A14" s="9"/>
      <c r="B14" s="9"/>
      <c r="C14" s="9"/>
      <c r="D14" s="9"/>
      <c r="E14" s="9"/>
      <c r="F14" s="9"/>
      <c r="G14" s="9"/>
      <c r="H14" s="9"/>
      <c r="I14" s="9"/>
      <c r="J14" s="9"/>
    </row>
    <row r="15" spans="1:10" ht="17.25">
      <c r="A15" s="9"/>
      <c r="B15" s="9"/>
      <c r="C15" s="9"/>
      <c r="D15" s="9"/>
      <c r="E15" s="9"/>
      <c r="F15" s="9"/>
      <c r="G15" s="9"/>
      <c r="H15" s="9"/>
      <c r="I15" s="9"/>
      <c r="J15" s="9"/>
    </row>
    <row r="16" spans="1:10" ht="17.25">
      <c r="A16" s="9"/>
      <c r="B16" s="9"/>
      <c r="C16" s="9"/>
      <c r="D16" s="9"/>
      <c r="E16" s="9"/>
      <c r="F16" s="9"/>
      <c r="G16" s="9"/>
      <c r="H16" s="9"/>
      <c r="I16" s="9"/>
      <c r="J16" s="9"/>
    </row>
  </sheetData>
  <pageMargins left="0.70866141732283472" right="0.70866141732283472" top="0.74803149606299213" bottom="0.74803149606299213" header="0.31496062992125984" footer="0.31496062992125984"/>
  <pageSetup paperSize="9" scale="84" fitToHeight="0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workbookViewId="0">
      <selection activeCell="K3" sqref="K3"/>
    </sheetView>
  </sheetViews>
  <sheetFormatPr defaultRowHeight="15"/>
  <cols>
    <col min="1" max="1" width="9.42578125" bestFit="1" customWidth="1"/>
    <col min="2" max="2" width="10.42578125" bestFit="1" customWidth="1"/>
    <col min="3" max="3" width="18.85546875" bestFit="1" customWidth="1"/>
    <col min="4" max="4" width="11.140625" bestFit="1" customWidth="1"/>
    <col min="5" max="5" width="33.5703125" bestFit="1" customWidth="1"/>
    <col min="6" max="6" width="13" bestFit="1" customWidth="1"/>
    <col min="7" max="7" width="7.85546875" bestFit="1" customWidth="1"/>
    <col min="8" max="8" width="16.140625" bestFit="1" customWidth="1"/>
    <col min="9" max="9" width="13.140625" bestFit="1" customWidth="1"/>
    <col min="10" max="10" width="13.7109375" bestFit="1" customWidth="1"/>
  </cols>
  <sheetData>
    <row r="1" spans="1:11" ht="17.25">
      <c r="A1" s="6" t="s">
        <v>916</v>
      </c>
      <c r="B1" s="6" t="s">
        <v>1</v>
      </c>
      <c r="C1" s="6" t="s">
        <v>2</v>
      </c>
      <c r="D1" s="6" t="s">
        <v>4</v>
      </c>
      <c r="E1" s="6" t="s">
        <v>5</v>
      </c>
      <c r="F1" s="6" t="s">
        <v>6</v>
      </c>
      <c r="G1" s="6" t="s">
        <v>7</v>
      </c>
      <c r="H1" s="6" t="s">
        <v>846</v>
      </c>
      <c r="I1" s="6" t="s">
        <v>850</v>
      </c>
      <c r="J1" s="7" t="s">
        <v>851</v>
      </c>
    </row>
    <row r="2" spans="1:11" ht="17.25">
      <c r="A2" s="8"/>
      <c r="B2" s="8" t="s">
        <v>346</v>
      </c>
      <c r="C2" s="8" t="s">
        <v>347</v>
      </c>
      <c r="D2" s="8" t="s">
        <v>43</v>
      </c>
      <c r="E2" s="8" t="s">
        <v>44</v>
      </c>
      <c r="F2" s="8"/>
      <c r="G2" s="8" t="s">
        <v>348</v>
      </c>
      <c r="H2" s="8" t="s">
        <v>860</v>
      </c>
      <c r="I2" s="8" t="s">
        <v>1082</v>
      </c>
      <c r="J2" s="9">
        <v>523</v>
      </c>
      <c r="K2" s="13" t="s">
        <v>1050</v>
      </c>
    </row>
    <row r="3" spans="1:11" ht="17.25">
      <c r="A3" s="8"/>
      <c r="B3" s="8" t="s">
        <v>373</v>
      </c>
      <c r="C3" s="8" t="s">
        <v>374</v>
      </c>
      <c r="D3" s="8" t="s">
        <v>13</v>
      </c>
      <c r="E3" s="8" t="s">
        <v>14</v>
      </c>
      <c r="F3" s="8" t="s">
        <v>375</v>
      </c>
      <c r="G3" s="8" t="s">
        <v>275</v>
      </c>
      <c r="H3" s="8" t="s">
        <v>860</v>
      </c>
      <c r="I3" s="8" t="s">
        <v>1083</v>
      </c>
      <c r="J3" s="9">
        <v>571</v>
      </c>
      <c r="K3" s="13" t="s">
        <v>1050</v>
      </c>
    </row>
    <row r="4" spans="1:11" ht="17.25">
      <c r="A4" s="8"/>
      <c r="B4" s="8" t="s">
        <v>377</v>
      </c>
      <c r="C4" s="8" t="s">
        <v>378</v>
      </c>
      <c r="D4" s="8" t="s">
        <v>38</v>
      </c>
      <c r="E4" s="8" t="s">
        <v>39</v>
      </c>
      <c r="F4" s="8" t="s">
        <v>379</v>
      </c>
      <c r="G4" s="8" t="s">
        <v>269</v>
      </c>
      <c r="H4" s="8" t="s">
        <v>860</v>
      </c>
      <c r="I4" s="8" t="s">
        <v>931</v>
      </c>
      <c r="J4" s="9">
        <v>885</v>
      </c>
      <c r="K4" s="13" t="s">
        <v>1050</v>
      </c>
    </row>
    <row r="5" spans="1:11" ht="17.25">
      <c r="A5" s="8"/>
      <c r="B5" s="8" t="s">
        <v>301</v>
      </c>
      <c r="C5" s="8" t="s">
        <v>302</v>
      </c>
      <c r="D5" s="8" t="s">
        <v>43</v>
      </c>
      <c r="E5" s="8" t="s">
        <v>44</v>
      </c>
      <c r="F5" s="8"/>
      <c r="G5" s="8" t="s">
        <v>279</v>
      </c>
      <c r="H5" s="8" t="s">
        <v>860</v>
      </c>
      <c r="I5" s="8" t="s">
        <v>1033</v>
      </c>
      <c r="J5" s="9">
        <v>0</v>
      </c>
      <c r="K5" s="13" t="s">
        <v>1050</v>
      </c>
    </row>
    <row r="6" spans="1:11" ht="17.25">
      <c r="A6" s="9"/>
      <c r="B6" s="9"/>
      <c r="C6" s="9"/>
      <c r="D6" s="9"/>
      <c r="E6" s="9"/>
      <c r="F6" s="9"/>
      <c r="G6" s="9"/>
      <c r="H6" s="9"/>
      <c r="I6" s="9"/>
      <c r="J6" s="9"/>
    </row>
    <row r="7" spans="1:11" ht="17.25">
      <c r="A7" s="9"/>
      <c r="B7" s="9"/>
      <c r="C7" s="9"/>
      <c r="D7" s="9"/>
      <c r="E7" s="9"/>
      <c r="F7" s="9"/>
      <c r="G7" s="9"/>
      <c r="H7" s="9"/>
      <c r="I7" s="9"/>
      <c r="J7" s="9"/>
    </row>
    <row r="8" spans="1:11" ht="17.25">
      <c r="A8" s="9"/>
      <c r="B8" s="9"/>
      <c r="C8" s="9"/>
      <c r="D8" s="9"/>
      <c r="E8" s="9"/>
      <c r="F8" s="9"/>
      <c r="G8" s="9"/>
      <c r="H8" s="9"/>
      <c r="I8" s="9"/>
      <c r="J8" s="9"/>
    </row>
    <row r="9" spans="1:11" ht="17.25">
      <c r="A9" s="9"/>
      <c r="B9" s="9"/>
      <c r="C9" s="9"/>
      <c r="D9" s="9"/>
      <c r="E9" s="9"/>
      <c r="F9" s="9"/>
      <c r="G9" s="9"/>
      <c r="H9" s="9"/>
      <c r="I9" s="9"/>
      <c r="J9" s="9"/>
    </row>
    <row r="10" spans="1:11" ht="17.25">
      <c r="A10" s="9"/>
      <c r="B10" s="9"/>
      <c r="C10" s="9"/>
      <c r="D10" s="9"/>
      <c r="E10" s="9"/>
      <c r="F10" s="9"/>
      <c r="G10" s="9"/>
      <c r="H10" s="9"/>
      <c r="I10" s="9"/>
      <c r="J10" s="9"/>
    </row>
    <row r="11" spans="1:11" ht="17.25">
      <c r="A11" s="9"/>
      <c r="B11" s="9"/>
      <c r="C11" s="9"/>
      <c r="D11" s="9"/>
      <c r="E11" s="9"/>
      <c r="F11" s="9"/>
      <c r="G11" s="9"/>
      <c r="H11" s="9"/>
      <c r="I11" s="9"/>
      <c r="J11" s="9"/>
    </row>
    <row r="12" spans="1:11" ht="17.25">
      <c r="A12" s="9"/>
      <c r="B12" s="9"/>
      <c r="C12" s="9"/>
      <c r="D12" s="9"/>
      <c r="E12" s="9"/>
      <c r="F12" s="9"/>
      <c r="G12" s="9"/>
      <c r="H12" s="9"/>
      <c r="I12" s="9"/>
      <c r="J12" s="9"/>
    </row>
    <row r="13" spans="1:11" ht="17.25">
      <c r="A13" s="9"/>
      <c r="B13" s="9"/>
      <c r="C13" s="9"/>
      <c r="D13" s="9"/>
      <c r="E13" s="9"/>
      <c r="F13" s="9"/>
      <c r="G13" s="9"/>
      <c r="H13" s="9"/>
      <c r="I13" s="9"/>
      <c r="J13" s="9"/>
    </row>
    <row r="14" spans="1:11" ht="17.25">
      <c r="A14" s="9"/>
      <c r="B14" s="9"/>
      <c r="C14" s="9"/>
      <c r="D14" s="9"/>
      <c r="E14" s="9"/>
      <c r="F14" s="9"/>
      <c r="G14" s="9"/>
      <c r="H14" s="9"/>
      <c r="I14" s="9"/>
      <c r="J14" s="9"/>
    </row>
    <row r="15" spans="1:11" ht="17.25">
      <c r="A15" s="9"/>
      <c r="B15" s="9"/>
      <c r="C15" s="9"/>
      <c r="D15" s="9"/>
      <c r="E15" s="9"/>
      <c r="F15" s="9"/>
      <c r="G15" s="9"/>
      <c r="H15" s="9"/>
      <c r="I15" s="9"/>
      <c r="J15" s="9"/>
    </row>
    <row r="16" spans="1:11" ht="17.25">
      <c r="A16" s="9"/>
      <c r="B16" s="9"/>
      <c r="C16" s="9"/>
      <c r="D16" s="9"/>
      <c r="E16" s="9"/>
      <c r="F16" s="9"/>
      <c r="G16" s="9"/>
      <c r="H16" s="9"/>
      <c r="I16" s="9"/>
      <c r="J16" s="9"/>
    </row>
  </sheetData>
  <pageMargins left="0.70866141732283472" right="0.70866141732283472" top="0.74803149606299213" bottom="0.74803149606299213" header="0.31496062992125984" footer="0.31496062992125984"/>
  <pageSetup paperSize="9" scale="8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workbookViewId="0">
      <selection activeCell="D21" sqref="D21"/>
    </sheetView>
  </sheetViews>
  <sheetFormatPr defaultRowHeight="15"/>
  <cols>
    <col min="1" max="1" width="9" bestFit="1" customWidth="1"/>
    <col min="2" max="2" width="14.42578125" bestFit="1" customWidth="1"/>
    <col min="3" max="3" width="18.140625" bestFit="1" customWidth="1"/>
    <col min="4" max="4" width="8" bestFit="1" customWidth="1"/>
    <col min="5" max="5" width="36.28515625" bestFit="1" customWidth="1"/>
    <col min="6" max="6" width="13" bestFit="1" customWidth="1"/>
    <col min="7" max="7" width="5.140625" bestFit="1" customWidth="1"/>
    <col min="8" max="8" width="22.85546875" bestFit="1" customWidth="1"/>
    <col min="9" max="9" width="13.140625" bestFit="1" customWidth="1"/>
    <col min="10" max="10" width="13.7109375" bestFit="1" customWidth="1"/>
  </cols>
  <sheetData>
    <row r="1" spans="1:10" ht="17.25">
      <c r="A1" s="6" t="s">
        <v>915</v>
      </c>
      <c r="B1" s="6" t="s">
        <v>1</v>
      </c>
      <c r="C1" s="6" t="s">
        <v>2</v>
      </c>
      <c r="D1" s="6" t="s">
        <v>919</v>
      </c>
      <c r="E1" s="6" t="s">
        <v>5</v>
      </c>
      <c r="F1" s="6" t="s">
        <v>6</v>
      </c>
      <c r="G1" s="6" t="s">
        <v>918</v>
      </c>
      <c r="H1" s="6" t="s">
        <v>8</v>
      </c>
      <c r="I1" s="6" t="s">
        <v>850</v>
      </c>
      <c r="J1" s="7" t="s">
        <v>851</v>
      </c>
    </row>
    <row r="2" spans="1:10" ht="17.25">
      <c r="A2" s="8"/>
      <c r="B2" s="8" t="s">
        <v>455</v>
      </c>
      <c r="C2" s="8" t="s">
        <v>456</v>
      </c>
      <c r="D2" s="8" t="s">
        <v>457</v>
      </c>
      <c r="E2" s="8" t="s">
        <v>458</v>
      </c>
      <c r="F2" s="8" t="s">
        <v>459</v>
      </c>
      <c r="G2" s="8" t="s">
        <v>460</v>
      </c>
      <c r="H2" s="8" t="s">
        <v>878</v>
      </c>
      <c r="I2" s="9" t="s">
        <v>953</v>
      </c>
      <c r="J2" s="9"/>
    </row>
    <row r="3" spans="1:10" ht="17.25">
      <c r="A3" s="8"/>
      <c r="B3" s="8" t="s">
        <v>464</v>
      </c>
      <c r="C3" s="8" t="s">
        <v>124</v>
      </c>
      <c r="D3" s="8" t="s">
        <v>13</v>
      </c>
      <c r="E3" s="8" t="s">
        <v>14</v>
      </c>
      <c r="F3" s="8" t="s">
        <v>465</v>
      </c>
      <c r="G3" s="8" t="s">
        <v>466</v>
      </c>
      <c r="H3" s="8" t="s">
        <v>878</v>
      </c>
      <c r="I3" s="9" t="s">
        <v>954</v>
      </c>
      <c r="J3" s="9"/>
    </row>
    <row r="4" spans="1:10" ht="17.25">
      <c r="A4" s="8"/>
      <c r="B4" s="8" t="s">
        <v>468</v>
      </c>
      <c r="C4" s="8" t="s">
        <v>469</v>
      </c>
      <c r="D4" s="8" t="s">
        <v>470</v>
      </c>
      <c r="E4" s="8" t="s">
        <v>471</v>
      </c>
      <c r="F4" s="8" t="s">
        <v>472</v>
      </c>
      <c r="G4" s="8" t="s">
        <v>460</v>
      </c>
      <c r="H4" s="8" t="s">
        <v>878</v>
      </c>
      <c r="I4" s="9"/>
      <c r="J4" s="9"/>
    </row>
    <row r="5" spans="1:10" ht="17.25">
      <c r="A5" s="8"/>
      <c r="B5" s="8" t="s">
        <v>474</v>
      </c>
      <c r="C5" s="8" t="s">
        <v>475</v>
      </c>
      <c r="D5" s="8" t="s">
        <v>470</v>
      </c>
      <c r="E5" s="8" t="s">
        <v>471</v>
      </c>
      <c r="F5" s="8" t="s">
        <v>476</v>
      </c>
      <c r="G5" s="8" t="s">
        <v>460</v>
      </c>
      <c r="H5" s="8" t="s">
        <v>878</v>
      </c>
      <c r="I5" s="9" t="s">
        <v>957</v>
      </c>
      <c r="J5" s="9"/>
    </row>
    <row r="6" spans="1:10" ht="17.25">
      <c r="A6" s="8"/>
      <c r="B6" s="8" t="s">
        <v>478</v>
      </c>
      <c r="C6" s="8" t="s">
        <v>479</v>
      </c>
      <c r="D6" s="8" t="s">
        <v>248</v>
      </c>
      <c r="E6" s="8" t="s">
        <v>249</v>
      </c>
      <c r="F6" s="8" t="s">
        <v>480</v>
      </c>
      <c r="G6" s="8" t="s">
        <v>481</v>
      </c>
      <c r="H6" s="8" t="s">
        <v>878</v>
      </c>
      <c r="I6" s="9" t="s">
        <v>956</v>
      </c>
      <c r="J6" s="9"/>
    </row>
    <row r="7" spans="1:10" ht="17.25">
      <c r="A7" s="8"/>
      <c r="B7" s="8" t="s">
        <v>483</v>
      </c>
      <c r="C7" s="8" t="s">
        <v>28</v>
      </c>
      <c r="D7" s="8" t="s">
        <v>248</v>
      </c>
      <c r="E7" s="8" t="s">
        <v>249</v>
      </c>
      <c r="F7" s="8" t="s">
        <v>484</v>
      </c>
      <c r="G7" s="8" t="s">
        <v>485</v>
      </c>
      <c r="H7" s="8" t="s">
        <v>878</v>
      </c>
      <c r="I7" s="9"/>
      <c r="J7" s="9"/>
    </row>
    <row r="8" spans="1:10" ht="17.25">
      <c r="A8" s="8"/>
      <c r="B8" s="8" t="s">
        <v>487</v>
      </c>
      <c r="C8" s="8" t="s">
        <v>105</v>
      </c>
      <c r="D8" s="8" t="s">
        <v>488</v>
      </c>
      <c r="E8" s="8" t="s">
        <v>489</v>
      </c>
      <c r="F8" s="8" t="s">
        <v>490</v>
      </c>
      <c r="G8" s="8" t="s">
        <v>466</v>
      </c>
      <c r="H8" s="8" t="s">
        <v>878</v>
      </c>
      <c r="I8" s="9" t="s">
        <v>958</v>
      </c>
      <c r="J8" s="9"/>
    </row>
    <row r="9" spans="1:10" ht="17.25">
      <c r="A9" s="8"/>
      <c r="B9" s="8" t="s">
        <v>492</v>
      </c>
      <c r="C9" s="8" t="s">
        <v>493</v>
      </c>
      <c r="D9" s="8" t="s">
        <v>157</v>
      </c>
      <c r="E9" s="8" t="s">
        <v>158</v>
      </c>
      <c r="F9" s="8" t="s">
        <v>494</v>
      </c>
      <c r="G9" s="8" t="s">
        <v>466</v>
      </c>
      <c r="H9" s="8" t="s">
        <v>878</v>
      </c>
      <c r="I9" s="9" t="s">
        <v>531</v>
      </c>
      <c r="J9" s="9"/>
    </row>
    <row r="10" spans="1:10" ht="17.25">
      <c r="A10" s="9"/>
      <c r="B10" s="8" t="s">
        <v>496</v>
      </c>
      <c r="C10" s="8" t="s">
        <v>497</v>
      </c>
      <c r="D10" s="8" t="s">
        <v>213</v>
      </c>
      <c r="E10" s="8" t="s">
        <v>214</v>
      </c>
      <c r="F10" s="8" t="s">
        <v>498</v>
      </c>
      <c r="G10" s="8" t="s">
        <v>466</v>
      </c>
      <c r="H10" s="8" t="s">
        <v>878</v>
      </c>
      <c r="I10" s="9" t="s">
        <v>961</v>
      </c>
      <c r="J10" s="9"/>
    </row>
    <row r="11" spans="1:10" ht="17.25">
      <c r="A11" s="9"/>
      <c r="B11" s="8" t="s">
        <v>500</v>
      </c>
      <c r="C11" s="8" t="s">
        <v>501</v>
      </c>
      <c r="D11" s="8" t="s">
        <v>213</v>
      </c>
      <c r="E11" s="8" t="s">
        <v>214</v>
      </c>
      <c r="F11" s="8" t="s">
        <v>502</v>
      </c>
      <c r="G11" s="8" t="s">
        <v>466</v>
      </c>
      <c r="H11" s="8" t="s">
        <v>878</v>
      </c>
      <c r="I11" s="9" t="s">
        <v>959</v>
      </c>
      <c r="J11" s="9"/>
    </row>
    <row r="12" spans="1:10" ht="17.25">
      <c r="A12" s="9"/>
      <c r="B12" s="8" t="s">
        <v>504</v>
      </c>
      <c r="C12" s="8" t="s">
        <v>505</v>
      </c>
      <c r="D12" s="8" t="s">
        <v>470</v>
      </c>
      <c r="E12" s="8" t="s">
        <v>471</v>
      </c>
      <c r="F12" s="8"/>
      <c r="G12" s="8" t="s">
        <v>460</v>
      </c>
      <c r="H12" s="8" t="s">
        <v>878</v>
      </c>
      <c r="I12" s="9" t="s">
        <v>962</v>
      </c>
      <c r="J12" s="9"/>
    </row>
    <row r="13" spans="1:10" ht="17.25">
      <c r="A13" s="9"/>
      <c r="B13" s="8" t="s">
        <v>507</v>
      </c>
      <c r="C13" s="8" t="s">
        <v>508</v>
      </c>
      <c r="D13" s="8" t="s">
        <v>509</v>
      </c>
      <c r="E13" s="8" t="s">
        <v>510</v>
      </c>
      <c r="F13" s="8" t="s">
        <v>490</v>
      </c>
      <c r="G13" s="8" t="s">
        <v>466</v>
      </c>
      <c r="H13" s="8" t="s">
        <v>878</v>
      </c>
      <c r="I13" s="9" t="s">
        <v>960</v>
      </c>
      <c r="J13" s="9"/>
    </row>
    <row r="14" spans="1:10" ht="17.25">
      <c r="A14" s="9"/>
      <c r="B14" s="8" t="s">
        <v>512</v>
      </c>
      <c r="C14" s="8" t="s">
        <v>513</v>
      </c>
      <c r="D14" s="8" t="s">
        <v>248</v>
      </c>
      <c r="E14" s="8" t="s">
        <v>249</v>
      </c>
      <c r="F14" s="8" t="s">
        <v>514</v>
      </c>
      <c r="G14" s="8" t="s">
        <v>466</v>
      </c>
      <c r="H14" s="8" t="s">
        <v>878</v>
      </c>
      <c r="I14" s="9" t="s">
        <v>963</v>
      </c>
      <c r="J14" s="9"/>
    </row>
    <row r="15" spans="1:10" ht="17.25">
      <c r="A15" s="9"/>
      <c r="B15" s="8" t="s">
        <v>516</v>
      </c>
      <c r="C15" s="8" t="s">
        <v>517</v>
      </c>
      <c r="D15" s="8" t="s">
        <v>509</v>
      </c>
      <c r="E15" s="8" t="s">
        <v>510</v>
      </c>
      <c r="F15" s="8" t="s">
        <v>518</v>
      </c>
      <c r="G15" s="8" t="s">
        <v>466</v>
      </c>
      <c r="H15" s="8" t="s">
        <v>878</v>
      </c>
      <c r="I15" s="9" t="s">
        <v>964</v>
      </c>
      <c r="J15" s="9"/>
    </row>
    <row r="16" spans="1:10" ht="17.25">
      <c r="A16" s="9"/>
      <c r="B16" s="8" t="s">
        <v>520</v>
      </c>
      <c r="C16" s="8" t="s">
        <v>105</v>
      </c>
      <c r="D16" s="8" t="s">
        <v>509</v>
      </c>
      <c r="E16" s="8" t="s">
        <v>510</v>
      </c>
      <c r="F16" s="8" t="s">
        <v>521</v>
      </c>
      <c r="G16" s="8" t="s">
        <v>466</v>
      </c>
      <c r="H16" s="8" t="s">
        <v>878</v>
      </c>
      <c r="I16" s="9" t="s">
        <v>965</v>
      </c>
      <c r="J16" s="9"/>
    </row>
    <row r="17" spans="1:10" ht="17.25">
      <c r="A17" s="9"/>
      <c r="B17" s="8" t="s">
        <v>523</v>
      </c>
      <c r="C17" s="8" t="s">
        <v>524</v>
      </c>
      <c r="D17" s="8" t="s">
        <v>509</v>
      </c>
      <c r="E17" s="8" t="s">
        <v>510</v>
      </c>
      <c r="F17" s="8" t="s">
        <v>525</v>
      </c>
      <c r="G17" s="8" t="s">
        <v>460</v>
      </c>
      <c r="H17" s="8" t="s">
        <v>878</v>
      </c>
      <c r="I17" s="9" t="s">
        <v>966</v>
      </c>
      <c r="J17" s="9"/>
    </row>
    <row r="18" spans="1:10" ht="17.25">
      <c r="A18" s="9"/>
      <c r="B18" s="8" t="s">
        <v>527</v>
      </c>
      <c r="C18" s="8" t="s">
        <v>528</v>
      </c>
      <c r="D18" s="8" t="s">
        <v>529</v>
      </c>
      <c r="E18" s="8" t="s">
        <v>530</v>
      </c>
      <c r="F18" s="8" t="s">
        <v>531</v>
      </c>
      <c r="G18" s="8" t="s">
        <v>466</v>
      </c>
      <c r="H18" s="8" t="s">
        <v>878</v>
      </c>
      <c r="I18" s="9" t="s">
        <v>955</v>
      </c>
      <c r="J18" s="9"/>
    </row>
    <row r="19" spans="1:10" ht="17.25">
      <c r="A19" s="9"/>
      <c r="B19" s="8" t="s">
        <v>533</v>
      </c>
      <c r="C19" s="8" t="s">
        <v>534</v>
      </c>
      <c r="D19" s="8" t="s">
        <v>470</v>
      </c>
      <c r="E19" s="8" t="s">
        <v>471</v>
      </c>
      <c r="F19" s="8" t="s">
        <v>535</v>
      </c>
      <c r="G19" s="8" t="s">
        <v>485</v>
      </c>
      <c r="H19" s="8" t="s">
        <v>878</v>
      </c>
      <c r="I19" s="9" t="s">
        <v>967</v>
      </c>
      <c r="J19" s="9"/>
    </row>
    <row r="20" spans="1:10" ht="17.25">
      <c r="A20" s="9"/>
      <c r="B20" s="9"/>
      <c r="C20" s="9"/>
      <c r="D20" s="9"/>
      <c r="E20" s="9"/>
      <c r="F20" s="9"/>
      <c r="G20" s="9"/>
      <c r="H20" s="9"/>
      <c r="I20" s="9"/>
      <c r="J20" s="9"/>
    </row>
    <row r="21" spans="1:10" ht="17.25">
      <c r="A21" s="9"/>
      <c r="B21" s="9"/>
      <c r="C21" s="9"/>
      <c r="D21" s="9"/>
      <c r="E21" s="9"/>
      <c r="F21" s="9"/>
      <c r="G21" s="9"/>
      <c r="H21" s="9"/>
      <c r="I21" s="9"/>
      <c r="J21" s="9"/>
    </row>
    <row r="22" spans="1:10" ht="17.25">
      <c r="A22" s="9"/>
      <c r="B22" s="9"/>
      <c r="C22" s="9"/>
      <c r="D22" s="9"/>
      <c r="E22" s="9"/>
      <c r="F22" s="9"/>
      <c r="G22" s="9"/>
      <c r="H22" s="9"/>
      <c r="I22" s="9"/>
      <c r="J22" s="9"/>
    </row>
    <row r="23" spans="1:10" ht="17.25">
      <c r="A23" s="9"/>
      <c r="B23" s="9"/>
      <c r="C23" s="9"/>
      <c r="D23" s="9"/>
      <c r="E23" s="9"/>
      <c r="F23" s="9"/>
      <c r="G23" s="9"/>
      <c r="H23" s="9"/>
      <c r="I23" s="9"/>
      <c r="J23" s="9"/>
    </row>
    <row r="24" spans="1:10" ht="17.25">
      <c r="A24" s="9"/>
      <c r="B24" s="9"/>
      <c r="C24" s="9"/>
      <c r="D24" s="9"/>
      <c r="E24" s="9"/>
      <c r="F24" s="9"/>
      <c r="G24" s="9"/>
      <c r="H24" s="9"/>
      <c r="I24" s="9"/>
      <c r="J24" s="9"/>
    </row>
    <row r="25" spans="1:10" ht="17.25">
      <c r="A25" s="9"/>
      <c r="B25" s="9"/>
      <c r="C25" s="9"/>
      <c r="D25" s="9"/>
      <c r="E25" s="9"/>
      <c r="F25" s="9"/>
      <c r="G25" s="9"/>
      <c r="H25" s="9"/>
      <c r="I25" s="9"/>
      <c r="J25" s="9"/>
    </row>
  </sheetData>
  <pageMargins left="0.70866141732283472" right="0.70866141732283472" top="0.74803149606299213" bottom="0.74803149606299213" header="0.31496062992125984" footer="0.31496062992125984"/>
  <pageSetup paperSize="9" scale="85" fitToHeight="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workbookViewId="0">
      <selection activeCell="K5" sqref="K5"/>
    </sheetView>
  </sheetViews>
  <sheetFormatPr defaultRowHeight="15"/>
  <cols>
    <col min="1" max="1" width="9.42578125" bestFit="1" customWidth="1"/>
    <col min="2" max="2" width="12.5703125" bestFit="1" customWidth="1"/>
    <col min="3" max="3" width="10.5703125" bestFit="1" customWidth="1"/>
    <col min="4" max="4" width="11.140625" bestFit="1" customWidth="1"/>
    <col min="5" max="5" width="33.5703125" bestFit="1" customWidth="1"/>
    <col min="6" max="6" width="13" bestFit="1" customWidth="1"/>
    <col min="7" max="7" width="7.85546875" bestFit="1" customWidth="1"/>
    <col min="8" max="8" width="19" bestFit="1" customWidth="1"/>
    <col min="9" max="9" width="13.140625" bestFit="1" customWidth="1"/>
    <col min="10" max="10" width="13.7109375" bestFit="1" customWidth="1"/>
  </cols>
  <sheetData>
    <row r="1" spans="1:11" ht="17.25">
      <c r="A1" s="6" t="s">
        <v>916</v>
      </c>
      <c r="B1" s="6" t="s">
        <v>1</v>
      </c>
      <c r="C1" s="6" t="s">
        <v>2</v>
      </c>
      <c r="D1" s="6" t="s">
        <v>4</v>
      </c>
      <c r="E1" s="6" t="s">
        <v>5</v>
      </c>
      <c r="F1" s="6" t="s">
        <v>6</v>
      </c>
      <c r="G1" s="6" t="s">
        <v>7</v>
      </c>
      <c r="H1" s="6" t="s">
        <v>846</v>
      </c>
      <c r="I1" s="6" t="s">
        <v>850</v>
      </c>
      <c r="J1" s="7" t="s">
        <v>851</v>
      </c>
    </row>
    <row r="2" spans="1:11" ht="17.25">
      <c r="A2" s="8"/>
      <c r="B2" s="8" t="s">
        <v>186</v>
      </c>
      <c r="C2" s="8" t="s">
        <v>175</v>
      </c>
      <c r="D2" s="8" t="s">
        <v>13</v>
      </c>
      <c r="E2" s="8" t="s">
        <v>14</v>
      </c>
      <c r="F2" s="8" t="s">
        <v>187</v>
      </c>
      <c r="G2" s="8" t="s">
        <v>34</v>
      </c>
      <c r="H2" s="8" t="s">
        <v>859</v>
      </c>
      <c r="I2" s="8" t="s">
        <v>1134</v>
      </c>
      <c r="J2" s="9">
        <v>599</v>
      </c>
      <c r="K2" s="13" t="s">
        <v>1050</v>
      </c>
    </row>
    <row r="3" spans="1:11" ht="17.25">
      <c r="A3" s="8"/>
      <c r="B3" s="8" t="s">
        <v>181</v>
      </c>
      <c r="C3" s="8" t="s">
        <v>182</v>
      </c>
      <c r="D3" s="8" t="s">
        <v>13</v>
      </c>
      <c r="E3" s="8" t="s">
        <v>14</v>
      </c>
      <c r="F3" s="8"/>
      <c r="G3" s="8" t="s">
        <v>88</v>
      </c>
      <c r="H3" s="8" t="s">
        <v>859</v>
      </c>
      <c r="I3" s="8" t="s">
        <v>1135</v>
      </c>
      <c r="J3" s="9">
        <v>682</v>
      </c>
      <c r="K3" s="13" t="s">
        <v>1050</v>
      </c>
    </row>
    <row r="4" spans="1:11" ht="17.25">
      <c r="A4" s="8"/>
      <c r="B4" s="8" t="s">
        <v>191</v>
      </c>
      <c r="C4" s="8" t="s">
        <v>192</v>
      </c>
      <c r="D4" s="8" t="s">
        <v>43</v>
      </c>
      <c r="E4" s="8" t="s">
        <v>44</v>
      </c>
      <c r="F4" s="8"/>
      <c r="G4" s="8" t="s">
        <v>25</v>
      </c>
      <c r="H4" s="8" t="s">
        <v>859</v>
      </c>
      <c r="I4" s="8" t="s">
        <v>1136</v>
      </c>
      <c r="J4" s="9">
        <v>330</v>
      </c>
      <c r="K4" s="13" t="s">
        <v>1050</v>
      </c>
    </row>
    <row r="5" spans="1:11" ht="17.25">
      <c r="A5" s="8"/>
      <c r="B5" s="8" t="s">
        <v>59</v>
      </c>
      <c r="C5" s="8" t="s">
        <v>60</v>
      </c>
      <c r="D5" s="8" t="s">
        <v>61</v>
      </c>
      <c r="E5" s="8" t="s">
        <v>62</v>
      </c>
      <c r="F5" s="8"/>
      <c r="G5" s="8" t="s">
        <v>16</v>
      </c>
      <c r="H5" s="8" t="s">
        <v>859</v>
      </c>
      <c r="I5" s="8" t="s">
        <v>1137</v>
      </c>
      <c r="J5" s="9">
        <v>0</v>
      </c>
      <c r="K5" s="13" t="s">
        <v>1050</v>
      </c>
    </row>
    <row r="6" spans="1:11" ht="17.25">
      <c r="A6" s="8"/>
      <c r="B6" s="8" t="s">
        <v>135</v>
      </c>
      <c r="C6" s="8" t="s">
        <v>69</v>
      </c>
      <c r="D6" s="8" t="s">
        <v>38</v>
      </c>
      <c r="E6" s="8" t="s">
        <v>39</v>
      </c>
      <c r="F6" s="8"/>
      <c r="G6" s="8" t="s">
        <v>121</v>
      </c>
      <c r="H6" s="8" t="s">
        <v>859</v>
      </c>
      <c r="I6" s="8" t="s">
        <v>1138</v>
      </c>
      <c r="J6" s="9">
        <v>480</v>
      </c>
      <c r="K6" s="13" t="s">
        <v>1050</v>
      </c>
    </row>
    <row r="7" spans="1:11" ht="17.25">
      <c r="A7" s="9"/>
      <c r="B7" s="9"/>
      <c r="C7" s="9"/>
      <c r="D7" s="9"/>
      <c r="E7" s="9"/>
      <c r="F7" s="9"/>
      <c r="G7" s="9"/>
      <c r="H7" s="9"/>
      <c r="I7" s="9"/>
      <c r="J7" s="9"/>
    </row>
    <row r="8" spans="1:11" ht="17.25">
      <c r="A8" s="9"/>
      <c r="B8" s="9"/>
      <c r="C8" s="9"/>
      <c r="D8" s="9"/>
      <c r="E8" s="9"/>
      <c r="F8" s="9"/>
      <c r="G8" s="9"/>
      <c r="H8" s="9"/>
      <c r="I8" s="9"/>
      <c r="J8" s="9"/>
    </row>
    <row r="9" spans="1:11" ht="17.25">
      <c r="A9" s="9"/>
      <c r="B9" s="9"/>
      <c r="C9" s="9"/>
      <c r="D9" s="9"/>
      <c r="E9" s="9"/>
      <c r="F9" s="9"/>
      <c r="G9" s="9"/>
      <c r="H9" s="9"/>
      <c r="I9" s="9"/>
      <c r="J9" s="9"/>
    </row>
    <row r="10" spans="1:11" ht="17.25">
      <c r="A10" s="9"/>
      <c r="B10" s="9"/>
      <c r="C10" s="9"/>
      <c r="D10" s="9"/>
      <c r="E10" s="9"/>
      <c r="F10" s="9"/>
      <c r="G10" s="9"/>
      <c r="H10" s="9"/>
      <c r="I10" s="9"/>
      <c r="J10" s="9"/>
    </row>
    <row r="11" spans="1:11" ht="17.25">
      <c r="A11" s="9"/>
      <c r="B11" s="9"/>
      <c r="C11" s="9"/>
      <c r="D11" s="9"/>
      <c r="E11" s="9"/>
      <c r="F11" s="9"/>
      <c r="G11" s="9"/>
      <c r="H11" s="9"/>
      <c r="I11" s="9"/>
      <c r="J11" s="9"/>
    </row>
    <row r="12" spans="1:11" ht="17.25">
      <c r="A12" s="9"/>
      <c r="B12" s="9"/>
      <c r="C12" s="9"/>
      <c r="D12" s="9"/>
      <c r="E12" s="9"/>
      <c r="F12" s="9"/>
      <c r="G12" s="9"/>
      <c r="H12" s="9"/>
      <c r="I12" s="9"/>
      <c r="J12" s="9"/>
    </row>
    <row r="13" spans="1:11" ht="17.25">
      <c r="A13" s="9"/>
      <c r="B13" s="9"/>
      <c r="C13" s="9"/>
      <c r="D13" s="9"/>
      <c r="E13" s="9"/>
      <c r="F13" s="9"/>
      <c r="G13" s="9"/>
      <c r="H13" s="9"/>
      <c r="I13" s="9"/>
      <c r="J13" s="9"/>
    </row>
    <row r="14" spans="1:11" ht="17.25">
      <c r="A14" s="9"/>
      <c r="B14" s="9"/>
      <c r="C14" s="9"/>
      <c r="D14" s="9"/>
      <c r="E14" s="9"/>
      <c r="F14" s="9"/>
      <c r="G14" s="9"/>
      <c r="H14" s="9"/>
      <c r="I14" s="9"/>
      <c r="J14" s="9"/>
    </row>
    <row r="15" spans="1:11" ht="17.25">
      <c r="A15" s="9"/>
      <c r="B15" s="9"/>
      <c r="C15" s="9"/>
      <c r="D15" s="9"/>
      <c r="E15" s="9"/>
      <c r="F15" s="9"/>
      <c r="G15" s="9"/>
      <c r="H15" s="9"/>
      <c r="I15" s="9"/>
      <c r="J15" s="9"/>
    </row>
    <row r="16" spans="1:11" ht="17.25">
      <c r="A16" s="9"/>
      <c r="B16" s="9"/>
      <c r="C16" s="9"/>
      <c r="D16" s="9"/>
      <c r="E16" s="9"/>
      <c r="F16" s="9"/>
      <c r="G16" s="9"/>
      <c r="H16" s="9"/>
      <c r="I16" s="9"/>
      <c r="J16" s="9"/>
    </row>
  </sheetData>
  <pageMargins left="0.70866141732283472" right="0.70866141732283472" top="0.74803149606299213" bottom="0.74803149606299213" header="0.31496062992125984" footer="0.31496062992125984"/>
  <pageSetup paperSize="9" scale="85" fitToHeight="0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workbookViewId="0">
      <selection activeCell="I10" sqref="I10"/>
    </sheetView>
  </sheetViews>
  <sheetFormatPr defaultRowHeight="15"/>
  <cols>
    <col min="1" max="1" width="9.42578125" bestFit="1" customWidth="1"/>
    <col min="2" max="2" width="11.85546875" bestFit="1" customWidth="1"/>
    <col min="3" max="3" width="13.140625" bestFit="1" customWidth="1"/>
    <col min="4" max="4" width="8" bestFit="1" customWidth="1"/>
    <col min="5" max="5" width="32.140625" bestFit="1" customWidth="1"/>
    <col min="6" max="6" width="13" bestFit="1" customWidth="1"/>
    <col min="7" max="7" width="5.140625" bestFit="1" customWidth="1"/>
    <col min="8" max="8" width="34.85546875" bestFit="1" customWidth="1"/>
    <col min="9" max="9" width="13.140625" bestFit="1" customWidth="1"/>
    <col min="10" max="10" width="13.7109375" bestFit="1" customWidth="1"/>
  </cols>
  <sheetData>
    <row r="1" spans="1:10" ht="17.25">
      <c r="A1" s="6" t="s">
        <v>916</v>
      </c>
      <c r="B1" s="6" t="s">
        <v>1</v>
      </c>
      <c r="C1" s="6" t="s">
        <v>2</v>
      </c>
      <c r="D1" s="6" t="s">
        <v>919</v>
      </c>
      <c r="E1" s="6" t="s">
        <v>5</v>
      </c>
      <c r="F1" s="6" t="s">
        <v>6</v>
      </c>
      <c r="G1" s="6" t="s">
        <v>918</v>
      </c>
      <c r="H1" s="6" t="s">
        <v>846</v>
      </c>
      <c r="I1" s="6" t="s">
        <v>850</v>
      </c>
      <c r="J1" s="7" t="s">
        <v>851</v>
      </c>
    </row>
    <row r="2" spans="1:10" ht="17.25">
      <c r="A2" s="8"/>
      <c r="B2" s="8" t="s">
        <v>632</v>
      </c>
      <c r="C2" s="8" t="s">
        <v>633</v>
      </c>
      <c r="D2" s="8" t="s">
        <v>544</v>
      </c>
      <c r="E2" s="8" t="s">
        <v>545</v>
      </c>
      <c r="F2" s="8" t="s">
        <v>634</v>
      </c>
      <c r="G2" s="8" t="s">
        <v>466</v>
      </c>
      <c r="H2" s="8" t="s">
        <v>890</v>
      </c>
      <c r="I2" s="9" t="s">
        <v>1139</v>
      </c>
      <c r="J2" s="9"/>
    </row>
    <row r="3" spans="1:10" ht="17.25">
      <c r="A3" s="8"/>
      <c r="B3" s="8" t="s">
        <v>638</v>
      </c>
      <c r="C3" s="8" t="s">
        <v>124</v>
      </c>
      <c r="D3" s="8" t="s">
        <v>529</v>
      </c>
      <c r="E3" s="8" t="s">
        <v>530</v>
      </c>
      <c r="F3" s="8" t="s">
        <v>639</v>
      </c>
      <c r="G3" s="8" t="s">
        <v>466</v>
      </c>
      <c r="H3" s="8" t="s">
        <v>890</v>
      </c>
      <c r="I3" s="9" t="s">
        <v>1140</v>
      </c>
      <c r="J3" s="9"/>
    </row>
    <row r="4" spans="1:10" ht="17.25">
      <c r="A4" s="8"/>
      <c r="B4" s="8" t="s">
        <v>641</v>
      </c>
      <c r="C4" s="8" t="s">
        <v>633</v>
      </c>
      <c r="D4" s="8" t="s">
        <v>544</v>
      </c>
      <c r="E4" s="8" t="s">
        <v>545</v>
      </c>
      <c r="F4" s="8" t="s">
        <v>642</v>
      </c>
      <c r="G4" s="8" t="s">
        <v>466</v>
      </c>
      <c r="H4" s="8" t="s">
        <v>890</v>
      </c>
      <c r="I4" s="9" t="s">
        <v>1141</v>
      </c>
      <c r="J4" s="9"/>
    </row>
    <row r="5" spans="1:10" ht="17.25">
      <c r="A5" s="8"/>
      <c r="B5" s="8" t="s">
        <v>487</v>
      </c>
      <c r="C5" s="8" t="s">
        <v>105</v>
      </c>
      <c r="D5" s="8" t="s">
        <v>488</v>
      </c>
      <c r="E5" s="8" t="s">
        <v>489</v>
      </c>
      <c r="F5" s="8" t="s">
        <v>639</v>
      </c>
      <c r="G5" s="8" t="s">
        <v>466</v>
      </c>
      <c r="H5" s="8" t="s">
        <v>890</v>
      </c>
      <c r="I5" s="9" t="s">
        <v>1142</v>
      </c>
      <c r="J5" s="9"/>
    </row>
    <row r="6" spans="1:10" ht="17.25">
      <c r="A6" s="8"/>
      <c r="B6" s="8" t="s">
        <v>644</v>
      </c>
      <c r="C6" s="8" t="s">
        <v>124</v>
      </c>
      <c r="D6" s="8" t="s">
        <v>544</v>
      </c>
      <c r="E6" s="8" t="s">
        <v>545</v>
      </c>
      <c r="F6" s="8" t="s">
        <v>645</v>
      </c>
      <c r="G6" s="8" t="s">
        <v>481</v>
      </c>
      <c r="H6" s="8" t="s">
        <v>890</v>
      </c>
      <c r="I6" s="9" t="s">
        <v>1143</v>
      </c>
      <c r="J6" s="9"/>
    </row>
    <row r="7" spans="1:10" ht="17.25">
      <c r="A7" s="8"/>
      <c r="B7" s="8" t="s">
        <v>619</v>
      </c>
      <c r="C7" s="8" t="s">
        <v>620</v>
      </c>
      <c r="D7" s="8" t="s">
        <v>544</v>
      </c>
      <c r="E7" s="8" t="s">
        <v>545</v>
      </c>
      <c r="F7" s="8" t="s">
        <v>646</v>
      </c>
      <c r="G7" s="8" t="s">
        <v>466</v>
      </c>
      <c r="H7" s="8" t="s">
        <v>890</v>
      </c>
      <c r="I7" s="9" t="s">
        <v>1137</v>
      </c>
      <c r="J7" s="9"/>
    </row>
    <row r="8" spans="1:10" ht="17.25">
      <c r="A8" s="8"/>
      <c r="B8" s="8" t="s">
        <v>648</v>
      </c>
      <c r="C8" s="8" t="s">
        <v>649</v>
      </c>
      <c r="D8" s="8" t="s">
        <v>650</v>
      </c>
      <c r="E8" s="8" t="s">
        <v>651</v>
      </c>
      <c r="F8" s="8" t="s">
        <v>652</v>
      </c>
      <c r="G8" s="8" t="s">
        <v>466</v>
      </c>
      <c r="H8" s="8" t="s">
        <v>890</v>
      </c>
      <c r="I8" s="9" t="s">
        <v>1144</v>
      </c>
      <c r="J8" s="9"/>
    </row>
    <row r="9" spans="1:10" ht="17.25">
      <c r="A9" s="8"/>
      <c r="B9" s="8" t="s">
        <v>654</v>
      </c>
      <c r="C9" s="8" t="s">
        <v>105</v>
      </c>
      <c r="D9" s="8" t="s">
        <v>529</v>
      </c>
      <c r="E9" s="8" t="s">
        <v>530</v>
      </c>
      <c r="F9" s="8" t="s">
        <v>655</v>
      </c>
      <c r="G9" s="8" t="s">
        <v>466</v>
      </c>
      <c r="H9" s="8" t="s">
        <v>890</v>
      </c>
      <c r="I9" s="9" t="s">
        <v>1145</v>
      </c>
      <c r="J9" s="9"/>
    </row>
    <row r="10" spans="1:10" ht="17.25">
      <c r="A10" s="9"/>
      <c r="B10" s="9"/>
      <c r="C10" s="9"/>
      <c r="D10" s="9"/>
      <c r="E10" s="9"/>
      <c r="F10" s="9"/>
      <c r="G10" s="9"/>
      <c r="H10" s="9"/>
      <c r="I10" s="9"/>
      <c r="J10" s="9"/>
    </row>
    <row r="11" spans="1:10" ht="17.25">
      <c r="A11" s="9"/>
      <c r="B11" s="9"/>
      <c r="C11" s="9"/>
      <c r="D11" s="9"/>
      <c r="E11" s="9"/>
      <c r="F11" s="9"/>
      <c r="G11" s="9"/>
      <c r="H11" s="9"/>
      <c r="I11" s="9"/>
      <c r="J11" s="9"/>
    </row>
    <row r="12" spans="1:10" ht="17.25">
      <c r="A12" s="9"/>
      <c r="B12" s="9"/>
      <c r="C12" s="9"/>
      <c r="D12" s="9"/>
      <c r="E12" s="9"/>
      <c r="F12" s="9"/>
      <c r="G12" s="9"/>
      <c r="H12" s="9"/>
      <c r="I12" s="9"/>
      <c r="J12" s="9"/>
    </row>
    <row r="13" spans="1:10" ht="17.25">
      <c r="A13" s="9"/>
      <c r="B13" s="9"/>
      <c r="C13" s="9"/>
      <c r="D13" s="9"/>
      <c r="E13" s="9"/>
      <c r="F13" s="9"/>
      <c r="G13" s="9"/>
      <c r="H13" s="9"/>
      <c r="I13" s="9"/>
      <c r="J13" s="9"/>
    </row>
    <row r="14" spans="1:10" ht="17.25">
      <c r="A14" s="9"/>
      <c r="B14" s="9"/>
      <c r="C14" s="9"/>
      <c r="D14" s="9"/>
      <c r="E14" s="9"/>
      <c r="F14" s="9"/>
      <c r="G14" s="9"/>
      <c r="H14" s="9"/>
      <c r="I14" s="9"/>
      <c r="J14" s="9"/>
    </row>
    <row r="15" spans="1:10" ht="17.25">
      <c r="A15" s="9"/>
      <c r="B15" s="9"/>
      <c r="C15" s="9"/>
      <c r="D15" s="9"/>
      <c r="E15" s="9"/>
      <c r="F15" s="9"/>
      <c r="G15" s="9"/>
      <c r="H15" s="9"/>
      <c r="I15" s="9"/>
      <c r="J15" s="9"/>
    </row>
    <row r="16" spans="1:10" ht="17.25">
      <c r="A16" s="9"/>
      <c r="B16" s="9"/>
      <c r="C16" s="9"/>
      <c r="D16" s="9"/>
      <c r="E16" s="9"/>
      <c r="F16" s="9"/>
      <c r="G16" s="9"/>
      <c r="H16" s="9"/>
      <c r="I16" s="9"/>
      <c r="J16" s="9"/>
    </row>
  </sheetData>
  <pageMargins left="0.70866141732283472" right="0.70866141732283472" top="0.74803149606299213" bottom="0.74803149606299213" header="0.31496062992125984" footer="0.31496062992125984"/>
  <pageSetup paperSize="9" scale="84" fitToHeight="0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workbookViewId="0">
      <selection activeCell="K2" sqref="K2"/>
    </sheetView>
  </sheetViews>
  <sheetFormatPr defaultRowHeight="15"/>
  <cols>
    <col min="1" max="1" width="9.42578125" bestFit="1" customWidth="1"/>
    <col min="2" max="2" width="10.5703125" bestFit="1" customWidth="1"/>
    <col min="3" max="3" width="13.42578125" bestFit="1" customWidth="1"/>
    <col min="4" max="4" width="11.140625" bestFit="1" customWidth="1"/>
    <col min="5" max="5" width="33.5703125" bestFit="1" customWidth="1"/>
    <col min="6" max="6" width="13" bestFit="1" customWidth="1"/>
    <col min="7" max="7" width="7.85546875" bestFit="1" customWidth="1"/>
    <col min="8" max="8" width="18" bestFit="1" customWidth="1"/>
    <col min="9" max="9" width="13.140625" bestFit="1" customWidth="1"/>
    <col min="10" max="10" width="13.7109375" bestFit="1" customWidth="1"/>
  </cols>
  <sheetData>
    <row r="1" spans="1:11" ht="17.25">
      <c r="A1" s="6" t="s">
        <v>916</v>
      </c>
      <c r="B1" s="6" t="s">
        <v>1</v>
      </c>
      <c r="C1" s="6" t="s">
        <v>2</v>
      </c>
      <c r="D1" s="6" t="s">
        <v>4</v>
      </c>
      <c r="E1" s="6" t="s">
        <v>5</v>
      </c>
      <c r="F1" s="6" t="s">
        <v>6</v>
      </c>
      <c r="G1" s="6" t="s">
        <v>7</v>
      </c>
      <c r="H1" s="6" t="s">
        <v>846</v>
      </c>
      <c r="I1" s="6" t="s">
        <v>850</v>
      </c>
      <c r="J1" s="7" t="s">
        <v>851</v>
      </c>
    </row>
    <row r="2" spans="1:11" ht="17.25">
      <c r="A2" s="8"/>
      <c r="B2" s="8" t="s">
        <v>377</v>
      </c>
      <c r="C2" s="8" t="s">
        <v>378</v>
      </c>
      <c r="D2" s="8" t="s">
        <v>38</v>
      </c>
      <c r="E2" s="8" t="s">
        <v>39</v>
      </c>
      <c r="F2" s="8" t="s">
        <v>380</v>
      </c>
      <c r="G2" s="8" t="s">
        <v>269</v>
      </c>
      <c r="H2" s="8" t="s">
        <v>861</v>
      </c>
      <c r="I2" s="8" t="s">
        <v>1001</v>
      </c>
      <c r="J2" s="9">
        <v>817</v>
      </c>
      <c r="K2" s="13" t="s">
        <v>1050</v>
      </c>
    </row>
    <row r="3" spans="1:11" ht="17.25">
      <c r="A3" s="8"/>
      <c r="B3" s="8" t="s">
        <v>384</v>
      </c>
      <c r="C3" s="8" t="s">
        <v>385</v>
      </c>
      <c r="D3" s="8" t="s">
        <v>213</v>
      </c>
      <c r="E3" s="8" t="s">
        <v>214</v>
      </c>
      <c r="F3" s="8" t="s">
        <v>386</v>
      </c>
      <c r="G3" s="8" t="s">
        <v>286</v>
      </c>
      <c r="H3" s="8" t="s">
        <v>861</v>
      </c>
      <c r="I3" s="8" t="s">
        <v>1002</v>
      </c>
      <c r="J3" s="9">
        <v>620</v>
      </c>
      <c r="K3" s="13" t="s">
        <v>1050</v>
      </c>
    </row>
    <row r="4" spans="1:11" ht="17.25">
      <c r="A4" s="8"/>
      <c r="B4" s="8" t="s">
        <v>373</v>
      </c>
      <c r="C4" s="8" t="s">
        <v>374</v>
      </c>
      <c r="D4" s="8" t="s">
        <v>13</v>
      </c>
      <c r="E4" s="8" t="s">
        <v>14</v>
      </c>
      <c r="F4" s="8" t="s">
        <v>387</v>
      </c>
      <c r="G4" s="8" t="s">
        <v>275</v>
      </c>
      <c r="H4" s="8" t="s">
        <v>861</v>
      </c>
      <c r="I4" s="8" t="s">
        <v>1003</v>
      </c>
      <c r="J4" s="9">
        <v>360</v>
      </c>
      <c r="K4" s="13" t="s">
        <v>1050</v>
      </c>
    </row>
    <row r="5" spans="1:11" ht="17.25">
      <c r="A5" s="8"/>
      <c r="B5" s="8" t="s">
        <v>311</v>
      </c>
      <c r="C5" s="8" t="s">
        <v>312</v>
      </c>
      <c r="D5" s="8" t="s">
        <v>43</v>
      </c>
      <c r="E5" s="8" t="s">
        <v>44</v>
      </c>
      <c r="F5" s="8"/>
      <c r="G5" s="8" t="s">
        <v>286</v>
      </c>
      <c r="H5" s="8" t="s">
        <v>861</v>
      </c>
      <c r="I5" s="8" t="s">
        <v>1004</v>
      </c>
      <c r="J5" s="9">
        <v>322</v>
      </c>
      <c r="K5" s="13" t="s">
        <v>1050</v>
      </c>
    </row>
    <row r="6" spans="1:11" ht="17.25">
      <c r="A6" s="9"/>
      <c r="B6" s="9"/>
      <c r="C6" s="9"/>
      <c r="D6" s="9"/>
      <c r="E6" s="9"/>
      <c r="F6" s="9"/>
      <c r="G6" s="9"/>
      <c r="H6" s="9"/>
      <c r="I6" s="9"/>
      <c r="J6" s="9"/>
    </row>
    <row r="7" spans="1:11" ht="17.25">
      <c r="A7" s="9"/>
      <c r="B7" s="9"/>
      <c r="C7" s="9"/>
      <c r="D7" s="9"/>
      <c r="E7" s="9"/>
      <c r="F7" s="9"/>
      <c r="G7" s="9"/>
      <c r="H7" s="9"/>
      <c r="I7" s="9"/>
      <c r="J7" s="9"/>
    </row>
    <row r="8" spans="1:11" ht="17.25">
      <c r="A8" s="9"/>
      <c r="B8" s="9"/>
      <c r="C8" s="9"/>
      <c r="D8" s="9"/>
      <c r="E8" s="9"/>
      <c r="F8" s="9"/>
      <c r="G8" s="9"/>
      <c r="H8" s="9"/>
      <c r="I8" s="9"/>
      <c r="J8" s="9"/>
    </row>
    <row r="9" spans="1:11" ht="17.25">
      <c r="A9" s="9"/>
      <c r="B9" s="9"/>
      <c r="C9" s="9"/>
      <c r="D9" s="9"/>
      <c r="E9" s="9"/>
      <c r="F9" s="9"/>
      <c r="G9" s="9"/>
      <c r="H9" s="9"/>
      <c r="I9" s="9"/>
      <c r="J9" s="9"/>
    </row>
    <row r="10" spans="1:11" ht="17.25">
      <c r="A10" s="9"/>
      <c r="B10" s="9"/>
      <c r="C10" s="9"/>
      <c r="D10" s="9"/>
      <c r="E10" s="9"/>
      <c r="F10" s="9"/>
      <c r="G10" s="9"/>
      <c r="H10" s="9"/>
      <c r="I10" s="9"/>
      <c r="J10" s="9"/>
    </row>
    <row r="11" spans="1:11" ht="17.25">
      <c r="A11" s="9"/>
      <c r="B11" s="9"/>
      <c r="C11" s="9"/>
      <c r="D11" s="9"/>
      <c r="E11" s="9"/>
      <c r="F11" s="9"/>
      <c r="G11" s="9"/>
      <c r="H11" s="9"/>
      <c r="I11" s="9"/>
      <c r="J11" s="9"/>
    </row>
    <row r="12" spans="1:11" ht="17.25">
      <c r="A12" s="9"/>
      <c r="B12" s="9"/>
      <c r="C12" s="9"/>
      <c r="D12" s="9"/>
      <c r="E12" s="9"/>
      <c r="F12" s="9"/>
      <c r="G12" s="9"/>
      <c r="H12" s="9"/>
      <c r="I12" s="9"/>
      <c r="J12" s="9"/>
    </row>
    <row r="13" spans="1:11" ht="17.25">
      <c r="A13" s="9"/>
      <c r="B13" s="9"/>
      <c r="C13" s="9"/>
      <c r="D13" s="9"/>
      <c r="E13" s="9"/>
      <c r="F13" s="9"/>
      <c r="G13" s="9"/>
      <c r="H13" s="9"/>
      <c r="I13" s="9"/>
      <c r="J13" s="9"/>
    </row>
    <row r="14" spans="1:11" ht="17.25">
      <c r="A14" s="9"/>
      <c r="B14" s="9"/>
      <c r="C14" s="9"/>
      <c r="D14" s="9"/>
      <c r="E14" s="9"/>
      <c r="F14" s="9"/>
      <c r="G14" s="9"/>
      <c r="H14" s="9"/>
      <c r="I14" s="9"/>
      <c r="J14" s="9"/>
    </row>
    <row r="15" spans="1:11" ht="17.25">
      <c r="A15" s="9"/>
      <c r="B15" s="9"/>
      <c r="C15" s="9"/>
      <c r="D15" s="9"/>
      <c r="E15" s="9"/>
      <c r="F15" s="9"/>
      <c r="G15" s="9"/>
      <c r="H15" s="9"/>
      <c r="I15" s="9"/>
      <c r="J15" s="9"/>
    </row>
    <row r="16" spans="1:11" ht="17.25">
      <c r="A16" s="9"/>
      <c r="B16" s="9"/>
      <c r="C16" s="9"/>
      <c r="D16" s="9"/>
      <c r="E16" s="9"/>
      <c r="F16" s="9"/>
      <c r="G16" s="9"/>
      <c r="H16" s="9"/>
      <c r="I16" s="9"/>
      <c r="J16" s="9"/>
    </row>
  </sheetData>
  <pageMargins left="0.70866141732283472" right="0.70866141732283472" top="0.74803149606299213" bottom="0.74803149606299213" header="0.31496062992125984" footer="0.31496062992125984"/>
  <pageSetup paperSize="9" scale="85" fitToHeight="0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workbookViewId="0">
      <selection activeCell="I7" sqref="I7"/>
    </sheetView>
  </sheetViews>
  <sheetFormatPr defaultRowHeight="15"/>
  <cols>
    <col min="1" max="1" width="9.42578125" bestFit="1" customWidth="1"/>
    <col min="2" max="2" width="15" bestFit="1" customWidth="1"/>
    <col min="3" max="3" width="12" bestFit="1" customWidth="1"/>
    <col min="4" max="4" width="11.140625" bestFit="1" customWidth="1"/>
    <col min="5" max="5" width="28.7109375" bestFit="1" customWidth="1"/>
    <col min="6" max="6" width="13" bestFit="1" customWidth="1"/>
    <col min="7" max="7" width="7.85546875" bestFit="1" customWidth="1"/>
    <col min="8" max="8" width="31.7109375" bestFit="1" customWidth="1"/>
    <col min="9" max="9" width="13.140625" bestFit="1" customWidth="1"/>
    <col min="10" max="10" width="13.7109375" bestFit="1" customWidth="1"/>
  </cols>
  <sheetData>
    <row r="1" spans="1:10" ht="17.25">
      <c r="A1" s="6" t="s">
        <v>916</v>
      </c>
      <c r="B1" s="6" t="s">
        <v>1</v>
      </c>
      <c r="C1" s="6" t="s">
        <v>2</v>
      </c>
      <c r="D1" s="6" t="s">
        <v>4</v>
      </c>
      <c r="E1" s="6" t="s">
        <v>5</v>
      </c>
      <c r="F1" s="6" t="s">
        <v>6</v>
      </c>
      <c r="G1" s="6" t="s">
        <v>7</v>
      </c>
      <c r="H1" s="6" t="s">
        <v>846</v>
      </c>
      <c r="I1" s="6" t="s">
        <v>850</v>
      </c>
      <c r="J1" s="7" t="s">
        <v>851</v>
      </c>
    </row>
    <row r="2" spans="1:10" ht="17.25">
      <c r="A2" s="8"/>
      <c r="B2" s="8" t="s">
        <v>791</v>
      </c>
      <c r="C2" s="8" t="s">
        <v>792</v>
      </c>
      <c r="D2" s="8" t="s">
        <v>213</v>
      </c>
      <c r="E2" s="8" t="s">
        <v>214</v>
      </c>
      <c r="F2" s="8" t="s">
        <v>793</v>
      </c>
      <c r="G2" s="8" t="s">
        <v>698</v>
      </c>
      <c r="H2" s="8" t="s">
        <v>891</v>
      </c>
      <c r="I2" s="9" t="s">
        <v>1033</v>
      </c>
      <c r="J2" s="9"/>
    </row>
    <row r="3" spans="1:10" ht="17.25">
      <c r="A3" s="8"/>
      <c r="B3" s="8" t="s">
        <v>797</v>
      </c>
      <c r="C3" s="8" t="s">
        <v>798</v>
      </c>
      <c r="D3" s="8" t="s">
        <v>799</v>
      </c>
      <c r="E3" s="8" t="s">
        <v>800</v>
      </c>
      <c r="F3" s="8" t="s">
        <v>801</v>
      </c>
      <c r="G3" s="8" t="s">
        <v>722</v>
      </c>
      <c r="H3" s="8" t="s">
        <v>891</v>
      </c>
      <c r="I3" s="9" t="s">
        <v>1005</v>
      </c>
      <c r="J3" s="9"/>
    </row>
    <row r="4" spans="1:10" ht="17.25">
      <c r="A4" s="8"/>
      <c r="B4" s="8" t="s">
        <v>803</v>
      </c>
      <c r="C4" s="8" t="s">
        <v>804</v>
      </c>
      <c r="D4" s="8" t="s">
        <v>544</v>
      </c>
      <c r="E4" s="8" t="s">
        <v>545</v>
      </c>
      <c r="F4" s="8" t="s">
        <v>805</v>
      </c>
      <c r="G4" s="8" t="s">
        <v>764</v>
      </c>
      <c r="H4" s="8" t="s">
        <v>891</v>
      </c>
      <c r="I4" s="9" t="s">
        <v>1033</v>
      </c>
      <c r="J4" s="9"/>
    </row>
    <row r="5" spans="1:10" ht="17.25">
      <c r="A5" s="8"/>
      <c r="B5" s="8" t="s">
        <v>807</v>
      </c>
      <c r="C5" s="8" t="s">
        <v>808</v>
      </c>
      <c r="D5" s="8" t="s">
        <v>544</v>
      </c>
      <c r="E5" s="8" t="s">
        <v>545</v>
      </c>
      <c r="F5" s="8" t="s">
        <v>809</v>
      </c>
      <c r="G5" s="8" t="s">
        <v>722</v>
      </c>
      <c r="H5" s="8" t="s">
        <v>891</v>
      </c>
      <c r="I5" s="9" t="s">
        <v>1033</v>
      </c>
      <c r="J5" s="9"/>
    </row>
    <row r="6" spans="1:10" ht="17.25">
      <c r="A6" s="8"/>
      <c r="B6" s="8" t="s">
        <v>811</v>
      </c>
      <c r="C6" s="8" t="s">
        <v>812</v>
      </c>
      <c r="D6" s="8" t="s">
        <v>544</v>
      </c>
      <c r="E6" s="8" t="s">
        <v>545</v>
      </c>
      <c r="F6" s="8" t="s">
        <v>813</v>
      </c>
      <c r="G6" s="8" t="s">
        <v>722</v>
      </c>
      <c r="H6" s="8" t="s">
        <v>891</v>
      </c>
      <c r="I6" s="9" t="s">
        <v>1033</v>
      </c>
      <c r="J6" s="9"/>
    </row>
    <row r="7" spans="1:10" ht="17.25">
      <c r="A7" s="9"/>
      <c r="B7" s="9"/>
      <c r="C7" s="9"/>
      <c r="D7" s="9"/>
      <c r="E7" s="9"/>
      <c r="F7" s="9"/>
      <c r="G7" s="9"/>
      <c r="H7" s="9"/>
      <c r="I7" s="9"/>
      <c r="J7" s="9"/>
    </row>
    <row r="8" spans="1:10" ht="17.25">
      <c r="A8" s="9"/>
      <c r="B8" s="9"/>
      <c r="C8" s="9"/>
      <c r="D8" s="9"/>
      <c r="E8" s="9"/>
      <c r="F8" s="9"/>
      <c r="G8" s="9"/>
      <c r="H8" s="9"/>
      <c r="I8" s="9"/>
      <c r="J8" s="9"/>
    </row>
    <row r="9" spans="1:10" ht="17.25">
      <c r="A9" s="9"/>
      <c r="B9" s="9"/>
      <c r="C9" s="9"/>
      <c r="D9" s="9"/>
      <c r="E9" s="9"/>
      <c r="F9" s="9"/>
      <c r="G9" s="9"/>
      <c r="H9" s="9"/>
      <c r="I9" s="9"/>
      <c r="J9" s="9"/>
    </row>
    <row r="10" spans="1:10" ht="17.25">
      <c r="A10" s="9"/>
      <c r="B10" s="9"/>
      <c r="C10" s="9"/>
      <c r="D10" s="9"/>
      <c r="E10" s="9"/>
      <c r="F10" s="9"/>
      <c r="G10" s="9"/>
      <c r="H10" s="9"/>
      <c r="I10" s="9"/>
      <c r="J10" s="9"/>
    </row>
    <row r="11" spans="1:10" ht="17.25">
      <c r="A11" s="9"/>
      <c r="B11" s="9"/>
      <c r="C11" s="9"/>
      <c r="D11" s="9"/>
      <c r="E11" s="9"/>
      <c r="F11" s="9"/>
      <c r="G11" s="9"/>
      <c r="H11" s="9"/>
      <c r="I11" s="9"/>
      <c r="J11" s="9"/>
    </row>
    <row r="12" spans="1:10" ht="17.25">
      <c r="A12" s="9"/>
      <c r="B12" s="9"/>
      <c r="C12" s="9"/>
      <c r="D12" s="9"/>
      <c r="E12" s="9"/>
      <c r="F12" s="9"/>
      <c r="G12" s="9"/>
      <c r="H12" s="9"/>
      <c r="I12" s="9"/>
      <c r="J12" s="9"/>
    </row>
    <row r="13" spans="1:10" ht="17.25">
      <c r="A13" s="9"/>
      <c r="B13" s="9"/>
      <c r="C13" s="9"/>
      <c r="D13" s="9"/>
      <c r="E13" s="9"/>
      <c r="F13" s="9"/>
      <c r="G13" s="9"/>
      <c r="H13" s="9"/>
      <c r="I13" s="9"/>
      <c r="J13" s="9"/>
    </row>
    <row r="14" spans="1:10" ht="17.25">
      <c r="A14" s="9"/>
      <c r="B14" s="9"/>
      <c r="C14" s="9"/>
      <c r="D14" s="9"/>
      <c r="E14" s="9"/>
      <c r="F14" s="9"/>
      <c r="G14" s="9"/>
      <c r="H14" s="9"/>
      <c r="I14" s="9"/>
      <c r="J14" s="9"/>
    </row>
    <row r="15" spans="1:10" ht="17.25">
      <c r="A15" s="9"/>
      <c r="B15" s="9"/>
      <c r="C15" s="9"/>
      <c r="D15" s="9"/>
      <c r="E15" s="9"/>
      <c r="F15" s="9"/>
      <c r="G15" s="9"/>
      <c r="H15" s="9"/>
      <c r="I15" s="9"/>
      <c r="J15" s="9"/>
    </row>
    <row r="16" spans="1:10" ht="17.25">
      <c r="A16" s="9"/>
      <c r="B16" s="9"/>
      <c r="C16" s="9"/>
      <c r="D16" s="9"/>
      <c r="E16" s="9"/>
      <c r="F16" s="9"/>
      <c r="G16" s="9"/>
      <c r="H16" s="9"/>
      <c r="I16" s="9"/>
      <c r="J16" s="9"/>
    </row>
  </sheetData>
  <pageMargins left="0.70866141732283472" right="0.70866141732283472" top="0.74803149606299213" bottom="0.74803149606299213" header="0.31496062992125984" footer="0.31496062992125984"/>
  <pageSetup paperSize="9" scale="84" fitToHeight="0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"/>
  <sheetViews>
    <sheetView workbookViewId="0">
      <selection activeCell="K4" sqref="K4"/>
    </sheetView>
  </sheetViews>
  <sheetFormatPr defaultRowHeight="15"/>
  <cols>
    <col min="1" max="1" width="9.42578125" bestFit="1" customWidth="1"/>
    <col min="2" max="2" width="11" bestFit="1" customWidth="1"/>
    <col min="3" max="3" width="11.42578125" bestFit="1" customWidth="1"/>
    <col min="4" max="4" width="11.140625" bestFit="1" customWidth="1"/>
    <col min="5" max="5" width="33.5703125" bestFit="1" customWidth="1"/>
    <col min="6" max="6" width="13" bestFit="1" customWidth="1"/>
    <col min="7" max="7" width="7.85546875" bestFit="1" customWidth="1"/>
    <col min="8" max="8" width="16.28515625" bestFit="1" customWidth="1"/>
    <col min="9" max="9" width="13.140625" bestFit="1" customWidth="1"/>
    <col min="10" max="10" width="13.7109375" bestFit="1" customWidth="1"/>
  </cols>
  <sheetData>
    <row r="1" spans="1:11" ht="17.25">
      <c r="A1" s="6" t="s">
        <v>916</v>
      </c>
      <c r="B1" s="6" t="s">
        <v>1</v>
      </c>
      <c r="C1" s="6" t="s">
        <v>2</v>
      </c>
      <c r="D1" s="6" t="s">
        <v>4</v>
      </c>
      <c r="E1" s="6" t="s">
        <v>5</v>
      </c>
      <c r="F1" s="6" t="s">
        <v>6</v>
      </c>
      <c r="G1" s="6" t="s">
        <v>7</v>
      </c>
      <c r="H1" s="6" t="s">
        <v>846</v>
      </c>
      <c r="I1" s="6" t="s">
        <v>850</v>
      </c>
      <c r="J1" s="7" t="s">
        <v>851</v>
      </c>
    </row>
    <row r="2" spans="1:11" ht="17.25">
      <c r="A2" s="8"/>
      <c r="B2" s="8" t="s">
        <v>184</v>
      </c>
      <c r="C2" s="8" t="s">
        <v>116</v>
      </c>
      <c r="D2" s="8" t="s">
        <v>43</v>
      </c>
      <c r="E2" s="8" t="s">
        <v>44</v>
      </c>
      <c r="F2" s="8"/>
      <c r="G2" s="8" t="s">
        <v>66</v>
      </c>
      <c r="H2" s="8" t="s">
        <v>862</v>
      </c>
      <c r="I2" s="8" t="s">
        <v>969</v>
      </c>
      <c r="J2" s="9">
        <v>191</v>
      </c>
      <c r="K2" s="13" t="s">
        <v>1050</v>
      </c>
    </row>
    <row r="3" spans="1:11" ht="17.25">
      <c r="A3" s="8"/>
      <c r="B3" s="8" t="s">
        <v>186</v>
      </c>
      <c r="C3" s="8" t="s">
        <v>175</v>
      </c>
      <c r="D3" s="8" t="s">
        <v>13</v>
      </c>
      <c r="E3" s="8" t="s">
        <v>14</v>
      </c>
      <c r="F3" s="8" t="s">
        <v>195</v>
      </c>
      <c r="G3" s="8" t="s">
        <v>34</v>
      </c>
      <c r="H3" s="8" t="s">
        <v>862</v>
      </c>
      <c r="I3" s="8" t="s">
        <v>970</v>
      </c>
      <c r="J3" s="9">
        <v>562</v>
      </c>
      <c r="K3" s="13" t="s">
        <v>1050</v>
      </c>
    </row>
    <row r="4" spans="1:11" ht="17.25">
      <c r="A4" s="9"/>
      <c r="B4" s="9"/>
      <c r="C4" s="9"/>
      <c r="D4" s="9"/>
      <c r="E4" s="9"/>
      <c r="F4" s="9"/>
      <c r="G4" s="9"/>
      <c r="H4" s="9"/>
      <c r="I4" s="9"/>
      <c r="J4" s="9"/>
    </row>
    <row r="5" spans="1:11" ht="17.25">
      <c r="A5" s="9"/>
      <c r="B5" s="9"/>
      <c r="C5" s="9"/>
      <c r="D5" s="9"/>
      <c r="E5" s="9"/>
      <c r="F5" s="9"/>
      <c r="G5" s="9"/>
      <c r="H5" s="9"/>
      <c r="I5" s="9"/>
      <c r="J5" s="9"/>
    </row>
    <row r="6" spans="1:11" ht="17.25">
      <c r="A6" s="9"/>
      <c r="B6" s="9"/>
      <c r="C6" s="9"/>
      <c r="D6" s="9"/>
      <c r="E6" s="9"/>
      <c r="F6" s="9"/>
      <c r="G6" s="9"/>
      <c r="H6" s="9"/>
      <c r="I6" s="9"/>
      <c r="J6" s="9"/>
    </row>
    <row r="7" spans="1:11" ht="17.25">
      <c r="A7" s="9"/>
      <c r="B7" s="9"/>
      <c r="C7" s="9"/>
      <c r="D7" s="9"/>
      <c r="E7" s="9"/>
      <c r="F7" s="9"/>
      <c r="G7" s="9"/>
      <c r="H7" s="9"/>
      <c r="I7" s="9"/>
      <c r="J7" s="9"/>
    </row>
    <row r="8" spans="1:11" ht="17.25">
      <c r="A8" s="9"/>
      <c r="B8" s="9"/>
      <c r="C8" s="9"/>
      <c r="D8" s="9"/>
      <c r="E8" s="9"/>
      <c r="F8" s="9"/>
      <c r="G8" s="9"/>
      <c r="H8" s="9"/>
      <c r="I8" s="9"/>
      <c r="J8" s="9"/>
    </row>
    <row r="9" spans="1:11" ht="17.25">
      <c r="A9" s="9"/>
      <c r="B9" s="9"/>
      <c r="C9" s="9"/>
      <c r="D9" s="9"/>
      <c r="E9" s="9"/>
      <c r="F9" s="9"/>
      <c r="G9" s="9"/>
      <c r="H9" s="9"/>
      <c r="I9" s="9"/>
      <c r="J9" s="9"/>
    </row>
    <row r="10" spans="1:11" ht="17.25">
      <c r="A10" s="9"/>
      <c r="B10" s="9"/>
      <c r="C10" s="9"/>
      <c r="D10" s="9"/>
      <c r="E10" s="9"/>
      <c r="F10" s="9"/>
      <c r="G10" s="9"/>
      <c r="H10" s="9"/>
      <c r="I10" s="9"/>
      <c r="J10" s="9"/>
    </row>
    <row r="11" spans="1:11" ht="17.25">
      <c r="A11" s="9"/>
      <c r="B11" s="9"/>
      <c r="C11" s="9"/>
      <c r="D11" s="9"/>
      <c r="E11" s="9"/>
      <c r="F11" s="9"/>
      <c r="G11" s="9"/>
      <c r="H11" s="9"/>
      <c r="I11" s="9"/>
      <c r="J11" s="9"/>
    </row>
    <row r="12" spans="1:11" ht="17.25">
      <c r="A12" s="9"/>
      <c r="B12" s="9"/>
      <c r="C12" s="9"/>
      <c r="D12" s="9"/>
      <c r="E12" s="9"/>
      <c r="F12" s="9"/>
      <c r="G12" s="9"/>
      <c r="H12" s="9"/>
      <c r="I12" s="9"/>
      <c r="J12" s="9"/>
    </row>
  </sheetData>
  <pageMargins left="0.70866141732283472" right="0.70866141732283472" top="0.74803149606299213" bottom="0.74803149606299213" header="0.31496062992125984" footer="0.31496062992125984"/>
  <pageSetup paperSize="9" scale="87" fitToHeight="0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workbookViewId="0">
      <selection activeCell="I5" sqref="I5"/>
    </sheetView>
  </sheetViews>
  <sheetFormatPr defaultRowHeight="15"/>
  <cols>
    <col min="1" max="1" width="9.42578125" bestFit="1" customWidth="1"/>
    <col min="2" max="2" width="10" bestFit="1" customWidth="1"/>
    <col min="3" max="3" width="17.85546875" bestFit="1" customWidth="1"/>
    <col min="4" max="4" width="11.140625" bestFit="1" customWidth="1"/>
    <col min="5" max="5" width="32.140625" bestFit="1" customWidth="1"/>
    <col min="6" max="6" width="13" bestFit="1" customWidth="1"/>
    <col min="7" max="7" width="7.85546875" bestFit="1" customWidth="1"/>
    <col min="8" max="8" width="32.28515625" bestFit="1" customWidth="1"/>
    <col min="9" max="9" width="13.140625" bestFit="1" customWidth="1"/>
    <col min="10" max="10" width="13.7109375" bestFit="1" customWidth="1"/>
  </cols>
  <sheetData>
    <row r="1" spans="1:10" ht="17.25">
      <c r="A1" s="6" t="s">
        <v>916</v>
      </c>
      <c r="B1" s="6" t="s">
        <v>1</v>
      </c>
      <c r="C1" s="6" t="s">
        <v>2</v>
      </c>
      <c r="D1" s="6" t="s">
        <v>4</v>
      </c>
      <c r="E1" s="6" t="s">
        <v>5</v>
      </c>
      <c r="F1" s="6" t="s">
        <v>6</v>
      </c>
      <c r="G1" s="6" t="s">
        <v>7</v>
      </c>
      <c r="H1" s="6" t="s">
        <v>846</v>
      </c>
      <c r="I1" s="6" t="s">
        <v>850</v>
      </c>
      <c r="J1" s="7" t="s">
        <v>851</v>
      </c>
    </row>
    <row r="2" spans="1:10" ht="17.25">
      <c r="A2" s="8"/>
      <c r="B2" s="8" t="s">
        <v>657</v>
      </c>
      <c r="C2" s="8" t="s">
        <v>182</v>
      </c>
      <c r="D2" s="8" t="s">
        <v>213</v>
      </c>
      <c r="E2" s="8" t="s">
        <v>214</v>
      </c>
      <c r="F2" s="8" t="s">
        <v>658</v>
      </c>
      <c r="G2" s="8" t="s">
        <v>466</v>
      </c>
      <c r="H2" s="8" t="s">
        <v>892</v>
      </c>
      <c r="I2" s="9" t="s">
        <v>971</v>
      </c>
      <c r="J2" s="9"/>
    </row>
    <row r="3" spans="1:10" ht="17.25">
      <c r="A3" s="8"/>
      <c r="B3" s="8" t="s">
        <v>625</v>
      </c>
      <c r="C3" s="8" t="s">
        <v>626</v>
      </c>
      <c r="D3" s="8" t="s">
        <v>213</v>
      </c>
      <c r="E3" s="8" t="s">
        <v>214</v>
      </c>
      <c r="F3" s="8" t="s">
        <v>661</v>
      </c>
      <c r="G3" s="8" t="s">
        <v>466</v>
      </c>
      <c r="H3" s="8" t="s">
        <v>892</v>
      </c>
      <c r="I3" s="9" t="s">
        <v>972</v>
      </c>
      <c r="J3" s="9"/>
    </row>
    <row r="4" spans="1:10" ht="17.25">
      <c r="A4" s="8"/>
      <c r="B4" s="8" t="s">
        <v>654</v>
      </c>
      <c r="C4" s="8" t="s">
        <v>105</v>
      </c>
      <c r="D4" s="8" t="s">
        <v>529</v>
      </c>
      <c r="E4" s="8" t="s">
        <v>530</v>
      </c>
      <c r="F4" s="8" t="s">
        <v>658</v>
      </c>
      <c r="G4" s="8" t="s">
        <v>466</v>
      </c>
      <c r="H4" s="8" t="s">
        <v>892</v>
      </c>
      <c r="I4" s="9" t="s">
        <v>973</v>
      </c>
      <c r="J4" s="9"/>
    </row>
    <row r="5" spans="1:10" ht="17.25">
      <c r="A5" s="9"/>
      <c r="B5" s="9"/>
      <c r="C5" s="9"/>
      <c r="D5" s="9"/>
      <c r="E5" s="9"/>
      <c r="F5" s="9"/>
      <c r="G5" s="9"/>
      <c r="H5" s="9"/>
      <c r="I5" s="9"/>
      <c r="J5" s="9"/>
    </row>
    <row r="6" spans="1:10" ht="17.25">
      <c r="A6" s="9"/>
      <c r="B6" s="9"/>
      <c r="C6" s="9"/>
      <c r="D6" s="9"/>
      <c r="E6" s="9"/>
      <c r="F6" s="9"/>
      <c r="G6" s="9"/>
      <c r="H6" s="9"/>
      <c r="I6" s="9"/>
      <c r="J6" s="9"/>
    </row>
    <row r="7" spans="1:10" ht="17.25">
      <c r="A7" s="9"/>
      <c r="B7" s="9"/>
      <c r="C7" s="9"/>
      <c r="D7" s="9"/>
      <c r="E7" s="9"/>
      <c r="F7" s="9"/>
      <c r="G7" s="9"/>
      <c r="H7" s="9"/>
      <c r="I7" s="9"/>
      <c r="J7" s="9"/>
    </row>
    <row r="8" spans="1:10" ht="17.25">
      <c r="A8" s="9"/>
      <c r="B8" s="9"/>
      <c r="C8" s="9"/>
      <c r="D8" s="9"/>
      <c r="E8" s="9"/>
      <c r="F8" s="9"/>
      <c r="G8" s="9"/>
      <c r="H8" s="9"/>
      <c r="I8" s="9"/>
      <c r="J8" s="9"/>
    </row>
    <row r="9" spans="1:10" ht="17.25">
      <c r="A9" s="9"/>
      <c r="B9" s="9"/>
      <c r="C9" s="9"/>
      <c r="D9" s="9"/>
      <c r="E9" s="9"/>
      <c r="F9" s="9"/>
      <c r="G9" s="9"/>
      <c r="H9" s="9"/>
      <c r="I9" s="9"/>
      <c r="J9" s="9"/>
    </row>
    <row r="10" spans="1:10" ht="17.25">
      <c r="A10" s="9"/>
      <c r="B10" s="9"/>
      <c r="C10" s="9"/>
      <c r="D10" s="9"/>
      <c r="E10" s="9"/>
      <c r="F10" s="9"/>
      <c r="G10" s="9"/>
      <c r="H10" s="9"/>
      <c r="I10" s="9"/>
      <c r="J10" s="9"/>
    </row>
    <row r="11" spans="1:10" ht="17.25">
      <c r="A11" s="9"/>
      <c r="B11" s="9"/>
      <c r="C11" s="9"/>
      <c r="D11" s="9"/>
      <c r="E11" s="9"/>
      <c r="F11" s="9"/>
      <c r="G11" s="9"/>
      <c r="H11" s="9"/>
      <c r="I11" s="9"/>
      <c r="J11" s="9"/>
    </row>
    <row r="12" spans="1:10" ht="17.25">
      <c r="A12" s="9"/>
      <c r="B12" s="9"/>
      <c r="C12" s="9"/>
      <c r="D12" s="9"/>
      <c r="E12" s="9"/>
      <c r="F12" s="9"/>
      <c r="G12" s="9"/>
      <c r="H12" s="9"/>
      <c r="I12" s="9"/>
      <c r="J12" s="9"/>
    </row>
    <row r="13" spans="1:10" ht="17.25">
      <c r="A13" s="9"/>
      <c r="B13" s="9"/>
      <c r="C13" s="9"/>
      <c r="D13" s="9"/>
      <c r="E13" s="9"/>
      <c r="F13" s="9"/>
      <c r="G13" s="9"/>
      <c r="H13" s="9"/>
      <c r="I13" s="9"/>
      <c r="J13" s="9"/>
    </row>
    <row r="14" spans="1:10" ht="17.25">
      <c r="A14" s="9"/>
      <c r="B14" s="9"/>
      <c r="C14" s="9"/>
      <c r="D14" s="9"/>
      <c r="E14" s="9"/>
      <c r="F14" s="9"/>
      <c r="G14" s="9"/>
      <c r="H14" s="9"/>
      <c r="I14" s="9"/>
      <c r="J14" s="9"/>
    </row>
    <row r="15" spans="1:10" ht="17.25">
      <c r="A15" s="9"/>
      <c r="B15" s="9"/>
      <c r="C15" s="9"/>
      <c r="D15" s="9"/>
      <c r="E15" s="9"/>
      <c r="F15" s="9"/>
      <c r="G15" s="9"/>
      <c r="H15" s="9"/>
      <c r="I15" s="9"/>
      <c r="J15" s="9"/>
    </row>
    <row r="16" spans="1:10" ht="17.25">
      <c r="A16" s="9"/>
      <c r="B16" s="9"/>
      <c r="C16" s="9"/>
      <c r="D16" s="9"/>
      <c r="E16" s="9"/>
      <c r="F16" s="9"/>
      <c r="G16" s="9"/>
      <c r="H16" s="9"/>
      <c r="I16" s="9"/>
      <c r="J16" s="9"/>
    </row>
  </sheetData>
  <pageMargins left="0.70866141732283472" right="0.70866141732283472" top="0.74803149606299213" bottom="0.74803149606299213" header="0.31496062992125984" footer="0.31496062992125984"/>
  <pageSetup paperSize="9" scale="81" fitToHeight="0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"/>
  <sheetViews>
    <sheetView workbookViewId="0">
      <selection activeCell="K3" sqref="K3"/>
    </sheetView>
  </sheetViews>
  <sheetFormatPr defaultRowHeight="15"/>
  <cols>
    <col min="1" max="1" width="9.42578125" bestFit="1" customWidth="1"/>
    <col min="2" max="2" width="9.28515625" bestFit="1" customWidth="1"/>
    <col min="3" max="3" width="10.42578125" bestFit="1" customWidth="1"/>
    <col min="4" max="4" width="11.140625" bestFit="1" customWidth="1"/>
    <col min="5" max="5" width="27.7109375" bestFit="1" customWidth="1"/>
    <col min="6" max="6" width="13" bestFit="1" customWidth="1"/>
    <col min="7" max="7" width="7.85546875" bestFit="1" customWidth="1"/>
    <col min="8" max="8" width="16" bestFit="1" customWidth="1"/>
    <col min="9" max="9" width="13.140625" bestFit="1" customWidth="1"/>
    <col min="10" max="10" width="13.7109375" bestFit="1" customWidth="1"/>
  </cols>
  <sheetData>
    <row r="1" spans="1:11" ht="17.25">
      <c r="A1" s="6" t="s">
        <v>916</v>
      </c>
      <c r="B1" s="6" t="s">
        <v>1</v>
      </c>
      <c r="C1" s="6" t="s">
        <v>2</v>
      </c>
      <c r="D1" s="6" t="s">
        <v>4</v>
      </c>
      <c r="E1" s="6" t="s">
        <v>5</v>
      </c>
      <c r="F1" s="6" t="s">
        <v>6</v>
      </c>
      <c r="G1" s="6" t="s">
        <v>7</v>
      </c>
      <c r="H1" s="6" t="s">
        <v>846</v>
      </c>
      <c r="I1" s="6" t="s">
        <v>850</v>
      </c>
      <c r="J1" s="7" t="s">
        <v>851</v>
      </c>
    </row>
    <row r="2" spans="1:11" ht="17.25">
      <c r="A2" s="8"/>
      <c r="B2" s="8" t="s">
        <v>384</v>
      </c>
      <c r="C2" s="8" t="s">
        <v>385</v>
      </c>
      <c r="D2" s="8" t="s">
        <v>213</v>
      </c>
      <c r="E2" s="8" t="s">
        <v>214</v>
      </c>
      <c r="F2" s="8"/>
      <c r="G2" s="8" t="s">
        <v>286</v>
      </c>
      <c r="H2" s="8" t="s">
        <v>863</v>
      </c>
      <c r="I2" s="8" t="s">
        <v>1170</v>
      </c>
      <c r="J2" s="9">
        <v>600</v>
      </c>
      <c r="K2" s="13" t="s">
        <v>1050</v>
      </c>
    </row>
    <row r="3" spans="1:11" ht="17.25">
      <c r="A3" s="9"/>
      <c r="B3" s="9"/>
      <c r="C3" s="9"/>
      <c r="D3" s="9"/>
      <c r="E3" s="9"/>
      <c r="F3" s="9"/>
      <c r="G3" s="9"/>
      <c r="H3" s="9"/>
      <c r="I3" s="9"/>
      <c r="J3" s="9"/>
    </row>
    <row r="4" spans="1:11" ht="17.25">
      <c r="A4" s="9"/>
      <c r="B4" s="9"/>
      <c r="C4" s="9"/>
      <c r="D4" s="9"/>
      <c r="E4" s="9"/>
      <c r="F4" s="9"/>
      <c r="G4" s="9"/>
      <c r="H4" s="9"/>
      <c r="I4" s="9"/>
      <c r="J4" s="9"/>
    </row>
    <row r="5" spans="1:11" ht="17.25">
      <c r="A5" s="9"/>
      <c r="B5" s="9"/>
      <c r="C5" s="9"/>
      <c r="D5" s="9"/>
      <c r="E5" s="9"/>
      <c r="F5" s="9"/>
      <c r="G5" s="9"/>
      <c r="H5" s="9"/>
      <c r="I5" s="9"/>
      <c r="J5" s="9"/>
    </row>
    <row r="6" spans="1:11" ht="17.25">
      <c r="A6" s="9"/>
      <c r="B6" s="9"/>
      <c r="C6" s="9"/>
      <c r="D6" s="9"/>
      <c r="E6" s="9"/>
      <c r="F6" s="9"/>
      <c r="G6" s="9"/>
      <c r="H6" s="9"/>
      <c r="I6" s="9"/>
      <c r="J6" s="9"/>
    </row>
    <row r="7" spans="1:11" ht="17.25">
      <c r="A7" s="9"/>
      <c r="B7" s="9"/>
      <c r="C7" s="9"/>
      <c r="D7" s="9"/>
      <c r="E7" s="9"/>
      <c r="F7" s="9"/>
      <c r="G7" s="9"/>
      <c r="H7" s="9"/>
      <c r="I7" s="9"/>
      <c r="J7" s="9"/>
    </row>
    <row r="8" spans="1:11" ht="17.25">
      <c r="A8" s="9"/>
      <c r="B8" s="9"/>
      <c r="C8" s="9"/>
      <c r="D8" s="9"/>
      <c r="E8" s="9"/>
      <c r="F8" s="9"/>
      <c r="G8" s="9"/>
      <c r="H8" s="9"/>
      <c r="I8" s="9"/>
      <c r="J8" s="9"/>
    </row>
    <row r="9" spans="1:11" ht="17.25">
      <c r="A9" s="10"/>
      <c r="B9" s="10"/>
      <c r="C9" s="10"/>
      <c r="D9" s="10"/>
      <c r="E9" s="10"/>
      <c r="F9" s="10"/>
      <c r="G9" s="10"/>
      <c r="H9" s="10"/>
      <c r="I9" s="10"/>
      <c r="J9" s="10"/>
    </row>
    <row r="10" spans="1:11" ht="17.25">
      <c r="A10" s="10"/>
      <c r="B10" s="10"/>
      <c r="C10" s="10"/>
      <c r="D10" s="10"/>
      <c r="E10" s="10"/>
      <c r="F10" s="10"/>
      <c r="G10" s="10"/>
      <c r="H10" s="10"/>
      <c r="I10" s="10"/>
      <c r="J10" s="10"/>
    </row>
  </sheetData>
  <pageMargins left="0.70866141732283472" right="0.70866141732283472" top="0.74803149606299213" bottom="0.74803149606299213" header="0.31496062992125984" footer="0.31496062992125984"/>
  <pageSetup paperSize="9" scale="92" fitToHeight="0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"/>
  <sheetViews>
    <sheetView workbookViewId="0">
      <selection activeCell="I5" sqref="I5"/>
    </sheetView>
  </sheetViews>
  <sheetFormatPr defaultRowHeight="15"/>
  <cols>
    <col min="1" max="1" width="9.42578125" bestFit="1" customWidth="1"/>
    <col min="2" max="2" width="13.140625" bestFit="1" customWidth="1"/>
    <col min="3" max="3" width="12" bestFit="1" customWidth="1"/>
    <col min="4" max="4" width="11.140625" bestFit="1" customWidth="1"/>
    <col min="5" max="5" width="27.7109375" bestFit="1" customWidth="1"/>
    <col min="6" max="6" width="13" bestFit="1" customWidth="1"/>
    <col min="7" max="7" width="7.85546875" bestFit="1" customWidth="1"/>
    <col min="8" max="8" width="29" bestFit="1" customWidth="1"/>
    <col min="9" max="9" width="13.140625" bestFit="1" customWidth="1"/>
    <col min="10" max="10" width="13.7109375" bestFit="1" customWidth="1"/>
  </cols>
  <sheetData>
    <row r="1" spans="1:10" ht="17.25">
      <c r="A1" s="6" t="s">
        <v>916</v>
      </c>
      <c r="B1" s="6" t="s">
        <v>1</v>
      </c>
      <c r="C1" s="6" t="s">
        <v>2</v>
      </c>
      <c r="D1" s="6" t="s">
        <v>4</v>
      </c>
      <c r="E1" s="6" t="s">
        <v>5</v>
      </c>
      <c r="F1" s="6" t="s">
        <v>6</v>
      </c>
      <c r="G1" s="6" t="s">
        <v>7</v>
      </c>
      <c r="H1" s="6" t="s">
        <v>846</v>
      </c>
      <c r="I1" s="6" t="s">
        <v>850</v>
      </c>
      <c r="J1" s="7" t="s">
        <v>851</v>
      </c>
    </row>
    <row r="2" spans="1:10" ht="17.25">
      <c r="A2" s="8"/>
      <c r="B2" s="8" t="s">
        <v>815</v>
      </c>
      <c r="C2" s="8" t="s">
        <v>744</v>
      </c>
      <c r="D2" s="8" t="s">
        <v>544</v>
      </c>
      <c r="E2" s="8" t="s">
        <v>545</v>
      </c>
      <c r="F2" s="8" t="s">
        <v>816</v>
      </c>
      <c r="G2" s="8" t="s">
        <v>690</v>
      </c>
      <c r="H2" s="8" t="s">
        <v>893</v>
      </c>
      <c r="I2" s="9" t="s">
        <v>1171</v>
      </c>
      <c r="J2" s="9"/>
    </row>
    <row r="3" spans="1:10" ht="17.25">
      <c r="A3" s="8"/>
      <c r="B3" s="8" t="s">
        <v>791</v>
      </c>
      <c r="C3" s="8" t="s">
        <v>792</v>
      </c>
      <c r="D3" s="8" t="s">
        <v>213</v>
      </c>
      <c r="E3" s="8" t="s">
        <v>214</v>
      </c>
      <c r="F3" s="8" t="s">
        <v>819</v>
      </c>
      <c r="G3" s="8" t="s">
        <v>698</v>
      </c>
      <c r="H3" s="8" t="s">
        <v>893</v>
      </c>
      <c r="I3" s="9" t="s">
        <v>1172</v>
      </c>
      <c r="J3" s="9"/>
    </row>
    <row r="4" spans="1:10" ht="17.25">
      <c r="A4" s="8"/>
      <c r="B4" s="8" t="s">
        <v>821</v>
      </c>
      <c r="C4" s="8" t="s">
        <v>822</v>
      </c>
      <c r="D4" s="8" t="s">
        <v>823</v>
      </c>
      <c r="E4" s="8" t="s">
        <v>824</v>
      </c>
      <c r="F4" s="8" t="s">
        <v>825</v>
      </c>
      <c r="G4" s="8" t="s">
        <v>722</v>
      </c>
      <c r="H4" s="8" t="s">
        <v>893</v>
      </c>
      <c r="I4" s="9" t="s">
        <v>1137</v>
      </c>
      <c r="J4" s="9"/>
    </row>
    <row r="5" spans="1:10" ht="17.25">
      <c r="A5" s="9"/>
      <c r="B5" s="9"/>
      <c r="C5" s="9"/>
      <c r="D5" s="9"/>
      <c r="E5" s="9"/>
      <c r="F5" s="9"/>
      <c r="G5" s="9"/>
      <c r="H5" s="9"/>
      <c r="I5" s="9"/>
      <c r="J5" s="9"/>
    </row>
    <row r="6" spans="1:10" ht="17.25">
      <c r="A6" s="9"/>
      <c r="B6" s="9"/>
      <c r="C6" s="9"/>
      <c r="D6" s="9"/>
      <c r="E6" s="9"/>
      <c r="F6" s="9"/>
      <c r="G6" s="9"/>
      <c r="H6" s="9"/>
      <c r="I6" s="9"/>
      <c r="J6" s="9"/>
    </row>
    <row r="7" spans="1:10" ht="17.25">
      <c r="A7" s="9"/>
      <c r="B7" s="9"/>
      <c r="C7" s="9"/>
      <c r="D7" s="9"/>
      <c r="E7" s="9"/>
      <c r="F7" s="9"/>
      <c r="G7" s="9"/>
      <c r="H7" s="9"/>
      <c r="I7" s="9"/>
      <c r="J7" s="9"/>
    </row>
    <row r="8" spans="1:10" ht="17.25">
      <c r="A8" s="9"/>
      <c r="B8" s="9"/>
      <c r="C8" s="9"/>
      <c r="D8" s="9"/>
      <c r="E8" s="9"/>
      <c r="F8" s="9"/>
      <c r="G8" s="9"/>
      <c r="H8" s="9"/>
      <c r="I8" s="9"/>
      <c r="J8" s="9"/>
    </row>
    <row r="9" spans="1:10" ht="17.25">
      <c r="A9" s="9"/>
      <c r="B9" s="9"/>
      <c r="C9" s="9"/>
      <c r="D9" s="9"/>
      <c r="E9" s="9"/>
      <c r="F9" s="9"/>
      <c r="G9" s="9"/>
      <c r="H9" s="9"/>
      <c r="I9" s="9"/>
      <c r="J9" s="9"/>
    </row>
    <row r="10" spans="1:10" ht="17.25">
      <c r="A10" s="9"/>
      <c r="B10" s="9"/>
      <c r="C10" s="9"/>
      <c r="D10" s="9"/>
      <c r="E10" s="9"/>
      <c r="F10" s="9"/>
      <c r="G10" s="9"/>
      <c r="H10" s="9"/>
      <c r="I10" s="9"/>
      <c r="J10" s="9"/>
    </row>
  </sheetData>
  <pageMargins left="0.70866141732283472" right="0.70866141732283472" top="0.74803149606299213" bottom="0.74803149606299213" header="0.31496062992125984" footer="0.31496062992125984"/>
  <pageSetup paperSize="9" scale="87" fitToHeight="0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workbookViewId="0">
      <selection activeCell="L7" sqref="L7"/>
    </sheetView>
  </sheetViews>
  <sheetFormatPr defaultRowHeight="15"/>
  <cols>
    <col min="1" max="1" width="9.42578125" bestFit="1" customWidth="1"/>
    <col min="2" max="2" width="12" bestFit="1" customWidth="1"/>
    <col min="3" max="3" width="13.140625" bestFit="1" customWidth="1"/>
    <col min="4" max="4" width="11.140625" bestFit="1" customWidth="1"/>
    <col min="5" max="5" width="33.5703125" bestFit="1" customWidth="1"/>
    <col min="6" max="6" width="13" bestFit="1" customWidth="1"/>
    <col min="7" max="7" width="7.85546875" bestFit="1" customWidth="1"/>
    <col min="8" max="8" width="16" bestFit="1" customWidth="1"/>
    <col min="9" max="9" width="13.140625" bestFit="1" customWidth="1"/>
    <col min="10" max="10" width="13.7109375" bestFit="1" customWidth="1"/>
  </cols>
  <sheetData>
    <row r="1" spans="1:12" ht="17.25">
      <c r="A1" s="6" t="s">
        <v>916</v>
      </c>
      <c r="B1" s="6" t="s">
        <v>1</v>
      </c>
      <c r="C1" s="6" t="s">
        <v>2</v>
      </c>
      <c r="D1" s="6" t="s">
        <v>4</v>
      </c>
      <c r="E1" s="6" t="s">
        <v>5</v>
      </c>
      <c r="F1" s="6" t="s">
        <v>6</v>
      </c>
      <c r="G1" s="6" t="s">
        <v>7</v>
      </c>
      <c r="H1" s="6" t="s">
        <v>846</v>
      </c>
      <c r="I1" s="6" t="s">
        <v>850</v>
      </c>
      <c r="J1" s="7" t="s">
        <v>851</v>
      </c>
      <c r="K1" s="9"/>
    </row>
    <row r="2" spans="1:12" ht="17.25">
      <c r="A2" s="8"/>
      <c r="B2" s="8" t="s">
        <v>197</v>
      </c>
      <c r="C2" s="8" t="s">
        <v>105</v>
      </c>
      <c r="D2" s="8" t="s">
        <v>13</v>
      </c>
      <c r="E2" s="8" t="s">
        <v>14</v>
      </c>
      <c r="F2" s="8" t="s">
        <v>198</v>
      </c>
      <c r="G2" s="8" t="s">
        <v>16</v>
      </c>
      <c r="H2" s="8" t="s">
        <v>864</v>
      </c>
      <c r="I2" s="9" t="s">
        <v>1187</v>
      </c>
      <c r="J2" s="9">
        <v>701</v>
      </c>
      <c r="K2" s="9"/>
      <c r="L2" s="16" t="s">
        <v>1050</v>
      </c>
    </row>
    <row r="3" spans="1:12" ht="17.25">
      <c r="A3" s="8"/>
      <c r="B3" s="8" t="s">
        <v>104</v>
      </c>
      <c r="C3" s="8" t="s">
        <v>105</v>
      </c>
      <c r="D3" s="8" t="s">
        <v>106</v>
      </c>
      <c r="E3" s="8" t="s">
        <v>107</v>
      </c>
      <c r="F3" s="8" t="s">
        <v>201</v>
      </c>
      <c r="G3" s="8" t="s">
        <v>34</v>
      </c>
      <c r="H3" s="8" t="s">
        <v>864</v>
      </c>
      <c r="I3" s="9" t="s">
        <v>1188</v>
      </c>
      <c r="J3" s="9">
        <v>345</v>
      </c>
      <c r="K3" s="9"/>
      <c r="L3" s="16" t="s">
        <v>1050</v>
      </c>
    </row>
    <row r="4" spans="1:12" ht="17.25">
      <c r="A4" s="8"/>
      <c r="B4" s="8" t="s">
        <v>203</v>
      </c>
      <c r="C4" s="8" t="s">
        <v>75</v>
      </c>
      <c r="D4" s="8" t="s">
        <v>13</v>
      </c>
      <c r="E4" s="8" t="s">
        <v>14</v>
      </c>
      <c r="F4" s="8" t="s">
        <v>204</v>
      </c>
      <c r="G4" s="8" t="s">
        <v>66</v>
      </c>
      <c r="H4" s="8" t="s">
        <v>864</v>
      </c>
      <c r="I4" s="9" t="s">
        <v>1137</v>
      </c>
      <c r="J4" s="9">
        <v>0</v>
      </c>
      <c r="K4" s="9"/>
      <c r="L4" s="16" t="s">
        <v>1050</v>
      </c>
    </row>
    <row r="5" spans="1:12" ht="17.25">
      <c r="A5" s="8"/>
      <c r="B5" s="8" t="s">
        <v>41</v>
      </c>
      <c r="C5" s="8" t="s">
        <v>42</v>
      </c>
      <c r="D5" s="8" t="s">
        <v>43</v>
      </c>
      <c r="E5" s="8" t="s">
        <v>44</v>
      </c>
      <c r="F5" s="8"/>
      <c r="G5" s="8" t="s">
        <v>34</v>
      </c>
      <c r="H5" s="8" t="s">
        <v>864</v>
      </c>
      <c r="I5" s="9" t="s">
        <v>1189</v>
      </c>
      <c r="J5" s="9">
        <v>524</v>
      </c>
      <c r="K5" s="9"/>
      <c r="L5" s="17" t="s">
        <v>1050</v>
      </c>
    </row>
    <row r="6" spans="1:12" ht="17.25">
      <c r="A6" s="8"/>
      <c r="B6" s="8" t="s">
        <v>206</v>
      </c>
      <c r="C6" s="8" t="s">
        <v>32</v>
      </c>
      <c r="D6" s="8" t="s">
        <v>207</v>
      </c>
      <c r="E6" s="8" t="s">
        <v>208</v>
      </c>
      <c r="F6" s="8" t="s">
        <v>209</v>
      </c>
      <c r="G6" s="8" t="s">
        <v>121</v>
      </c>
      <c r="H6" s="8" t="s">
        <v>864</v>
      </c>
      <c r="I6" s="9" t="s">
        <v>1190</v>
      </c>
      <c r="J6" s="9">
        <v>450</v>
      </c>
      <c r="K6" s="9"/>
      <c r="L6" s="17" t="s">
        <v>1050</v>
      </c>
    </row>
    <row r="7" spans="1:12" ht="17.25">
      <c r="A7" s="8"/>
      <c r="B7" s="8" t="s">
        <v>211</v>
      </c>
      <c r="C7" s="8" t="s">
        <v>212</v>
      </c>
      <c r="D7" s="8" t="s">
        <v>213</v>
      </c>
      <c r="E7" s="8" t="s">
        <v>214</v>
      </c>
      <c r="F7" s="8" t="s">
        <v>215</v>
      </c>
      <c r="G7" s="8" t="s">
        <v>16</v>
      </c>
      <c r="H7" s="8" t="s">
        <v>864</v>
      </c>
      <c r="I7" s="9" t="s">
        <v>1191</v>
      </c>
      <c r="J7" s="9">
        <v>753</v>
      </c>
      <c r="K7" s="9"/>
      <c r="L7" s="16" t="s">
        <v>1050</v>
      </c>
    </row>
    <row r="8" spans="1:12" ht="17.25">
      <c r="A8" s="8"/>
      <c r="B8" s="8" t="s">
        <v>217</v>
      </c>
      <c r="C8" s="8" t="s">
        <v>218</v>
      </c>
      <c r="D8" s="8" t="s">
        <v>43</v>
      </c>
      <c r="E8" s="8" t="s">
        <v>44</v>
      </c>
      <c r="F8" s="8"/>
      <c r="G8" s="8" t="s">
        <v>25</v>
      </c>
      <c r="H8" s="8" t="s">
        <v>864</v>
      </c>
      <c r="I8" s="9" t="s">
        <v>1137</v>
      </c>
      <c r="J8" s="9">
        <v>0</v>
      </c>
      <c r="K8" s="9"/>
      <c r="L8" s="16" t="s">
        <v>1050</v>
      </c>
    </row>
    <row r="9" spans="1:12" ht="17.25">
      <c r="A9" s="8"/>
      <c r="B9" s="8" t="s">
        <v>220</v>
      </c>
      <c r="C9" s="8" t="s">
        <v>28</v>
      </c>
      <c r="D9" s="8" t="s">
        <v>38</v>
      </c>
      <c r="E9" s="8" t="s">
        <v>39</v>
      </c>
      <c r="F9" s="8" t="s">
        <v>221</v>
      </c>
      <c r="G9" s="8" t="s">
        <v>34</v>
      </c>
      <c r="H9" s="8" t="s">
        <v>864</v>
      </c>
      <c r="I9" s="9" t="s">
        <v>1137</v>
      </c>
      <c r="J9" s="9">
        <v>0</v>
      </c>
      <c r="K9" s="9"/>
      <c r="L9" s="16" t="s">
        <v>1050</v>
      </c>
    </row>
    <row r="10" spans="1:12" ht="17.25">
      <c r="A10" s="9"/>
      <c r="B10" s="9" t="s">
        <v>162</v>
      </c>
      <c r="C10" s="9" t="s">
        <v>163</v>
      </c>
      <c r="D10" s="9" t="s">
        <v>38</v>
      </c>
      <c r="E10" s="9" t="s">
        <v>39</v>
      </c>
      <c r="F10" s="9"/>
      <c r="G10" s="9" t="s">
        <v>16</v>
      </c>
      <c r="H10" s="9" t="s">
        <v>864</v>
      </c>
      <c r="I10" s="9" t="s">
        <v>1192</v>
      </c>
      <c r="J10" s="9">
        <v>338</v>
      </c>
      <c r="K10" s="9"/>
      <c r="L10" s="16" t="s">
        <v>1050</v>
      </c>
    </row>
    <row r="11" spans="1:12" ht="17.2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</row>
    <row r="12" spans="1:12" ht="17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</row>
    <row r="13" spans="1:12" ht="17.2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</row>
    <row r="14" spans="1:12" ht="17.2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</row>
    <row r="15" spans="1:12" ht="17.2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</row>
    <row r="16" spans="1:12" ht="17.2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</row>
  </sheetData>
  <pageMargins left="0.70866141732283472" right="0.70866141732283472" top="0.74803149606299213" bottom="0.74803149606299213" header="0.31496062992125984" footer="0.31496062992125984"/>
  <pageSetup paperSize="9" scale="81" fitToHeight="0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"/>
  <sheetViews>
    <sheetView workbookViewId="0">
      <selection activeCell="I4" sqref="I4"/>
    </sheetView>
  </sheetViews>
  <sheetFormatPr defaultRowHeight="15"/>
  <cols>
    <col min="1" max="1" width="9.42578125" bestFit="1" customWidth="1"/>
    <col min="2" max="2" width="9.28515625" bestFit="1" customWidth="1"/>
    <col min="3" max="3" width="9.42578125" bestFit="1" customWidth="1"/>
    <col min="4" max="4" width="11.140625" bestFit="1" customWidth="1"/>
    <col min="5" max="5" width="34.5703125" bestFit="1" customWidth="1"/>
    <col min="6" max="6" width="13" bestFit="1" customWidth="1"/>
    <col min="7" max="7" width="7.85546875" bestFit="1" customWidth="1"/>
    <col min="8" max="8" width="22.85546875" bestFit="1" customWidth="1"/>
    <col min="9" max="9" width="13.140625" bestFit="1" customWidth="1"/>
    <col min="10" max="10" width="13.7109375" bestFit="1" customWidth="1"/>
  </cols>
  <sheetData>
    <row r="1" spans="1:10" ht="17.25">
      <c r="A1" s="6" t="s">
        <v>916</v>
      </c>
      <c r="B1" s="6" t="s">
        <v>1</v>
      </c>
      <c r="C1" s="6" t="s">
        <v>2</v>
      </c>
      <c r="D1" s="6" t="s">
        <v>4</v>
      </c>
      <c r="E1" s="6" t="s">
        <v>5</v>
      </c>
      <c r="F1" s="6" t="s">
        <v>6</v>
      </c>
      <c r="G1" s="6" t="s">
        <v>7</v>
      </c>
      <c r="H1" s="6" t="s">
        <v>846</v>
      </c>
      <c r="I1" s="6" t="s">
        <v>850</v>
      </c>
      <c r="J1" s="7" t="s">
        <v>851</v>
      </c>
    </row>
    <row r="2" spans="1:10" ht="17.25">
      <c r="A2" s="8"/>
      <c r="B2" s="8" t="s">
        <v>663</v>
      </c>
      <c r="C2" s="8" t="s">
        <v>664</v>
      </c>
      <c r="D2" s="8" t="s">
        <v>248</v>
      </c>
      <c r="E2" s="8" t="s">
        <v>249</v>
      </c>
      <c r="F2" s="8" t="s">
        <v>665</v>
      </c>
      <c r="G2" s="8" t="s">
        <v>481</v>
      </c>
      <c r="H2" s="8" t="s">
        <v>896</v>
      </c>
      <c r="I2" s="9" t="s">
        <v>1033</v>
      </c>
      <c r="J2" s="9"/>
    </row>
    <row r="3" spans="1:10" ht="17.25">
      <c r="A3" s="8"/>
      <c r="B3" s="8" t="s">
        <v>669</v>
      </c>
      <c r="C3" s="8" t="s">
        <v>670</v>
      </c>
      <c r="D3" s="8" t="s">
        <v>470</v>
      </c>
      <c r="E3" s="8" t="s">
        <v>471</v>
      </c>
      <c r="F3" s="8" t="s">
        <v>671</v>
      </c>
      <c r="G3" s="8" t="s">
        <v>466</v>
      </c>
      <c r="H3" s="8" t="s">
        <v>896</v>
      </c>
      <c r="I3" s="9" t="s">
        <v>1033</v>
      </c>
      <c r="J3" s="9"/>
    </row>
    <row r="4" spans="1:10" ht="17.25">
      <c r="A4" s="9"/>
      <c r="B4" s="9"/>
      <c r="C4" s="9"/>
      <c r="D4" s="9"/>
      <c r="E4" s="9"/>
      <c r="F4" s="9"/>
      <c r="G4" s="9"/>
      <c r="H4" s="9"/>
      <c r="I4" s="9"/>
      <c r="J4" s="9"/>
    </row>
    <row r="5" spans="1:10" ht="17.25">
      <c r="A5" s="9"/>
      <c r="B5" s="9"/>
      <c r="C5" s="9"/>
      <c r="D5" s="9"/>
      <c r="E5" s="9"/>
      <c r="F5" s="9"/>
      <c r="G5" s="9"/>
      <c r="H5" s="9"/>
      <c r="I5" s="9"/>
      <c r="J5" s="9"/>
    </row>
    <row r="6" spans="1:10" ht="17.25">
      <c r="A6" s="9"/>
      <c r="B6" s="9"/>
      <c r="C6" s="9"/>
      <c r="D6" s="9"/>
      <c r="E6" s="9"/>
      <c r="F6" s="9"/>
      <c r="G6" s="9"/>
      <c r="H6" s="9"/>
      <c r="I6" s="9"/>
      <c r="J6" s="9"/>
    </row>
    <row r="7" spans="1:10" ht="17.25">
      <c r="A7" s="9"/>
      <c r="B7" s="9"/>
      <c r="C7" s="9"/>
      <c r="D7" s="9"/>
      <c r="E7" s="9"/>
      <c r="F7" s="9"/>
      <c r="G7" s="9"/>
      <c r="H7" s="9"/>
      <c r="I7" s="9"/>
      <c r="J7" s="9"/>
    </row>
    <row r="8" spans="1:10" ht="17.25">
      <c r="A8" s="9"/>
      <c r="B8" s="9"/>
      <c r="C8" s="9"/>
      <c r="D8" s="9"/>
      <c r="E8" s="9"/>
      <c r="F8" s="9"/>
      <c r="G8" s="9"/>
      <c r="H8" s="9"/>
      <c r="I8" s="9"/>
      <c r="J8" s="9"/>
    </row>
    <row r="9" spans="1:10" ht="17.25">
      <c r="A9" s="9"/>
      <c r="B9" s="9"/>
      <c r="C9" s="9"/>
      <c r="D9" s="9"/>
      <c r="E9" s="9"/>
      <c r="F9" s="9"/>
      <c r="G9" s="9"/>
      <c r="H9" s="9"/>
      <c r="I9" s="9"/>
      <c r="J9" s="9"/>
    </row>
  </sheetData>
  <pageMargins left="0.70866141732283472" right="0.70866141732283472" top="0.74803149606299213" bottom="0.74803149606299213" header="0.31496062992125984" footer="0.31496062992125984"/>
  <pageSetup paperSize="9" scale="9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workbookViewId="0">
      <selection activeCell="B4" sqref="B4"/>
    </sheetView>
  </sheetViews>
  <sheetFormatPr defaultRowHeight="15"/>
  <cols>
    <col min="1" max="1" width="9" bestFit="1" customWidth="1"/>
    <col min="2" max="2" width="11" bestFit="1" customWidth="1"/>
    <col min="3" max="3" width="18.140625" bestFit="1" customWidth="1"/>
    <col min="4" max="4" width="7.85546875" bestFit="1" customWidth="1"/>
    <col min="5" max="5" width="33.5703125" bestFit="1" customWidth="1"/>
    <col min="6" max="6" width="13" bestFit="1" customWidth="1"/>
    <col min="7" max="7" width="7.85546875" bestFit="1" customWidth="1"/>
    <col min="8" max="8" width="14.140625" bestFit="1" customWidth="1"/>
    <col min="9" max="9" width="13.140625" bestFit="1" customWidth="1"/>
    <col min="10" max="10" width="13.7109375" bestFit="1" customWidth="1"/>
  </cols>
  <sheetData>
    <row r="1" spans="1:11" s="3" customFormat="1" ht="17.25">
      <c r="A1" s="6" t="s">
        <v>915</v>
      </c>
      <c r="B1" s="6" t="s">
        <v>1</v>
      </c>
      <c r="C1" s="6" t="s">
        <v>2</v>
      </c>
      <c r="D1" s="6" t="s">
        <v>919</v>
      </c>
      <c r="E1" s="6" t="s">
        <v>5</v>
      </c>
      <c r="F1" s="6" t="s">
        <v>6</v>
      </c>
      <c r="G1" s="6" t="s">
        <v>7</v>
      </c>
      <c r="H1" s="6" t="s">
        <v>8</v>
      </c>
      <c r="I1" s="6" t="s">
        <v>850</v>
      </c>
      <c r="J1" s="7" t="s">
        <v>851</v>
      </c>
    </row>
    <row r="2" spans="1:11" ht="17.25">
      <c r="A2" s="8"/>
      <c r="B2" s="8" t="s">
        <v>266</v>
      </c>
      <c r="C2" s="8" t="s">
        <v>267</v>
      </c>
      <c r="D2" s="8" t="s">
        <v>13</v>
      </c>
      <c r="E2" s="8" t="s">
        <v>14</v>
      </c>
      <c r="F2" s="8" t="s">
        <v>268</v>
      </c>
      <c r="G2" s="8" t="s">
        <v>269</v>
      </c>
      <c r="H2" s="8" t="s">
        <v>843</v>
      </c>
      <c r="I2" s="8" t="s">
        <v>934</v>
      </c>
      <c r="J2" s="9">
        <v>888</v>
      </c>
      <c r="K2" s="13" t="s">
        <v>1050</v>
      </c>
    </row>
    <row r="3" spans="1:11" ht="17.25">
      <c r="A3" s="8"/>
      <c r="B3" s="8" t="s">
        <v>217</v>
      </c>
      <c r="C3" s="8" t="s">
        <v>273</v>
      </c>
      <c r="D3" s="8" t="s">
        <v>43</v>
      </c>
      <c r="E3" s="8" t="s">
        <v>44</v>
      </c>
      <c r="F3" s="8" t="s">
        <v>274</v>
      </c>
      <c r="G3" s="8" t="s">
        <v>275</v>
      </c>
      <c r="H3" s="8" t="s">
        <v>843</v>
      </c>
      <c r="I3" s="8" t="s">
        <v>935</v>
      </c>
      <c r="J3" s="9">
        <v>741</v>
      </c>
      <c r="K3" s="13" t="s">
        <v>1050</v>
      </c>
    </row>
    <row r="4" spans="1:11" ht="17.25">
      <c r="A4" s="8"/>
      <c r="B4" s="8" t="s">
        <v>277</v>
      </c>
      <c r="C4" s="8" t="s">
        <v>278</v>
      </c>
      <c r="D4" s="8" t="s">
        <v>43</v>
      </c>
      <c r="E4" s="8" t="s">
        <v>44</v>
      </c>
      <c r="F4" s="8"/>
      <c r="G4" s="8" t="s">
        <v>279</v>
      </c>
      <c r="H4" s="8" t="s">
        <v>843</v>
      </c>
      <c r="I4" s="8" t="s">
        <v>936</v>
      </c>
      <c r="J4" s="9">
        <v>151</v>
      </c>
      <c r="K4" s="13" t="s">
        <v>1050</v>
      </c>
    </row>
    <row r="5" spans="1:11" ht="17.25">
      <c r="A5" s="8"/>
      <c r="B5" s="8" t="s">
        <v>281</v>
      </c>
      <c r="C5" s="8" t="s">
        <v>282</v>
      </c>
      <c r="D5" s="8" t="s">
        <v>43</v>
      </c>
      <c r="E5" s="8" t="s">
        <v>44</v>
      </c>
      <c r="F5" s="8"/>
      <c r="G5" s="8" t="s">
        <v>275</v>
      </c>
      <c r="H5" s="8" t="s">
        <v>843</v>
      </c>
      <c r="I5" s="8" t="s">
        <v>937</v>
      </c>
      <c r="J5" s="9">
        <v>264</v>
      </c>
      <c r="K5" s="13" t="s">
        <v>1050</v>
      </c>
    </row>
    <row r="6" spans="1:11" ht="17.25">
      <c r="A6" s="8"/>
      <c r="B6" s="8" t="s">
        <v>284</v>
      </c>
      <c r="C6" s="8" t="s">
        <v>285</v>
      </c>
      <c r="D6" s="8" t="s">
        <v>43</v>
      </c>
      <c r="E6" s="8" t="s">
        <v>44</v>
      </c>
      <c r="F6" s="8"/>
      <c r="G6" s="8" t="s">
        <v>286</v>
      </c>
      <c r="H6" s="8" t="s">
        <v>843</v>
      </c>
      <c r="I6" s="8" t="s">
        <v>938</v>
      </c>
      <c r="J6" s="9">
        <v>471</v>
      </c>
      <c r="K6" s="14" t="s">
        <v>1050</v>
      </c>
    </row>
    <row r="7" spans="1:11" ht="17.25">
      <c r="A7" s="8"/>
      <c r="B7" s="8" t="s">
        <v>288</v>
      </c>
      <c r="C7" s="8" t="s">
        <v>289</v>
      </c>
      <c r="D7" s="8" t="s">
        <v>38</v>
      </c>
      <c r="E7" s="8" t="s">
        <v>39</v>
      </c>
      <c r="F7" s="8" t="s">
        <v>290</v>
      </c>
      <c r="G7" s="8" t="s">
        <v>286</v>
      </c>
      <c r="H7" s="8" t="s">
        <v>843</v>
      </c>
      <c r="I7" s="8" t="s">
        <v>939</v>
      </c>
      <c r="J7" s="9">
        <v>851</v>
      </c>
      <c r="K7" s="14" t="s">
        <v>1050</v>
      </c>
    </row>
    <row r="8" spans="1:11" ht="17.25">
      <c r="A8" s="8"/>
      <c r="B8" s="9"/>
      <c r="C8" s="9"/>
      <c r="D8" s="9"/>
      <c r="E8" s="9"/>
      <c r="F8" s="9"/>
      <c r="G8" s="9"/>
      <c r="H8" s="9"/>
      <c r="I8" s="9"/>
      <c r="J8" s="9"/>
    </row>
    <row r="9" spans="1:11" ht="17.25">
      <c r="A9" s="8"/>
      <c r="B9" s="9"/>
      <c r="C9" s="9"/>
      <c r="D9" s="9"/>
      <c r="E9" s="9"/>
      <c r="F9" s="9"/>
      <c r="G9" s="9"/>
      <c r="H9" s="9"/>
      <c r="I9" s="9"/>
      <c r="J9" s="9"/>
    </row>
    <row r="10" spans="1:11" ht="17.25">
      <c r="A10" s="9"/>
      <c r="B10" s="9"/>
      <c r="C10" s="9"/>
      <c r="D10" s="9"/>
      <c r="E10" s="9"/>
      <c r="F10" s="9"/>
      <c r="G10" s="9"/>
      <c r="H10" s="9"/>
      <c r="I10" s="9"/>
      <c r="J10" s="9"/>
    </row>
    <row r="11" spans="1:11" ht="17.25">
      <c r="A11" s="9"/>
      <c r="B11" s="9"/>
      <c r="C11" s="9"/>
      <c r="D11" s="9"/>
      <c r="E11" s="9"/>
      <c r="F11" s="9"/>
      <c r="G11" s="9"/>
      <c r="H11" s="9"/>
      <c r="I11" s="9"/>
      <c r="J11" s="9"/>
    </row>
    <row r="12" spans="1:11" ht="17.25">
      <c r="A12" s="9"/>
      <c r="B12" s="9"/>
      <c r="C12" s="9"/>
      <c r="D12" s="9"/>
      <c r="E12" s="9"/>
      <c r="F12" s="9"/>
      <c r="G12" s="9"/>
      <c r="H12" s="9"/>
      <c r="I12" s="9"/>
      <c r="J12" s="9"/>
    </row>
    <row r="13" spans="1:11" ht="17.25">
      <c r="A13" s="9"/>
      <c r="B13" s="9"/>
      <c r="C13" s="9"/>
      <c r="D13" s="9"/>
      <c r="E13" s="9"/>
      <c r="F13" s="9"/>
      <c r="G13" s="9"/>
      <c r="H13" s="9"/>
      <c r="I13" s="9"/>
      <c r="J13" s="9"/>
    </row>
    <row r="14" spans="1:11" ht="17.25">
      <c r="A14" s="9"/>
      <c r="B14" s="9"/>
      <c r="C14" s="9"/>
      <c r="D14" s="9"/>
      <c r="E14" s="9"/>
      <c r="F14" s="9"/>
      <c r="G14" s="9"/>
      <c r="H14" s="9"/>
      <c r="I14" s="9"/>
      <c r="J14" s="9"/>
    </row>
    <row r="15" spans="1:11" ht="17.25">
      <c r="A15" s="9"/>
      <c r="B15" s="9"/>
      <c r="C15" s="9"/>
      <c r="D15" s="9"/>
      <c r="E15" s="9"/>
      <c r="F15" s="9"/>
      <c r="G15" s="9"/>
      <c r="H15" s="9"/>
      <c r="I15" s="9"/>
      <c r="J15" s="9"/>
    </row>
    <row r="16" spans="1:11" ht="17.25">
      <c r="A16" s="9"/>
      <c r="B16" s="9"/>
      <c r="C16" s="9"/>
      <c r="D16" s="9"/>
      <c r="E16" s="9"/>
      <c r="F16" s="9"/>
      <c r="G16" s="9"/>
      <c r="H16" s="9"/>
      <c r="I16" s="9"/>
      <c r="J16" s="9"/>
    </row>
  </sheetData>
  <pageMargins left="0.70866141732283472" right="0.70866141732283472" top="0.74803149606299213" bottom="0.74803149606299213" header="0.31496062992125984" footer="0.31496062992125984"/>
  <pageSetup paperSize="9" scale="86" fitToHeight="0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"/>
  <sheetViews>
    <sheetView workbookViewId="0">
      <selection activeCell="K4" sqref="K4"/>
    </sheetView>
  </sheetViews>
  <sheetFormatPr defaultRowHeight="15"/>
  <cols>
    <col min="1" max="1" width="9.42578125" bestFit="1" customWidth="1"/>
    <col min="2" max="2" width="12.5703125" bestFit="1" customWidth="1"/>
    <col min="3" max="3" width="12.28515625" bestFit="1" customWidth="1"/>
    <col min="4" max="4" width="11.140625" bestFit="1" customWidth="1"/>
    <col min="5" max="5" width="33.5703125" bestFit="1" customWidth="1"/>
    <col min="6" max="6" width="13" bestFit="1" customWidth="1"/>
    <col min="7" max="7" width="7.85546875" bestFit="1" customWidth="1"/>
    <col min="8" max="8" width="16" bestFit="1" customWidth="1"/>
    <col min="9" max="9" width="13.140625" bestFit="1" customWidth="1"/>
    <col min="10" max="10" width="13.7109375" bestFit="1" customWidth="1"/>
  </cols>
  <sheetData>
    <row r="1" spans="1:11" ht="17.25">
      <c r="A1" s="6" t="s">
        <v>916</v>
      </c>
      <c r="B1" s="6" t="s">
        <v>1</v>
      </c>
      <c r="C1" s="6" t="s">
        <v>2</v>
      </c>
      <c r="D1" s="6" t="s">
        <v>4</v>
      </c>
      <c r="E1" s="6" t="s">
        <v>5</v>
      </c>
      <c r="F1" s="6" t="s">
        <v>6</v>
      </c>
      <c r="G1" s="6" t="s">
        <v>7</v>
      </c>
      <c r="H1" s="6" t="s">
        <v>846</v>
      </c>
      <c r="I1" s="6" t="s">
        <v>850</v>
      </c>
      <c r="J1" s="7" t="s">
        <v>851</v>
      </c>
      <c r="K1" s="15"/>
    </row>
    <row r="2" spans="1:11" ht="17.25">
      <c r="A2" s="8"/>
      <c r="B2" s="8" t="s">
        <v>391</v>
      </c>
      <c r="C2" s="8" t="s">
        <v>392</v>
      </c>
      <c r="D2" s="8" t="s">
        <v>43</v>
      </c>
      <c r="E2" s="8" t="s">
        <v>44</v>
      </c>
      <c r="F2" s="8"/>
      <c r="G2" s="8" t="s">
        <v>286</v>
      </c>
      <c r="H2" s="8" t="s">
        <v>865</v>
      </c>
      <c r="I2" s="8" t="s">
        <v>639</v>
      </c>
      <c r="J2" s="9">
        <v>486</v>
      </c>
      <c r="K2" s="13" t="s">
        <v>1050</v>
      </c>
    </row>
    <row r="3" spans="1:11" ht="17.25">
      <c r="A3" s="8"/>
      <c r="B3" s="8" t="s">
        <v>396</v>
      </c>
      <c r="C3" s="8" t="s">
        <v>397</v>
      </c>
      <c r="D3" s="8" t="s">
        <v>38</v>
      </c>
      <c r="E3" s="8" t="s">
        <v>39</v>
      </c>
      <c r="F3" s="8"/>
      <c r="G3" s="8" t="s">
        <v>279</v>
      </c>
      <c r="H3" s="8" t="s">
        <v>865</v>
      </c>
      <c r="I3" s="8" t="s">
        <v>1043</v>
      </c>
      <c r="J3" s="9">
        <v>422</v>
      </c>
      <c r="K3" s="13" t="s">
        <v>1050</v>
      </c>
    </row>
    <row r="4" spans="1:11" ht="17.25">
      <c r="A4" s="8"/>
      <c r="B4" s="8" t="s">
        <v>298</v>
      </c>
      <c r="C4" s="8" t="s">
        <v>285</v>
      </c>
      <c r="D4" s="8" t="s">
        <v>13</v>
      </c>
      <c r="E4" s="8" t="s">
        <v>14</v>
      </c>
      <c r="F4" s="8" t="s">
        <v>398</v>
      </c>
      <c r="G4" s="8" t="s">
        <v>269</v>
      </c>
      <c r="H4" s="8" t="s">
        <v>865</v>
      </c>
      <c r="I4" s="8" t="s">
        <v>1044</v>
      </c>
      <c r="J4" s="9">
        <v>470</v>
      </c>
      <c r="K4" s="13" t="s">
        <v>1050</v>
      </c>
    </row>
    <row r="5" spans="1:11" ht="17.25">
      <c r="A5" s="8"/>
      <c r="B5" s="8" t="s">
        <v>400</v>
      </c>
      <c r="C5" s="8" t="s">
        <v>273</v>
      </c>
      <c r="D5" s="8" t="s">
        <v>43</v>
      </c>
      <c r="E5" s="8" t="s">
        <v>44</v>
      </c>
      <c r="F5" s="8"/>
      <c r="G5" s="8" t="s">
        <v>279</v>
      </c>
      <c r="H5" s="8" t="s">
        <v>865</v>
      </c>
      <c r="I5" s="8" t="s">
        <v>1045</v>
      </c>
      <c r="J5" s="9">
        <v>409</v>
      </c>
      <c r="K5" s="13" t="s">
        <v>1050</v>
      </c>
    </row>
    <row r="6" spans="1:11" ht="17.25">
      <c r="A6" s="8"/>
      <c r="B6" s="8" t="s">
        <v>402</v>
      </c>
      <c r="C6" s="8" t="s">
        <v>403</v>
      </c>
      <c r="D6" s="8" t="s">
        <v>38</v>
      </c>
      <c r="E6" s="8" t="s">
        <v>39</v>
      </c>
      <c r="F6" s="8"/>
      <c r="G6" s="8" t="s">
        <v>286</v>
      </c>
      <c r="H6" s="8" t="s">
        <v>865</v>
      </c>
      <c r="I6" s="8" t="s">
        <v>1046</v>
      </c>
      <c r="J6" s="9">
        <v>561</v>
      </c>
      <c r="K6" s="14" t="s">
        <v>1050</v>
      </c>
    </row>
    <row r="7" spans="1:11" ht="17.25">
      <c r="A7" s="8"/>
      <c r="B7" s="8" t="s">
        <v>405</v>
      </c>
      <c r="C7" s="8" t="s">
        <v>406</v>
      </c>
      <c r="D7" s="8" t="s">
        <v>13</v>
      </c>
      <c r="E7" s="8" t="s">
        <v>14</v>
      </c>
      <c r="F7" s="8" t="s">
        <v>407</v>
      </c>
      <c r="G7" s="8" t="s">
        <v>275</v>
      </c>
      <c r="H7" s="8" t="s">
        <v>865</v>
      </c>
      <c r="I7" s="8" t="s">
        <v>1047</v>
      </c>
      <c r="J7" s="9">
        <v>585</v>
      </c>
      <c r="K7" s="13" t="s">
        <v>1050</v>
      </c>
    </row>
    <row r="8" spans="1:11" ht="17.25">
      <c r="A8" s="8"/>
      <c r="B8" s="8" t="s">
        <v>409</v>
      </c>
      <c r="C8" s="8" t="s">
        <v>410</v>
      </c>
      <c r="D8" s="8" t="s">
        <v>38</v>
      </c>
      <c r="E8" s="8" t="s">
        <v>39</v>
      </c>
      <c r="F8" s="8"/>
      <c r="G8" s="8" t="s">
        <v>275</v>
      </c>
      <c r="H8" s="8" t="s">
        <v>865</v>
      </c>
      <c r="I8" s="8" t="s">
        <v>1048</v>
      </c>
      <c r="J8" s="9">
        <v>250</v>
      </c>
      <c r="K8" s="13" t="s">
        <v>1050</v>
      </c>
    </row>
    <row r="9" spans="1:11" ht="17.25">
      <c r="A9" s="9"/>
      <c r="B9" s="9"/>
      <c r="C9" s="9"/>
      <c r="D9" s="9"/>
      <c r="E9" s="9"/>
      <c r="F9" s="9"/>
      <c r="G9" s="9"/>
      <c r="H9" s="9"/>
      <c r="I9" s="9"/>
      <c r="J9" s="9"/>
    </row>
    <row r="10" spans="1:11" ht="17.25">
      <c r="A10" s="9"/>
      <c r="B10" s="9"/>
      <c r="C10" s="9"/>
      <c r="D10" s="9"/>
      <c r="E10" s="9"/>
      <c r="F10" s="9"/>
      <c r="G10" s="9"/>
      <c r="H10" s="9"/>
      <c r="I10" s="9"/>
      <c r="J10" s="9"/>
    </row>
  </sheetData>
  <pageMargins left="0.70866141732283472" right="0.70866141732283472" top="0.74803149606299213" bottom="0.74803149606299213" header="0.31496062992125984" footer="0.31496062992125984"/>
  <pageSetup paperSize="9" scale="86" fitToHeight="0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"/>
  <sheetViews>
    <sheetView workbookViewId="0">
      <selection activeCell="J2" sqref="J2"/>
    </sheetView>
  </sheetViews>
  <sheetFormatPr defaultRowHeight="15"/>
  <cols>
    <col min="1" max="1" width="9.42578125" bestFit="1" customWidth="1"/>
    <col min="2" max="2" width="13.5703125" bestFit="1" customWidth="1"/>
    <col min="3" max="3" width="7.85546875" bestFit="1" customWidth="1"/>
    <col min="4" max="4" width="11.140625" bestFit="1" customWidth="1"/>
    <col min="5" max="5" width="19.42578125" bestFit="1" customWidth="1"/>
    <col min="6" max="6" width="13" bestFit="1" customWidth="1"/>
    <col min="7" max="7" width="7.85546875" bestFit="1" customWidth="1"/>
    <col min="8" max="8" width="22.5703125" bestFit="1" customWidth="1"/>
    <col min="9" max="9" width="13.140625" bestFit="1" customWidth="1"/>
    <col min="10" max="10" width="13.7109375" bestFit="1" customWidth="1"/>
  </cols>
  <sheetData>
    <row r="1" spans="1:10" ht="17.25">
      <c r="A1" s="6" t="s">
        <v>916</v>
      </c>
      <c r="B1" s="6" t="s">
        <v>1</v>
      </c>
      <c r="C1" s="6" t="s">
        <v>2</v>
      </c>
      <c r="D1" s="6" t="s">
        <v>4</v>
      </c>
      <c r="E1" s="6" t="s">
        <v>5</v>
      </c>
      <c r="F1" s="6" t="s">
        <v>6</v>
      </c>
      <c r="G1" s="6" t="s">
        <v>7</v>
      </c>
      <c r="H1" s="6" t="s">
        <v>846</v>
      </c>
      <c r="I1" s="6" t="s">
        <v>850</v>
      </c>
      <c r="J1" s="7" t="s">
        <v>851</v>
      </c>
    </row>
    <row r="2" spans="1:10" ht="17.25">
      <c r="A2" s="9"/>
      <c r="B2" s="8" t="s">
        <v>898</v>
      </c>
      <c r="C2" s="9" t="s">
        <v>899</v>
      </c>
      <c r="D2" s="9" t="s">
        <v>900</v>
      </c>
      <c r="E2" s="9" t="s">
        <v>901</v>
      </c>
      <c r="F2" s="9"/>
      <c r="G2" s="8" t="s">
        <v>698</v>
      </c>
      <c r="H2" s="8" t="s">
        <v>902</v>
      </c>
      <c r="I2" s="9">
        <v>10</v>
      </c>
      <c r="J2" s="22" t="s">
        <v>1049</v>
      </c>
    </row>
    <row r="3" spans="1:10" ht="17.25">
      <c r="A3" s="9"/>
      <c r="B3" s="9"/>
      <c r="C3" s="9"/>
      <c r="D3" s="9"/>
      <c r="E3" s="9"/>
      <c r="F3" s="9"/>
      <c r="G3" s="9"/>
      <c r="H3" s="9"/>
      <c r="I3" s="9"/>
      <c r="J3" s="9"/>
    </row>
    <row r="4" spans="1:10" ht="17.25">
      <c r="A4" s="9"/>
      <c r="B4" s="9"/>
      <c r="C4" s="9"/>
      <c r="D4" s="9"/>
      <c r="E4" s="9"/>
      <c r="F4" s="9"/>
      <c r="G4" s="9"/>
      <c r="H4" s="9"/>
      <c r="I4" s="9"/>
      <c r="J4" s="9"/>
    </row>
    <row r="5" spans="1:10" ht="17.25">
      <c r="A5" s="9"/>
      <c r="B5" s="9"/>
      <c r="C5" s="9"/>
      <c r="D5" s="9"/>
      <c r="E5" s="9"/>
      <c r="F5" s="9"/>
      <c r="G5" s="9"/>
      <c r="H5" s="9"/>
      <c r="I5" s="9"/>
      <c r="J5" s="9"/>
    </row>
    <row r="6" spans="1:10" ht="17.25">
      <c r="A6" s="9"/>
      <c r="B6" s="9"/>
      <c r="C6" s="9"/>
      <c r="D6" s="9"/>
      <c r="E6" s="9"/>
      <c r="F6" s="9"/>
      <c r="G6" s="9"/>
      <c r="H6" s="9"/>
      <c r="I6" s="9"/>
      <c r="J6" s="9"/>
    </row>
    <row r="7" spans="1:10" ht="17.25">
      <c r="A7" s="9"/>
      <c r="B7" s="9"/>
      <c r="C7" s="9"/>
      <c r="D7" s="9"/>
      <c r="E7" s="9"/>
      <c r="F7" s="9"/>
      <c r="G7" s="9"/>
      <c r="H7" s="9"/>
      <c r="I7" s="9"/>
      <c r="J7" s="9"/>
    </row>
  </sheetData>
  <pageMargins left="0.70866141732283472" right="0.70866141732283472" top="0.74803149606299213" bottom="0.74803149606299213" header="0.31496062992125984" footer="0.31496062992125984"/>
  <pageSetup paperSize="9" scale="99" fitToHeight="0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workbookViewId="0">
      <selection activeCell="K6" sqref="K6"/>
    </sheetView>
  </sheetViews>
  <sheetFormatPr defaultRowHeight="15"/>
  <cols>
    <col min="1" max="1" width="9.42578125" bestFit="1" customWidth="1"/>
    <col min="2" max="2" width="12.42578125" bestFit="1" customWidth="1"/>
    <col min="3" max="3" width="14.5703125" bestFit="1" customWidth="1"/>
    <col min="4" max="4" width="7.85546875" bestFit="1" customWidth="1"/>
    <col min="5" max="5" width="33.5703125" bestFit="1" customWidth="1"/>
    <col min="6" max="6" width="13" bestFit="1" customWidth="1"/>
    <col min="7" max="7" width="7.140625" bestFit="1" customWidth="1"/>
    <col min="8" max="8" width="16" bestFit="1" customWidth="1"/>
    <col min="9" max="9" width="13.140625" bestFit="1" customWidth="1"/>
    <col min="10" max="10" width="13.7109375" bestFit="1" customWidth="1"/>
  </cols>
  <sheetData>
    <row r="1" spans="1:11" ht="17.25">
      <c r="A1" s="6" t="s">
        <v>916</v>
      </c>
      <c r="B1" s="6" t="s">
        <v>1</v>
      </c>
      <c r="C1" s="6" t="s">
        <v>2</v>
      </c>
      <c r="D1" s="6" t="s">
        <v>919</v>
      </c>
      <c r="E1" s="6" t="s">
        <v>5</v>
      </c>
      <c r="F1" s="6" t="s">
        <v>6</v>
      </c>
      <c r="G1" s="6" t="s">
        <v>918</v>
      </c>
      <c r="H1" s="6" t="s">
        <v>846</v>
      </c>
      <c r="I1" s="6" t="s">
        <v>850</v>
      </c>
      <c r="J1" s="7" t="s">
        <v>851</v>
      </c>
    </row>
    <row r="2" spans="1:11" ht="17.25">
      <c r="A2" s="6"/>
      <c r="B2" s="8" t="s">
        <v>921</v>
      </c>
      <c r="C2" s="8" t="s">
        <v>224</v>
      </c>
      <c r="D2" s="8" t="s">
        <v>38</v>
      </c>
      <c r="E2" s="8" t="s">
        <v>39</v>
      </c>
      <c r="F2" s="8" t="s">
        <v>225</v>
      </c>
      <c r="G2" s="8" t="s">
        <v>121</v>
      </c>
      <c r="H2" s="8" t="s">
        <v>866</v>
      </c>
      <c r="I2" s="8" t="s">
        <v>978</v>
      </c>
      <c r="J2" s="9">
        <v>561</v>
      </c>
      <c r="K2" s="13" t="s">
        <v>1050</v>
      </c>
    </row>
    <row r="3" spans="1:11" ht="17.25">
      <c r="A3" s="8"/>
      <c r="B3" s="8" t="s">
        <v>229</v>
      </c>
      <c r="C3" s="8" t="s">
        <v>230</v>
      </c>
      <c r="D3" s="8" t="s">
        <v>92</v>
      </c>
      <c r="E3" s="8" t="s">
        <v>93</v>
      </c>
      <c r="F3" s="8"/>
      <c r="G3" s="8" t="s">
        <v>121</v>
      </c>
      <c r="H3" s="8" t="s">
        <v>866</v>
      </c>
      <c r="I3" s="8" t="s">
        <v>974</v>
      </c>
      <c r="J3" s="9">
        <v>295</v>
      </c>
      <c r="K3" s="13" t="s">
        <v>1050</v>
      </c>
    </row>
    <row r="4" spans="1:11" ht="17.25">
      <c r="A4" s="8"/>
      <c r="B4" s="8" t="s">
        <v>211</v>
      </c>
      <c r="C4" s="8" t="s">
        <v>212</v>
      </c>
      <c r="D4" s="8" t="s">
        <v>213</v>
      </c>
      <c r="E4" s="8" t="s">
        <v>214</v>
      </c>
      <c r="F4" s="8" t="s">
        <v>231</v>
      </c>
      <c r="G4" s="8" t="s">
        <v>16</v>
      </c>
      <c r="H4" s="8" t="s">
        <v>866</v>
      </c>
      <c r="I4" s="8" t="s">
        <v>975</v>
      </c>
      <c r="J4" s="9">
        <v>621</v>
      </c>
      <c r="K4" s="13" t="s">
        <v>1050</v>
      </c>
    </row>
    <row r="5" spans="1:11" ht="17.25">
      <c r="A5" s="8"/>
      <c r="B5" s="8" t="s">
        <v>217</v>
      </c>
      <c r="C5" s="8" t="s">
        <v>218</v>
      </c>
      <c r="D5" s="8" t="s">
        <v>43</v>
      </c>
      <c r="E5" s="8" t="s">
        <v>44</v>
      </c>
      <c r="F5" s="8"/>
      <c r="G5" s="8" t="s">
        <v>25</v>
      </c>
      <c r="H5" s="8" t="s">
        <v>866</v>
      </c>
      <c r="I5" s="8" t="s">
        <v>976</v>
      </c>
      <c r="J5" s="9">
        <v>256</v>
      </c>
      <c r="K5" s="14" t="s">
        <v>1050</v>
      </c>
    </row>
    <row r="6" spans="1:11" ht="17.25">
      <c r="A6" s="8"/>
      <c r="B6" s="8" t="s">
        <v>233</v>
      </c>
      <c r="C6" s="8" t="s">
        <v>124</v>
      </c>
      <c r="D6" s="8" t="s">
        <v>13</v>
      </c>
      <c r="E6" s="8" t="s">
        <v>14</v>
      </c>
      <c r="F6" s="8" t="s">
        <v>234</v>
      </c>
      <c r="G6" s="8" t="s">
        <v>66</v>
      </c>
      <c r="H6" s="8" t="s">
        <v>866</v>
      </c>
      <c r="I6" s="8" t="s">
        <v>977</v>
      </c>
      <c r="J6" s="9">
        <v>636</v>
      </c>
      <c r="K6" s="13" t="s">
        <v>1050</v>
      </c>
    </row>
    <row r="7" spans="1:11" ht="17.25">
      <c r="A7" s="8"/>
      <c r="B7" s="8" t="s">
        <v>197</v>
      </c>
      <c r="C7" s="8" t="s">
        <v>105</v>
      </c>
      <c r="D7" s="8" t="s">
        <v>13</v>
      </c>
      <c r="E7" s="8" t="s">
        <v>14</v>
      </c>
      <c r="F7" s="8" t="s">
        <v>235</v>
      </c>
      <c r="G7" s="8" t="s">
        <v>16</v>
      </c>
      <c r="H7" s="8" t="s">
        <v>866</v>
      </c>
      <c r="I7" s="8" t="s">
        <v>451</v>
      </c>
      <c r="J7" s="9">
        <v>660</v>
      </c>
      <c r="K7" s="14" t="s">
        <v>1050</v>
      </c>
    </row>
    <row r="8" spans="1:11" ht="17.25">
      <c r="A8" s="8"/>
      <c r="B8" s="8" t="s">
        <v>191</v>
      </c>
      <c r="C8" s="8" t="s">
        <v>192</v>
      </c>
      <c r="D8" s="8" t="s">
        <v>43</v>
      </c>
      <c r="E8" s="8" t="s">
        <v>44</v>
      </c>
      <c r="F8" s="8"/>
      <c r="G8" s="8" t="s">
        <v>25</v>
      </c>
      <c r="H8" s="8" t="s">
        <v>866</v>
      </c>
      <c r="I8" s="8" t="s">
        <v>711</v>
      </c>
      <c r="J8" s="9">
        <v>201</v>
      </c>
      <c r="K8" s="14" t="s">
        <v>1050</v>
      </c>
    </row>
    <row r="9" spans="1:11" ht="17.25">
      <c r="A9" s="9"/>
      <c r="B9" s="9"/>
      <c r="C9" s="9"/>
      <c r="D9" s="9"/>
      <c r="E9" s="9"/>
      <c r="F9" s="9"/>
      <c r="G9" s="9"/>
      <c r="H9" s="9"/>
      <c r="I9" s="9"/>
      <c r="J9" s="9"/>
    </row>
    <row r="10" spans="1:11" ht="17.25">
      <c r="A10" s="9"/>
      <c r="B10" s="9"/>
      <c r="C10" s="9"/>
      <c r="D10" s="9"/>
      <c r="E10" s="9"/>
      <c r="F10" s="9"/>
      <c r="G10" s="9"/>
      <c r="H10" s="9"/>
      <c r="I10" s="9"/>
      <c r="J10" s="9"/>
    </row>
    <row r="11" spans="1:11">
      <c r="A11" s="5"/>
      <c r="B11" s="5"/>
      <c r="C11" s="5"/>
      <c r="D11" s="5"/>
      <c r="E11" s="5"/>
      <c r="F11" s="5"/>
      <c r="G11" s="5"/>
      <c r="H11" s="5"/>
      <c r="I11" s="5"/>
      <c r="J11" s="5"/>
    </row>
    <row r="12" spans="1:11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1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1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1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1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>
      <c r="A17" s="5"/>
      <c r="B17" s="5"/>
      <c r="C17" s="5"/>
      <c r="D17" s="5"/>
      <c r="E17" s="5"/>
      <c r="F17" s="5"/>
      <c r="G17" s="5"/>
      <c r="H17" s="5"/>
      <c r="I17" s="5"/>
      <c r="J17" s="5"/>
    </row>
  </sheetData>
  <pageMargins left="0.70866141732283472" right="0.70866141732283472" top="0.74803149606299213" bottom="0.74803149606299213" header="0.31496062992125984" footer="0.31496062992125984"/>
  <pageSetup paperSize="9" scale="87" fitToHeight="0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workbookViewId="0">
      <selection activeCell="I3" sqref="I3"/>
    </sheetView>
  </sheetViews>
  <sheetFormatPr defaultRowHeight="15"/>
  <cols>
    <col min="1" max="1" width="9.42578125" bestFit="1" customWidth="1"/>
    <col min="2" max="2" width="9" bestFit="1" customWidth="1"/>
    <col min="3" max="3" width="9.42578125" bestFit="1" customWidth="1"/>
    <col min="4" max="4" width="11.140625" bestFit="1" customWidth="1"/>
    <col min="5" max="5" width="22.28515625" bestFit="1" customWidth="1"/>
    <col min="6" max="6" width="13" bestFit="1" customWidth="1"/>
    <col min="7" max="7" width="7.85546875" bestFit="1" customWidth="1"/>
    <col min="8" max="8" width="23.42578125" bestFit="1" customWidth="1"/>
    <col min="9" max="9" width="13.140625" bestFit="1" customWidth="1"/>
    <col min="10" max="10" width="13.7109375" bestFit="1" customWidth="1"/>
  </cols>
  <sheetData>
    <row r="1" spans="1:10" ht="17.25">
      <c r="A1" s="6" t="s">
        <v>916</v>
      </c>
      <c r="B1" s="6" t="s">
        <v>1</v>
      </c>
      <c r="C1" s="6" t="s">
        <v>2</v>
      </c>
      <c r="D1" s="6" t="s">
        <v>4</v>
      </c>
      <c r="E1" s="6" t="s">
        <v>5</v>
      </c>
      <c r="F1" s="6" t="s">
        <v>6</v>
      </c>
      <c r="G1" s="6" t="s">
        <v>7</v>
      </c>
      <c r="H1" s="6" t="s">
        <v>846</v>
      </c>
      <c r="I1" s="6" t="s">
        <v>850</v>
      </c>
      <c r="J1" s="7" t="s">
        <v>851</v>
      </c>
    </row>
    <row r="2" spans="1:10" ht="17.25">
      <c r="A2" s="8"/>
      <c r="B2" s="8" t="s">
        <v>669</v>
      </c>
      <c r="C2" s="8" t="s">
        <v>670</v>
      </c>
      <c r="D2" s="8" t="s">
        <v>470</v>
      </c>
      <c r="E2" s="8" t="s">
        <v>471</v>
      </c>
      <c r="F2" s="8" t="s">
        <v>672</v>
      </c>
      <c r="G2" s="8" t="s">
        <v>466</v>
      </c>
      <c r="H2" s="8" t="s">
        <v>895</v>
      </c>
      <c r="I2" s="9" t="s">
        <v>979</v>
      </c>
      <c r="J2" s="9"/>
    </row>
    <row r="3" spans="1:10" ht="17.25">
      <c r="A3" s="9"/>
      <c r="B3" s="9"/>
      <c r="C3" s="9"/>
      <c r="D3" s="9"/>
      <c r="E3" s="9"/>
      <c r="F3" s="9"/>
      <c r="G3" s="9"/>
      <c r="H3" s="9"/>
      <c r="I3" s="9"/>
      <c r="J3" s="9"/>
    </row>
    <row r="4" spans="1:10" ht="17.25">
      <c r="A4" s="9"/>
      <c r="B4" s="9"/>
      <c r="C4" s="9"/>
      <c r="D4" s="9"/>
      <c r="E4" s="9"/>
      <c r="F4" s="9"/>
      <c r="G4" s="9"/>
      <c r="H4" s="9"/>
      <c r="I4" s="9"/>
      <c r="J4" s="9"/>
    </row>
    <row r="5" spans="1:10" ht="17.25">
      <c r="A5" s="9"/>
      <c r="B5" s="9"/>
      <c r="C5" s="9"/>
      <c r="D5" s="9"/>
      <c r="E5" s="9"/>
      <c r="F5" s="9"/>
      <c r="G5" s="9"/>
      <c r="H5" s="9"/>
      <c r="I5" s="9"/>
      <c r="J5" s="9"/>
    </row>
    <row r="6" spans="1:10" ht="17.25">
      <c r="A6" s="9"/>
      <c r="B6" s="9"/>
      <c r="C6" s="9"/>
      <c r="D6" s="9"/>
      <c r="E6" s="9"/>
      <c r="F6" s="9"/>
      <c r="G6" s="9"/>
      <c r="H6" s="9"/>
      <c r="I6" s="9"/>
      <c r="J6" s="9"/>
    </row>
    <row r="7" spans="1:10" ht="17.25">
      <c r="A7" s="9"/>
      <c r="B7" s="9"/>
      <c r="C7" s="9"/>
      <c r="D7" s="9"/>
      <c r="E7" s="9"/>
      <c r="F7" s="9"/>
      <c r="G7" s="9"/>
      <c r="H7" s="9"/>
      <c r="I7" s="9"/>
      <c r="J7" s="9"/>
    </row>
    <row r="8" spans="1:10" ht="17.25">
      <c r="A8" s="9"/>
      <c r="B8" s="9"/>
      <c r="C8" s="9"/>
      <c r="D8" s="9"/>
      <c r="E8" s="9"/>
      <c r="F8" s="9"/>
      <c r="G8" s="9"/>
      <c r="H8" s="9"/>
      <c r="I8" s="9"/>
      <c r="J8" s="9"/>
    </row>
    <row r="9" spans="1:10" ht="17.25">
      <c r="A9" s="9"/>
      <c r="B9" s="9"/>
      <c r="C9" s="9"/>
      <c r="D9" s="9"/>
      <c r="E9" s="9"/>
      <c r="F9" s="9"/>
      <c r="G9" s="9"/>
      <c r="H9" s="9"/>
      <c r="I9" s="9"/>
      <c r="J9" s="9"/>
    </row>
    <row r="10" spans="1:10" ht="17.25">
      <c r="A10" s="9"/>
      <c r="B10" s="9"/>
      <c r="C10" s="9"/>
      <c r="D10" s="9"/>
      <c r="E10" s="9"/>
      <c r="F10" s="9"/>
      <c r="G10" s="9"/>
      <c r="H10" s="9"/>
      <c r="I10" s="9"/>
      <c r="J10" s="9"/>
    </row>
    <row r="11" spans="1:10" ht="17.25">
      <c r="A11" s="9"/>
      <c r="B11" s="9"/>
      <c r="C11" s="9"/>
      <c r="D11" s="9"/>
      <c r="E11" s="9"/>
      <c r="F11" s="9"/>
      <c r="G11" s="9"/>
      <c r="H11" s="9"/>
      <c r="I11" s="9"/>
      <c r="J11" s="9"/>
    </row>
    <row r="12" spans="1:10" ht="17.25">
      <c r="A12" s="9"/>
      <c r="B12" s="9"/>
      <c r="C12" s="9"/>
      <c r="D12" s="9"/>
      <c r="E12" s="9"/>
      <c r="F12" s="9"/>
      <c r="G12" s="9"/>
      <c r="H12" s="9"/>
      <c r="I12" s="9"/>
      <c r="J12" s="9"/>
    </row>
  </sheetData>
  <pageMargins left="0.70866141732283472" right="0.70866141732283472" top="0.74803149606299213" bottom="0.74803149606299213" header="0.31496062992125984" footer="0.31496062992125984"/>
  <pageSetup paperSize="9" scale="98" fitToHeight="0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workbookViewId="0">
      <selection activeCell="K6" sqref="K6"/>
    </sheetView>
  </sheetViews>
  <sheetFormatPr defaultRowHeight="15"/>
  <cols>
    <col min="1" max="1" width="9.42578125" bestFit="1" customWidth="1"/>
    <col min="2" max="2" width="13.85546875" bestFit="1" customWidth="1"/>
    <col min="3" max="3" width="14.85546875" bestFit="1" customWidth="1"/>
    <col min="4" max="4" width="7.85546875" bestFit="1" customWidth="1"/>
    <col min="5" max="5" width="33.5703125" bestFit="1" customWidth="1"/>
    <col min="6" max="6" width="13" bestFit="1" customWidth="1"/>
    <col min="7" max="7" width="6.140625" bestFit="1" customWidth="1"/>
    <col min="8" max="8" width="16" bestFit="1" customWidth="1"/>
    <col min="9" max="9" width="13.140625" bestFit="1" customWidth="1"/>
    <col min="10" max="10" width="13.7109375" bestFit="1" customWidth="1"/>
  </cols>
  <sheetData>
    <row r="1" spans="1:11" ht="17.25">
      <c r="A1" s="6" t="s">
        <v>916</v>
      </c>
      <c r="B1" s="6" t="s">
        <v>1</v>
      </c>
      <c r="C1" s="6" t="s">
        <v>2</v>
      </c>
      <c r="D1" s="6" t="s">
        <v>919</v>
      </c>
      <c r="E1" s="6" t="s">
        <v>5</v>
      </c>
      <c r="F1" s="6" t="s">
        <v>6</v>
      </c>
      <c r="G1" s="6" t="s">
        <v>918</v>
      </c>
      <c r="H1" s="6" t="s">
        <v>846</v>
      </c>
      <c r="I1" s="6" t="s">
        <v>850</v>
      </c>
      <c r="J1" s="7" t="s">
        <v>851</v>
      </c>
    </row>
    <row r="2" spans="1:11" ht="17.25">
      <c r="A2" s="8"/>
      <c r="B2" s="8" t="s">
        <v>412</v>
      </c>
      <c r="C2" s="8" t="s">
        <v>413</v>
      </c>
      <c r="D2" s="8" t="s">
        <v>43</v>
      </c>
      <c r="E2" s="8" t="s">
        <v>44</v>
      </c>
      <c r="F2" s="8"/>
      <c r="G2" s="8" t="s">
        <v>279</v>
      </c>
      <c r="H2" s="8" t="s">
        <v>867</v>
      </c>
      <c r="I2" s="8" t="s">
        <v>1109</v>
      </c>
      <c r="J2" s="9">
        <v>214</v>
      </c>
      <c r="K2" s="13" t="s">
        <v>1050</v>
      </c>
    </row>
    <row r="3" spans="1:11" ht="17.25">
      <c r="A3" s="8"/>
      <c r="B3" s="8" t="s">
        <v>405</v>
      </c>
      <c r="C3" s="8" t="s">
        <v>406</v>
      </c>
      <c r="D3" s="8" t="s">
        <v>13</v>
      </c>
      <c r="E3" s="8" t="s">
        <v>14</v>
      </c>
      <c r="F3" s="8" t="s">
        <v>416</v>
      </c>
      <c r="G3" s="8" t="s">
        <v>275</v>
      </c>
      <c r="H3" s="8" t="s">
        <v>867</v>
      </c>
      <c r="I3" s="8" t="s">
        <v>1110</v>
      </c>
      <c r="J3" s="9">
        <v>530</v>
      </c>
      <c r="K3" s="13" t="s">
        <v>1050</v>
      </c>
    </row>
    <row r="4" spans="1:11" ht="17.25">
      <c r="A4" s="8"/>
      <c r="B4" s="8" t="s">
        <v>418</v>
      </c>
      <c r="C4" s="8" t="s">
        <v>419</v>
      </c>
      <c r="D4" s="8" t="s">
        <v>43</v>
      </c>
      <c r="E4" s="8" t="s">
        <v>44</v>
      </c>
      <c r="F4" s="8" t="s">
        <v>420</v>
      </c>
      <c r="G4" s="8" t="s">
        <v>279</v>
      </c>
      <c r="H4" s="8" t="s">
        <v>867</v>
      </c>
      <c r="I4" s="8" t="s">
        <v>1111</v>
      </c>
      <c r="J4" s="9">
        <v>323</v>
      </c>
      <c r="K4" s="13" t="s">
        <v>1050</v>
      </c>
    </row>
    <row r="5" spans="1:11" ht="17.25">
      <c r="A5" s="8"/>
      <c r="B5" s="8" t="s">
        <v>422</v>
      </c>
      <c r="C5" s="8" t="s">
        <v>423</v>
      </c>
      <c r="D5" s="8" t="s">
        <v>38</v>
      </c>
      <c r="E5" s="8" t="s">
        <v>39</v>
      </c>
      <c r="F5" s="8" t="s">
        <v>424</v>
      </c>
      <c r="G5" s="8" t="s">
        <v>269</v>
      </c>
      <c r="H5" s="8" t="s">
        <v>867</v>
      </c>
      <c r="I5" s="8" t="s">
        <v>1112</v>
      </c>
      <c r="J5" s="9">
        <v>300</v>
      </c>
      <c r="K5" s="14" t="s">
        <v>1050</v>
      </c>
    </row>
    <row r="6" spans="1:11" ht="17.25">
      <c r="A6" s="9"/>
      <c r="B6" s="9"/>
      <c r="C6" s="9"/>
      <c r="D6" s="9"/>
      <c r="E6" s="9"/>
      <c r="F6" s="9"/>
      <c r="G6" s="9"/>
      <c r="H6" s="9"/>
      <c r="I6" s="9"/>
      <c r="J6" s="9"/>
    </row>
    <row r="7" spans="1:11" ht="17.25">
      <c r="A7" s="9"/>
      <c r="B7" s="9"/>
      <c r="C7" s="9"/>
      <c r="D7" s="9"/>
      <c r="E7" s="9"/>
      <c r="F7" s="9"/>
      <c r="G7" s="9"/>
      <c r="H7" s="9"/>
      <c r="I7" s="9"/>
      <c r="J7" s="9"/>
    </row>
    <row r="8" spans="1:11" ht="17.25">
      <c r="A8" s="9"/>
      <c r="B8" s="9"/>
      <c r="C8" s="9"/>
      <c r="D8" s="9"/>
      <c r="E8" s="9"/>
      <c r="F8" s="9"/>
      <c r="G8" s="9"/>
      <c r="H8" s="9"/>
      <c r="I8" s="9"/>
      <c r="J8" s="9"/>
    </row>
    <row r="9" spans="1:11" ht="17.25">
      <c r="A9" s="9"/>
      <c r="B9" s="9"/>
      <c r="C9" s="9"/>
      <c r="D9" s="9"/>
      <c r="E9" s="9"/>
      <c r="F9" s="9"/>
      <c r="G9" s="9"/>
      <c r="H9" s="9"/>
      <c r="I9" s="9"/>
      <c r="J9" s="9"/>
    </row>
    <row r="10" spans="1:11" ht="17.25">
      <c r="A10" s="9"/>
      <c r="B10" s="9"/>
      <c r="C10" s="9"/>
      <c r="D10" s="9"/>
      <c r="E10" s="9"/>
      <c r="F10" s="9"/>
      <c r="G10" s="9"/>
      <c r="H10" s="9"/>
      <c r="I10" s="9"/>
      <c r="J10" s="9"/>
    </row>
    <row r="11" spans="1:11" ht="17.25">
      <c r="A11" s="9"/>
      <c r="B11" s="9"/>
      <c r="C11" s="9"/>
      <c r="D11" s="9"/>
      <c r="E11" s="9"/>
      <c r="F11" s="9"/>
      <c r="G11" s="9"/>
      <c r="H11" s="9"/>
      <c r="I11" s="9"/>
      <c r="J11" s="9"/>
    </row>
    <row r="12" spans="1:11" ht="17.25">
      <c r="A12" s="9"/>
      <c r="B12" s="9"/>
      <c r="C12" s="9"/>
      <c r="D12" s="9"/>
      <c r="E12" s="9"/>
      <c r="F12" s="9"/>
      <c r="G12" s="9"/>
      <c r="H12" s="9"/>
      <c r="I12" s="9"/>
      <c r="J12" s="9"/>
    </row>
    <row r="13" spans="1:11" ht="17.25">
      <c r="A13" s="9"/>
      <c r="B13" s="9"/>
      <c r="C13" s="9"/>
      <c r="D13" s="9"/>
      <c r="E13" s="9"/>
      <c r="F13" s="9"/>
      <c r="G13" s="9"/>
      <c r="H13" s="9"/>
      <c r="I13" s="9"/>
      <c r="J13" s="9"/>
    </row>
    <row r="14" spans="1:11" ht="17.25">
      <c r="A14" s="9"/>
      <c r="B14" s="9"/>
      <c r="C14" s="9"/>
      <c r="D14" s="9"/>
      <c r="E14" s="9"/>
      <c r="F14" s="9"/>
      <c r="G14" s="9"/>
      <c r="H14" s="9"/>
      <c r="I14" s="9"/>
      <c r="J14" s="9"/>
    </row>
    <row r="15" spans="1:11" ht="17.25">
      <c r="A15" s="9"/>
      <c r="B15" s="9"/>
      <c r="C15" s="9"/>
      <c r="D15" s="9"/>
      <c r="E15" s="9"/>
      <c r="F15" s="9"/>
      <c r="G15" s="9"/>
      <c r="H15" s="9"/>
      <c r="I15" s="9"/>
      <c r="J15" s="9"/>
    </row>
    <row r="16" spans="1:11" ht="17.25">
      <c r="A16" s="9"/>
      <c r="B16" s="9"/>
      <c r="C16" s="9"/>
      <c r="D16" s="9"/>
      <c r="E16" s="9"/>
      <c r="F16" s="9"/>
      <c r="G16" s="9"/>
      <c r="H16" s="9"/>
      <c r="I16" s="9"/>
      <c r="J16" s="9"/>
    </row>
  </sheetData>
  <pageMargins left="0.70866141732283472" right="0.70866141732283472" top="0.74803149606299213" bottom="0.74803149606299213" header="0.31496062992125984" footer="0.31496062992125984"/>
  <pageSetup paperSize="9" scale="86" fitToHeight="0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"/>
  <sheetViews>
    <sheetView workbookViewId="0">
      <selection activeCell="I4" sqref="I4"/>
    </sheetView>
  </sheetViews>
  <sheetFormatPr defaultRowHeight="15"/>
  <cols>
    <col min="1" max="1" width="9.42578125" bestFit="1" customWidth="1"/>
    <col min="2" max="2" width="13.5703125" bestFit="1" customWidth="1"/>
    <col min="3" max="3" width="7.85546875" bestFit="1" customWidth="1"/>
    <col min="4" max="4" width="11.140625" bestFit="1" customWidth="1"/>
    <col min="5" max="5" width="19.42578125" bestFit="1" customWidth="1"/>
    <col min="6" max="6" width="13" bestFit="1" customWidth="1"/>
    <col min="7" max="7" width="7.85546875" bestFit="1" customWidth="1"/>
    <col min="8" max="8" width="23.7109375" bestFit="1" customWidth="1"/>
    <col min="9" max="9" width="13.140625" bestFit="1" customWidth="1"/>
    <col min="10" max="10" width="13.7109375" bestFit="1" customWidth="1"/>
  </cols>
  <sheetData>
    <row r="1" spans="1:10" ht="17.25">
      <c r="A1" s="6" t="s">
        <v>916</v>
      </c>
      <c r="B1" s="6" t="s">
        <v>1</v>
      </c>
      <c r="C1" s="6" t="s">
        <v>2</v>
      </c>
      <c r="D1" s="6" t="s">
        <v>4</v>
      </c>
      <c r="E1" s="6" t="s">
        <v>5</v>
      </c>
      <c r="F1" s="6" t="s">
        <v>6</v>
      </c>
      <c r="G1" s="6" t="s">
        <v>7</v>
      </c>
      <c r="H1" s="6" t="s">
        <v>846</v>
      </c>
      <c r="I1" s="6" t="s">
        <v>850</v>
      </c>
      <c r="J1" s="7" t="s">
        <v>851</v>
      </c>
    </row>
    <row r="2" spans="1:10" ht="17.25">
      <c r="A2" s="9"/>
      <c r="B2" s="8" t="s">
        <v>898</v>
      </c>
      <c r="C2" s="9" t="s">
        <v>899</v>
      </c>
      <c r="D2" s="9" t="s">
        <v>900</v>
      </c>
      <c r="E2" s="9" t="s">
        <v>901</v>
      </c>
      <c r="F2" s="9"/>
      <c r="G2" s="8" t="s">
        <v>698</v>
      </c>
      <c r="H2" s="8" t="s">
        <v>903</v>
      </c>
      <c r="I2" s="9" t="s">
        <v>1113</v>
      </c>
      <c r="J2" s="9"/>
    </row>
    <row r="3" spans="1:10" ht="17.25">
      <c r="A3" s="9"/>
      <c r="B3" s="9" t="s">
        <v>1060</v>
      </c>
      <c r="C3" s="9" t="s">
        <v>1061</v>
      </c>
      <c r="D3" s="9" t="s">
        <v>248</v>
      </c>
      <c r="E3" s="9" t="s">
        <v>1062</v>
      </c>
      <c r="F3" s="9"/>
      <c r="G3" s="9" t="s">
        <v>690</v>
      </c>
      <c r="H3" s="9" t="s">
        <v>903</v>
      </c>
      <c r="I3" s="9" t="s">
        <v>1114</v>
      </c>
      <c r="J3" s="9"/>
    </row>
    <row r="4" spans="1:10" ht="17.25">
      <c r="A4" s="9"/>
      <c r="B4" s="9"/>
      <c r="C4" s="9"/>
      <c r="D4" s="9"/>
      <c r="E4" s="9"/>
      <c r="F4" s="9"/>
      <c r="G4" s="9"/>
      <c r="H4" s="9"/>
      <c r="I4" s="9"/>
      <c r="J4" s="9"/>
    </row>
    <row r="5" spans="1:10" ht="17.25">
      <c r="A5" s="9"/>
      <c r="B5" s="9"/>
      <c r="C5" s="9"/>
      <c r="D5" s="9"/>
      <c r="E5" s="9"/>
      <c r="F5" s="9"/>
      <c r="G5" s="9"/>
      <c r="H5" s="9"/>
      <c r="I5" s="9"/>
      <c r="J5" s="9"/>
    </row>
    <row r="6" spans="1:10" ht="17.25">
      <c r="A6" s="9"/>
      <c r="B6" s="9"/>
      <c r="C6" s="9"/>
      <c r="D6" s="9"/>
      <c r="E6" s="9"/>
      <c r="F6" s="9"/>
      <c r="G6" s="9"/>
      <c r="H6" s="9"/>
      <c r="I6" s="9"/>
      <c r="J6" s="9"/>
    </row>
    <row r="7" spans="1:10" ht="17.25">
      <c r="A7" s="9"/>
      <c r="B7" s="9"/>
      <c r="C7" s="9"/>
      <c r="D7" s="9"/>
      <c r="E7" s="9"/>
      <c r="F7" s="9"/>
      <c r="G7" s="9"/>
      <c r="H7" s="9"/>
      <c r="I7" s="9"/>
      <c r="J7" s="9"/>
    </row>
    <row r="8" spans="1:10" ht="17.25">
      <c r="A8" s="9"/>
      <c r="B8" s="9"/>
      <c r="C8" s="9"/>
      <c r="D8" s="9"/>
      <c r="E8" s="9"/>
      <c r="F8" s="9"/>
      <c r="G8" s="9"/>
      <c r="H8" s="9"/>
      <c r="I8" s="9"/>
      <c r="J8" s="9"/>
    </row>
    <row r="9" spans="1:10" ht="17.25">
      <c r="A9" s="9"/>
      <c r="B9" s="9"/>
      <c r="C9" s="9"/>
      <c r="D9" s="9"/>
      <c r="E9" s="9"/>
      <c r="F9" s="9"/>
      <c r="G9" s="9"/>
      <c r="H9" s="9"/>
      <c r="I9" s="9"/>
      <c r="J9" s="9"/>
    </row>
    <row r="10" spans="1:10" ht="17.25">
      <c r="A10" s="9"/>
      <c r="B10" s="9"/>
      <c r="C10" s="9"/>
      <c r="D10" s="9"/>
      <c r="E10" s="9"/>
      <c r="F10" s="9"/>
      <c r="G10" s="9"/>
      <c r="H10" s="9"/>
      <c r="I10" s="9"/>
      <c r="J10" s="9"/>
    </row>
  </sheetData>
  <pageMargins left="0.70866141732283472" right="0.70866141732283472" top="0.74803149606299213" bottom="0.74803149606299213" header="0.31496062992125984" footer="0.31496062992125984"/>
  <pageSetup paperSize="9" scale="98" fitToHeight="0" orientation="landscape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workbookViewId="0">
      <selection activeCell="J5" sqref="J5"/>
    </sheetView>
  </sheetViews>
  <sheetFormatPr defaultRowHeight="15"/>
  <cols>
    <col min="1" max="1" width="9.42578125" bestFit="1" customWidth="1"/>
    <col min="2" max="2" width="11.5703125" bestFit="1" customWidth="1"/>
    <col min="3" max="3" width="14.5703125" bestFit="1" customWidth="1"/>
    <col min="4" max="4" width="11.140625" bestFit="1" customWidth="1"/>
    <col min="5" max="5" width="33.5703125" bestFit="1" customWidth="1"/>
    <col min="6" max="6" width="13" bestFit="1" customWidth="1"/>
    <col min="7" max="7" width="7.85546875" bestFit="1" customWidth="1"/>
    <col min="8" max="8" width="16" bestFit="1" customWidth="1"/>
    <col min="9" max="9" width="13.140625" bestFit="1" customWidth="1"/>
    <col min="10" max="10" width="13.7109375" bestFit="1" customWidth="1"/>
  </cols>
  <sheetData>
    <row r="1" spans="1:11" ht="17.25">
      <c r="A1" s="6" t="s">
        <v>916</v>
      </c>
      <c r="B1" s="6" t="s">
        <v>1</v>
      </c>
      <c r="C1" s="6" t="s">
        <v>2</v>
      </c>
      <c r="D1" s="6" t="s">
        <v>4</v>
      </c>
      <c r="E1" s="6" t="s">
        <v>5</v>
      </c>
      <c r="F1" s="6" t="s">
        <v>6</v>
      </c>
      <c r="G1" s="6" t="s">
        <v>7</v>
      </c>
      <c r="H1" s="6" t="s">
        <v>846</v>
      </c>
      <c r="I1" s="6" t="s">
        <v>850</v>
      </c>
      <c r="J1" s="7" t="s">
        <v>851</v>
      </c>
    </row>
    <row r="2" spans="1:11" ht="17.25">
      <c r="A2" s="8"/>
      <c r="B2" s="8" t="s">
        <v>237</v>
      </c>
      <c r="C2" s="8" t="s">
        <v>91</v>
      </c>
      <c r="D2" s="8" t="s">
        <v>43</v>
      </c>
      <c r="E2" s="8" t="s">
        <v>44</v>
      </c>
      <c r="F2" s="8"/>
      <c r="G2" s="8" t="s">
        <v>34</v>
      </c>
      <c r="H2" s="8" t="s">
        <v>868</v>
      </c>
      <c r="I2" s="8" t="s">
        <v>1074</v>
      </c>
      <c r="J2" s="9">
        <v>199</v>
      </c>
      <c r="K2" s="13" t="s">
        <v>1050</v>
      </c>
    </row>
    <row r="3" spans="1:11" ht="17.25">
      <c r="A3" s="8"/>
      <c r="B3" s="8" t="s">
        <v>223</v>
      </c>
      <c r="C3" s="8" t="s">
        <v>224</v>
      </c>
      <c r="D3" s="8" t="s">
        <v>38</v>
      </c>
      <c r="E3" s="8" t="s">
        <v>39</v>
      </c>
      <c r="F3" s="8"/>
      <c r="G3" s="8" t="s">
        <v>121</v>
      </c>
      <c r="H3" s="8" t="s">
        <v>868</v>
      </c>
      <c r="I3" s="8" t="s">
        <v>1075</v>
      </c>
      <c r="J3" s="9">
        <v>279</v>
      </c>
      <c r="K3" s="13" t="s">
        <v>1050</v>
      </c>
    </row>
    <row r="4" spans="1:11" ht="17.25">
      <c r="A4" s="8"/>
      <c r="B4" s="8" t="s">
        <v>203</v>
      </c>
      <c r="C4" s="8" t="s">
        <v>75</v>
      </c>
      <c r="D4" s="8" t="s">
        <v>13</v>
      </c>
      <c r="E4" s="8" t="s">
        <v>14</v>
      </c>
      <c r="F4" s="8" t="s">
        <v>240</v>
      </c>
      <c r="G4" s="8" t="s">
        <v>66</v>
      </c>
      <c r="H4" s="8" t="s">
        <v>868</v>
      </c>
      <c r="I4" s="8" t="s">
        <v>1076</v>
      </c>
      <c r="J4" s="9">
        <v>926</v>
      </c>
      <c r="K4" s="13" t="s">
        <v>1050</v>
      </c>
    </row>
    <row r="5" spans="1:11" ht="17.25">
      <c r="A5" s="8"/>
      <c r="B5" s="8" t="s">
        <v>206</v>
      </c>
      <c r="C5" s="8" t="s">
        <v>32</v>
      </c>
      <c r="D5" s="8" t="s">
        <v>207</v>
      </c>
      <c r="E5" s="8" t="s">
        <v>208</v>
      </c>
      <c r="F5" s="8" t="s">
        <v>241</v>
      </c>
      <c r="G5" s="8" t="s">
        <v>121</v>
      </c>
      <c r="H5" s="8" t="s">
        <v>868</v>
      </c>
      <c r="I5" s="8" t="s">
        <v>1077</v>
      </c>
      <c r="J5" s="9">
        <v>256</v>
      </c>
      <c r="K5" s="13" t="s">
        <v>1050</v>
      </c>
    </row>
    <row r="6" spans="1:11" ht="17.25">
      <c r="A6" s="9"/>
      <c r="B6" s="9"/>
      <c r="C6" s="9"/>
      <c r="D6" s="9"/>
      <c r="E6" s="9"/>
      <c r="F6" s="9"/>
      <c r="G6" s="9"/>
      <c r="H6" s="9"/>
      <c r="I6" s="9"/>
      <c r="J6" s="9"/>
    </row>
    <row r="7" spans="1:11" ht="17.25">
      <c r="A7" s="9"/>
      <c r="B7" s="9"/>
      <c r="C7" s="9"/>
      <c r="D7" s="9"/>
      <c r="E7" s="9"/>
      <c r="F7" s="9"/>
      <c r="G7" s="9"/>
      <c r="H7" s="9"/>
      <c r="I7" s="9"/>
      <c r="J7" s="9"/>
    </row>
    <row r="8" spans="1:11" ht="17.25">
      <c r="A8" s="9"/>
      <c r="B8" s="9" t="s">
        <v>1078</v>
      </c>
      <c r="C8" s="9" t="s">
        <v>670</v>
      </c>
      <c r="D8" s="9"/>
      <c r="E8" s="9" t="s">
        <v>923</v>
      </c>
      <c r="F8" s="9"/>
      <c r="G8" s="9" t="s">
        <v>1079</v>
      </c>
      <c r="H8" s="9" t="s">
        <v>1080</v>
      </c>
      <c r="I8" s="9" t="s">
        <v>1081</v>
      </c>
      <c r="J8" s="9"/>
    </row>
    <row r="9" spans="1:11" ht="17.25">
      <c r="A9" s="9"/>
      <c r="B9" s="9"/>
      <c r="C9" s="9"/>
      <c r="D9" s="9"/>
      <c r="E9" s="9"/>
      <c r="F9" s="9"/>
      <c r="G9" s="9"/>
      <c r="H9" s="9"/>
      <c r="I9" s="9"/>
      <c r="J9" s="9"/>
    </row>
  </sheetData>
  <pageMargins left="0.70866141732283472" right="0.70866141732283472" top="0.74803149606299213" bottom="0.74803149606299213" header="0.31496062992125984" footer="0.31496062992125984"/>
  <pageSetup paperSize="9" scale="85" fitToHeight="0" orientation="landscape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"/>
  <sheetViews>
    <sheetView workbookViewId="0">
      <selection activeCell="K4" sqref="K4"/>
    </sheetView>
  </sheetViews>
  <sheetFormatPr defaultRowHeight="15"/>
  <cols>
    <col min="1" max="1" width="9.42578125" bestFit="1" customWidth="1"/>
    <col min="2" max="2" width="19.42578125" bestFit="1" customWidth="1"/>
    <col min="3" max="3" width="14.85546875" bestFit="1" customWidth="1"/>
    <col min="4" max="4" width="11.140625" bestFit="1" customWidth="1"/>
    <col min="5" max="5" width="34.5703125" bestFit="1" customWidth="1"/>
    <col min="6" max="6" width="13" bestFit="1" customWidth="1"/>
    <col min="7" max="7" width="7.85546875" bestFit="1" customWidth="1"/>
    <col min="8" max="8" width="16" bestFit="1" customWidth="1"/>
    <col min="9" max="9" width="13.140625" bestFit="1" customWidth="1"/>
    <col min="10" max="10" width="13.7109375" bestFit="1" customWidth="1"/>
  </cols>
  <sheetData>
    <row r="1" spans="1:11" ht="17.25">
      <c r="A1" s="6" t="s">
        <v>916</v>
      </c>
      <c r="B1" s="6" t="s">
        <v>1</v>
      </c>
      <c r="C1" s="6" t="s">
        <v>2</v>
      </c>
      <c r="D1" s="6" t="s">
        <v>4</v>
      </c>
      <c r="E1" s="6" t="s">
        <v>5</v>
      </c>
      <c r="F1" s="6" t="s">
        <v>6</v>
      </c>
      <c r="G1" s="6" t="s">
        <v>7</v>
      </c>
      <c r="H1" s="6" t="s">
        <v>846</v>
      </c>
      <c r="I1" s="6" t="s">
        <v>850</v>
      </c>
      <c r="J1" s="7" t="s">
        <v>851</v>
      </c>
    </row>
    <row r="2" spans="1:11" ht="17.25">
      <c r="A2" s="8"/>
      <c r="B2" s="8" t="s">
        <v>418</v>
      </c>
      <c r="C2" s="8" t="s">
        <v>419</v>
      </c>
      <c r="D2" s="8" t="s">
        <v>43</v>
      </c>
      <c r="E2" s="8" t="s">
        <v>44</v>
      </c>
      <c r="F2" s="8"/>
      <c r="G2" s="8" t="s">
        <v>279</v>
      </c>
      <c r="H2" s="8" t="s">
        <v>869</v>
      </c>
      <c r="I2" s="8" t="s">
        <v>925</v>
      </c>
      <c r="J2" s="9">
        <v>393</v>
      </c>
      <c r="K2" s="13" t="s">
        <v>1050</v>
      </c>
    </row>
    <row r="3" spans="1:11" ht="17.25">
      <c r="A3" s="8"/>
      <c r="B3" s="8" t="s">
        <v>428</v>
      </c>
      <c r="C3" s="8" t="s">
        <v>429</v>
      </c>
      <c r="D3" s="8" t="s">
        <v>248</v>
      </c>
      <c r="E3" s="8" t="s">
        <v>249</v>
      </c>
      <c r="F3" s="8" t="s">
        <v>430</v>
      </c>
      <c r="G3" s="8" t="s">
        <v>275</v>
      </c>
      <c r="H3" s="8" t="s">
        <v>869</v>
      </c>
      <c r="I3" s="8" t="s">
        <v>926</v>
      </c>
      <c r="J3" s="9">
        <v>831</v>
      </c>
      <c r="K3" s="13" t="s">
        <v>1050</v>
      </c>
    </row>
    <row r="4" spans="1:11" ht="17.25">
      <c r="A4" s="8"/>
      <c r="B4" s="8" t="s">
        <v>432</v>
      </c>
      <c r="C4" s="8" t="s">
        <v>433</v>
      </c>
      <c r="D4" s="8" t="s">
        <v>38</v>
      </c>
      <c r="E4" s="8" t="s">
        <v>39</v>
      </c>
      <c r="F4" s="8" t="s">
        <v>434</v>
      </c>
      <c r="G4" s="8" t="s">
        <v>348</v>
      </c>
      <c r="H4" s="8" t="s">
        <v>869</v>
      </c>
      <c r="I4" s="8" t="s">
        <v>927</v>
      </c>
      <c r="J4" s="9">
        <v>520</v>
      </c>
      <c r="K4" s="13" t="s">
        <v>1050</v>
      </c>
    </row>
    <row r="5" spans="1:11" ht="17.25">
      <c r="A5" s="8"/>
      <c r="B5" s="8" t="s">
        <v>400</v>
      </c>
      <c r="C5" s="8" t="s">
        <v>273</v>
      </c>
      <c r="D5" s="8" t="s">
        <v>43</v>
      </c>
      <c r="E5" s="8" t="s">
        <v>44</v>
      </c>
      <c r="F5" s="8"/>
      <c r="G5" s="8" t="s">
        <v>279</v>
      </c>
      <c r="H5" s="8" t="s">
        <v>869</v>
      </c>
      <c r="I5" s="8" t="s">
        <v>928</v>
      </c>
      <c r="J5" s="9">
        <v>323</v>
      </c>
      <c r="K5" s="13" t="s">
        <v>1050</v>
      </c>
    </row>
    <row r="6" spans="1:11" ht="17.25">
      <c r="A6" s="8"/>
      <c r="B6" s="8" t="s">
        <v>422</v>
      </c>
      <c r="C6" s="8" t="s">
        <v>423</v>
      </c>
      <c r="D6" s="8" t="s">
        <v>38</v>
      </c>
      <c r="E6" s="8" t="s">
        <v>39</v>
      </c>
      <c r="F6" s="8" t="s">
        <v>435</v>
      </c>
      <c r="G6" s="8" t="s">
        <v>269</v>
      </c>
      <c r="H6" s="8" t="s">
        <v>869</v>
      </c>
      <c r="I6" s="8" t="s">
        <v>929</v>
      </c>
      <c r="J6" s="9">
        <v>472</v>
      </c>
      <c r="K6" s="14" t="s">
        <v>1050</v>
      </c>
    </row>
    <row r="7" spans="1:11" ht="17.25">
      <c r="A7" s="9"/>
      <c r="B7" s="9"/>
      <c r="C7" s="9"/>
      <c r="D7" s="9"/>
      <c r="E7" s="9"/>
      <c r="F7" s="9"/>
      <c r="G7" s="9"/>
      <c r="H7" s="9"/>
      <c r="I7" s="9"/>
      <c r="J7" s="9"/>
    </row>
    <row r="8" spans="1:11" ht="17.25">
      <c r="A8" s="9"/>
      <c r="B8" s="9"/>
      <c r="C8" s="9"/>
      <c r="D8" s="9"/>
      <c r="E8" s="9"/>
      <c r="F8" s="9"/>
      <c r="G8" s="9"/>
      <c r="H8" s="9"/>
      <c r="I8" s="9"/>
      <c r="J8" s="9"/>
    </row>
  </sheetData>
  <pageMargins left="0.70866141732283472" right="0.70866141732283472" top="0.74803149606299213" bottom="0.74803149606299213" header="0.31496062992125984" footer="0.31496062992125984"/>
  <pageSetup paperSize="9" scale="80" fitToHeight="0" orientation="landscape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workbookViewId="0">
      <selection activeCell="K10" sqref="K10"/>
    </sheetView>
  </sheetViews>
  <sheetFormatPr defaultRowHeight="15"/>
  <cols>
    <col min="1" max="1" width="9.42578125" bestFit="1" customWidth="1"/>
    <col min="2" max="2" width="16" bestFit="1" customWidth="1"/>
    <col min="3" max="3" width="14.5703125" bestFit="1" customWidth="1"/>
    <col min="4" max="4" width="11.140625" bestFit="1" customWidth="1"/>
    <col min="5" max="5" width="34.5703125" bestFit="1" customWidth="1"/>
    <col min="6" max="6" width="13" bestFit="1" customWidth="1"/>
    <col min="7" max="7" width="7.85546875" bestFit="1" customWidth="1"/>
    <col min="8" max="8" width="16.28515625" bestFit="1" customWidth="1"/>
    <col min="9" max="9" width="13.140625" bestFit="1" customWidth="1"/>
    <col min="10" max="10" width="13.7109375" bestFit="1" customWidth="1"/>
  </cols>
  <sheetData>
    <row r="1" spans="1:11" ht="17.25">
      <c r="A1" s="6" t="s">
        <v>916</v>
      </c>
      <c r="B1" s="6" t="s">
        <v>1</v>
      </c>
      <c r="C1" s="6" t="s">
        <v>2</v>
      </c>
      <c r="D1" s="6" t="s">
        <v>4</v>
      </c>
      <c r="E1" s="6" t="s">
        <v>5</v>
      </c>
      <c r="F1" s="6" t="s">
        <v>6</v>
      </c>
      <c r="G1" s="6" t="s">
        <v>7</v>
      </c>
      <c r="H1" s="6" t="s">
        <v>846</v>
      </c>
      <c r="I1" s="6" t="s">
        <v>850</v>
      </c>
      <c r="J1" s="7" t="s">
        <v>851</v>
      </c>
    </row>
    <row r="2" spans="1:11" ht="17.25">
      <c r="A2" s="8"/>
      <c r="B2" s="8" t="s">
        <v>174</v>
      </c>
      <c r="C2" s="8" t="s">
        <v>175</v>
      </c>
      <c r="D2" s="8" t="s">
        <v>43</v>
      </c>
      <c r="E2" s="8" t="s">
        <v>44</v>
      </c>
      <c r="F2" s="8"/>
      <c r="G2" s="8" t="s">
        <v>88</v>
      </c>
      <c r="H2" s="8" t="s">
        <v>870</v>
      </c>
      <c r="I2" s="8" t="s">
        <v>1029</v>
      </c>
      <c r="J2" s="9">
        <v>263</v>
      </c>
      <c r="K2" s="13" t="s">
        <v>1050</v>
      </c>
    </row>
    <row r="3" spans="1:11" ht="17.25">
      <c r="A3" s="8"/>
      <c r="B3" s="8" t="s">
        <v>245</v>
      </c>
      <c r="C3" s="8" t="s">
        <v>97</v>
      </c>
      <c r="D3" s="8" t="s">
        <v>43</v>
      </c>
      <c r="E3" s="8" t="s">
        <v>44</v>
      </c>
      <c r="F3" s="8"/>
      <c r="G3" s="8" t="s">
        <v>66</v>
      </c>
      <c r="H3" s="8" t="s">
        <v>870</v>
      </c>
      <c r="I3" s="8" t="s">
        <v>1030</v>
      </c>
      <c r="J3" s="9">
        <v>282</v>
      </c>
      <c r="K3" s="13" t="s">
        <v>1050</v>
      </c>
    </row>
    <row r="4" spans="1:11" ht="17.25">
      <c r="A4" s="8"/>
      <c r="B4" s="8" t="s">
        <v>247</v>
      </c>
      <c r="C4" s="8" t="s">
        <v>175</v>
      </c>
      <c r="D4" s="8" t="s">
        <v>248</v>
      </c>
      <c r="E4" s="8" t="s">
        <v>249</v>
      </c>
      <c r="F4" s="8" t="s">
        <v>250</v>
      </c>
      <c r="G4" s="8" t="s">
        <v>66</v>
      </c>
      <c r="H4" s="8" t="s">
        <v>870</v>
      </c>
      <c r="I4" s="8" t="s">
        <v>1031</v>
      </c>
      <c r="J4" s="9">
        <v>724</v>
      </c>
      <c r="K4" s="13" t="s">
        <v>1050</v>
      </c>
    </row>
    <row r="5" spans="1:11" ht="17.25">
      <c r="A5" s="8"/>
      <c r="B5" s="8" t="s">
        <v>252</v>
      </c>
      <c r="C5" s="8" t="s">
        <v>32</v>
      </c>
      <c r="D5" s="8" t="s">
        <v>13</v>
      </c>
      <c r="E5" s="8" t="s">
        <v>14</v>
      </c>
      <c r="F5" s="8" t="s">
        <v>253</v>
      </c>
      <c r="G5" s="8" t="s">
        <v>99</v>
      </c>
      <c r="H5" s="8" t="s">
        <v>870</v>
      </c>
      <c r="I5" s="8" t="s">
        <v>988</v>
      </c>
      <c r="J5" s="9">
        <v>871</v>
      </c>
      <c r="K5" s="13" t="s">
        <v>1050</v>
      </c>
    </row>
    <row r="6" spans="1:11" ht="17.25">
      <c r="A6" s="8"/>
      <c r="B6" s="8" t="s">
        <v>220</v>
      </c>
      <c r="C6" s="8" t="s">
        <v>28</v>
      </c>
      <c r="D6" s="8" t="s">
        <v>38</v>
      </c>
      <c r="E6" s="8" t="s">
        <v>39</v>
      </c>
      <c r="F6" s="8" t="s">
        <v>254</v>
      </c>
      <c r="G6" s="8" t="s">
        <v>34</v>
      </c>
      <c r="H6" s="8" t="s">
        <v>870</v>
      </c>
      <c r="I6" s="8" t="s">
        <v>978</v>
      </c>
      <c r="J6" s="9">
        <v>494</v>
      </c>
      <c r="K6" s="14" t="s">
        <v>1050</v>
      </c>
    </row>
    <row r="7" spans="1:11" ht="17.25">
      <c r="A7" s="8"/>
      <c r="B7" s="8" t="s">
        <v>46</v>
      </c>
      <c r="C7" s="8" t="s">
        <v>47</v>
      </c>
      <c r="D7" s="8" t="s">
        <v>38</v>
      </c>
      <c r="E7" s="8" t="s">
        <v>39</v>
      </c>
      <c r="F7" s="8"/>
      <c r="G7" s="8" t="s">
        <v>34</v>
      </c>
      <c r="H7" s="8" t="s">
        <v>870</v>
      </c>
      <c r="I7" s="8" t="s">
        <v>1033</v>
      </c>
      <c r="J7" s="9">
        <v>0</v>
      </c>
    </row>
    <row r="8" spans="1:11" ht="17.25">
      <c r="A8" s="8"/>
      <c r="B8" s="8" t="s">
        <v>229</v>
      </c>
      <c r="C8" s="8" t="s">
        <v>230</v>
      </c>
      <c r="D8" s="8" t="s">
        <v>92</v>
      </c>
      <c r="E8" s="8" t="s">
        <v>93</v>
      </c>
      <c r="F8" s="8"/>
      <c r="G8" s="8" t="s">
        <v>121</v>
      </c>
      <c r="H8" s="8" t="s">
        <v>870</v>
      </c>
      <c r="I8" s="8" t="s">
        <v>1032</v>
      </c>
      <c r="J8" s="9">
        <v>306</v>
      </c>
      <c r="K8" s="14" t="s">
        <v>1050</v>
      </c>
    </row>
    <row r="9" spans="1:11" ht="17.25">
      <c r="A9" s="9"/>
      <c r="B9" s="9" t="s">
        <v>211</v>
      </c>
      <c r="C9" s="9" t="s">
        <v>212</v>
      </c>
      <c r="D9" s="9" t="s">
        <v>213</v>
      </c>
      <c r="E9" s="9" t="s">
        <v>1052</v>
      </c>
      <c r="F9" s="9"/>
      <c r="G9" s="9" t="s">
        <v>16</v>
      </c>
      <c r="H9" s="9" t="s">
        <v>870</v>
      </c>
      <c r="I9" s="9" t="s">
        <v>1053</v>
      </c>
      <c r="J9" s="9">
        <v>613</v>
      </c>
      <c r="K9" s="14" t="s">
        <v>1054</v>
      </c>
    </row>
    <row r="10" spans="1:11" ht="17.25">
      <c r="A10" s="9"/>
      <c r="B10" s="9"/>
      <c r="C10" s="9"/>
      <c r="D10" s="9"/>
      <c r="E10" s="9"/>
      <c r="F10" s="9"/>
      <c r="G10" s="9"/>
      <c r="H10" s="9"/>
      <c r="I10" s="9"/>
      <c r="J10" s="9"/>
    </row>
    <row r="11" spans="1:11" ht="17.25">
      <c r="A11" s="9"/>
      <c r="B11" s="9"/>
      <c r="C11" s="9"/>
      <c r="D11" s="9"/>
      <c r="E11" s="9"/>
      <c r="F11" s="9"/>
      <c r="G11" s="9"/>
      <c r="H11" s="9"/>
      <c r="I11" s="9"/>
      <c r="J11" s="9"/>
    </row>
    <row r="12" spans="1:11" ht="17.25">
      <c r="A12" s="9"/>
      <c r="B12" s="9"/>
      <c r="C12" s="9"/>
      <c r="D12" s="9"/>
      <c r="E12" s="9"/>
      <c r="F12" s="9"/>
      <c r="G12" s="9"/>
      <c r="H12" s="9"/>
      <c r="I12" s="9"/>
      <c r="J12" s="9"/>
    </row>
    <row r="13" spans="1:11" ht="17.25">
      <c r="A13" s="9"/>
      <c r="B13" s="9"/>
      <c r="C13" s="9"/>
      <c r="D13" s="9"/>
      <c r="E13" s="9"/>
      <c r="F13" s="9"/>
      <c r="G13" s="9"/>
      <c r="H13" s="9"/>
      <c r="I13" s="9"/>
      <c r="J13" s="9"/>
    </row>
    <row r="14" spans="1:11" ht="17.25">
      <c r="A14" s="9"/>
      <c r="B14" s="9"/>
      <c r="C14" s="9"/>
      <c r="D14" s="9"/>
      <c r="E14" s="9"/>
      <c r="F14" s="9"/>
      <c r="G14" s="9"/>
      <c r="H14" s="9"/>
      <c r="I14" s="9"/>
      <c r="J14" s="9"/>
    </row>
    <row r="15" spans="1:11" ht="17.25">
      <c r="A15" s="9"/>
      <c r="B15" s="9"/>
      <c r="C15" s="9"/>
      <c r="D15" s="9"/>
      <c r="E15" s="9"/>
      <c r="F15" s="9"/>
      <c r="G15" s="9"/>
      <c r="H15" s="9"/>
      <c r="I15" s="9"/>
      <c r="J15" s="9"/>
    </row>
  </sheetData>
  <pageMargins left="0.70866141732283472" right="0.70866141732283472" top="0.74803149606299213" bottom="0.74803149606299213" header="0.31496062992125984" footer="0.31496062992125984"/>
  <pageSetup paperSize="9" scale="82" fitToHeight="0" orientation="landscape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workbookViewId="0">
      <selection activeCell="B4" sqref="B4"/>
    </sheetView>
  </sheetViews>
  <sheetFormatPr defaultRowHeight="15"/>
  <cols>
    <col min="1" max="1" width="9.42578125" bestFit="1" customWidth="1"/>
    <col min="2" max="2" width="13.5703125" bestFit="1" customWidth="1"/>
    <col min="3" max="3" width="9.5703125" bestFit="1" customWidth="1"/>
    <col min="4" max="4" width="11.140625" bestFit="1" customWidth="1"/>
    <col min="5" max="5" width="36.140625" bestFit="1" customWidth="1"/>
    <col min="6" max="6" width="13" bestFit="1" customWidth="1"/>
    <col min="7" max="7" width="7.85546875" bestFit="1" customWidth="1"/>
    <col min="8" max="8" width="29.28515625" bestFit="1" customWidth="1"/>
    <col min="9" max="9" width="13.140625" bestFit="1" customWidth="1"/>
    <col min="10" max="10" width="13.7109375" bestFit="1" customWidth="1"/>
  </cols>
  <sheetData>
    <row r="1" spans="1:10" ht="17.25">
      <c r="A1" s="6" t="s">
        <v>916</v>
      </c>
      <c r="B1" s="6" t="s">
        <v>1</v>
      </c>
      <c r="C1" s="6" t="s">
        <v>2</v>
      </c>
      <c r="D1" s="6" t="s">
        <v>4</v>
      </c>
      <c r="E1" s="6" t="s">
        <v>5</v>
      </c>
      <c r="F1" s="6" t="s">
        <v>6</v>
      </c>
      <c r="G1" s="6" t="s">
        <v>7</v>
      </c>
      <c r="H1" s="6" t="s">
        <v>846</v>
      </c>
      <c r="I1" s="6" t="s">
        <v>850</v>
      </c>
      <c r="J1" s="7" t="s">
        <v>851</v>
      </c>
    </row>
    <row r="2" spans="1:10" ht="17.25">
      <c r="A2" s="8"/>
      <c r="B2" s="8" t="s">
        <v>676</v>
      </c>
      <c r="C2" s="8" t="s">
        <v>562</v>
      </c>
      <c r="D2" s="8" t="s">
        <v>677</v>
      </c>
      <c r="E2" s="8" t="s">
        <v>678</v>
      </c>
      <c r="F2" s="8" t="s">
        <v>679</v>
      </c>
      <c r="G2" s="8" t="s">
        <v>466</v>
      </c>
      <c r="H2" s="8" t="s">
        <v>894</v>
      </c>
      <c r="I2" s="9" t="s">
        <v>1034</v>
      </c>
      <c r="J2" s="9"/>
    </row>
    <row r="3" spans="1:10" ht="17.25">
      <c r="A3" s="8"/>
      <c r="B3" s="8" t="s">
        <v>683</v>
      </c>
      <c r="C3" s="8" t="s">
        <v>684</v>
      </c>
      <c r="D3" s="8" t="s">
        <v>248</v>
      </c>
      <c r="E3" s="8" t="s">
        <v>249</v>
      </c>
      <c r="F3" s="8" t="s">
        <v>685</v>
      </c>
      <c r="G3" s="8" t="s">
        <v>460</v>
      </c>
      <c r="H3" s="8" t="s">
        <v>894</v>
      </c>
      <c r="I3" s="9" t="s">
        <v>1035</v>
      </c>
      <c r="J3" s="9"/>
    </row>
    <row r="4" spans="1:10" ht="17.25">
      <c r="A4" s="9"/>
      <c r="B4" s="9"/>
      <c r="C4" s="9"/>
      <c r="D4" s="9"/>
      <c r="E4" s="9"/>
      <c r="F4" s="9"/>
      <c r="G4" s="9"/>
      <c r="H4" s="9"/>
      <c r="I4" s="9"/>
      <c r="J4" s="9"/>
    </row>
    <row r="5" spans="1:10" ht="17.25">
      <c r="A5" s="9"/>
      <c r="B5" s="9"/>
      <c r="C5" s="9"/>
      <c r="D5" s="9"/>
      <c r="E5" s="9"/>
      <c r="F5" s="9"/>
      <c r="G5" s="9"/>
      <c r="H5" s="9"/>
      <c r="I5" s="9"/>
      <c r="J5" s="9"/>
    </row>
    <row r="6" spans="1:10" ht="17.25">
      <c r="A6" s="9"/>
      <c r="B6" s="9"/>
      <c r="C6" s="9"/>
      <c r="D6" s="9"/>
      <c r="E6" s="9"/>
      <c r="F6" s="9"/>
      <c r="G6" s="9"/>
      <c r="H6" s="9"/>
      <c r="I6" s="9"/>
      <c r="J6" s="9"/>
    </row>
    <row r="7" spans="1:10" ht="17.25">
      <c r="A7" s="9"/>
      <c r="B7" s="9"/>
      <c r="C7" s="9"/>
      <c r="D7" s="9"/>
      <c r="E7" s="9"/>
      <c r="F7" s="9"/>
      <c r="G7" s="9"/>
      <c r="H7" s="9"/>
      <c r="I7" s="9"/>
      <c r="J7" s="9"/>
    </row>
    <row r="8" spans="1:10" ht="17.25">
      <c r="A8" s="9"/>
      <c r="B8" s="9"/>
      <c r="C8" s="9"/>
      <c r="D8" s="9"/>
      <c r="E8" s="9"/>
      <c r="F8" s="9"/>
      <c r="G8" s="9"/>
      <c r="H8" s="9"/>
      <c r="I8" s="9"/>
      <c r="J8" s="9"/>
    </row>
    <row r="9" spans="1:10" ht="17.25">
      <c r="A9" s="9"/>
      <c r="B9" s="9"/>
      <c r="C9" s="9"/>
      <c r="D9" s="9"/>
      <c r="E9" s="9"/>
      <c r="F9" s="9"/>
      <c r="G9" s="9"/>
      <c r="H9" s="9"/>
      <c r="I9" s="9"/>
      <c r="J9" s="9"/>
    </row>
    <row r="10" spans="1:10" ht="17.25">
      <c r="A10" s="9"/>
      <c r="B10" s="9"/>
      <c r="C10" s="9"/>
      <c r="D10" s="9"/>
      <c r="E10" s="9"/>
      <c r="F10" s="9"/>
      <c r="G10" s="9"/>
      <c r="H10" s="9"/>
      <c r="I10" s="9"/>
      <c r="J10" s="9"/>
    </row>
    <row r="11" spans="1:10" ht="17.25">
      <c r="A11" s="9"/>
      <c r="B11" s="9"/>
      <c r="C11" s="9"/>
      <c r="D11" s="9"/>
      <c r="E11" s="9"/>
      <c r="F11" s="9"/>
      <c r="G11" s="9"/>
      <c r="H11" s="9"/>
      <c r="I11" s="9"/>
      <c r="J11" s="9"/>
    </row>
    <row r="12" spans="1:10" ht="17.25">
      <c r="A12" s="9"/>
      <c r="B12" s="9"/>
      <c r="C12" s="9"/>
      <c r="D12" s="9"/>
      <c r="E12" s="9"/>
      <c r="F12" s="9"/>
      <c r="G12" s="9"/>
      <c r="H12" s="9"/>
      <c r="I12" s="9"/>
      <c r="J12" s="9"/>
    </row>
    <row r="13" spans="1:10" ht="17.25">
      <c r="A13" s="9"/>
      <c r="B13" s="9"/>
      <c r="C13" s="9"/>
      <c r="D13" s="9"/>
      <c r="E13" s="9"/>
      <c r="F13" s="9"/>
      <c r="G13" s="9"/>
      <c r="H13" s="9"/>
      <c r="I13" s="9"/>
      <c r="J13" s="9"/>
    </row>
    <row r="14" spans="1:10" ht="17.25">
      <c r="A14" s="9"/>
      <c r="B14" s="9"/>
      <c r="C14" s="9"/>
      <c r="D14" s="9"/>
      <c r="E14" s="9"/>
      <c r="F14" s="9"/>
      <c r="G14" s="9"/>
      <c r="H14" s="9"/>
      <c r="I14" s="9"/>
      <c r="J14" s="9"/>
    </row>
    <row r="15" spans="1:10" ht="17.25">
      <c r="A15" s="9"/>
      <c r="B15" s="9"/>
      <c r="C15" s="9"/>
      <c r="D15" s="9"/>
      <c r="E15" s="9"/>
      <c r="F15" s="9"/>
      <c r="G15" s="9"/>
      <c r="H15" s="9"/>
      <c r="I15" s="9"/>
      <c r="J15" s="9"/>
    </row>
    <row r="16" spans="1:10" ht="17.25">
      <c r="A16" s="9"/>
      <c r="B16" s="9"/>
      <c r="C16" s="9"/>
      <c r="D16" s="9"/>
      <c r="E16" s="9"/>
      <c r="F16" s="9"/>
      <c r="G16" s="9"/>
      <c r="H16" s="9"/>
      <c r="I16" s="9"/>
      <c r="J16" s="9"/>
    </row>
  </sheetData>
  <pageMargins left="0.70866141732283472" right="0.70866141732283472" top="0.74803149606299213" bottom="0.74803149606299213" header="0.31496062992125984" footer="0.31496062992125984"/>
  <pageSetup paperSize="9" scale="83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workbookViewId="0">
      <selection activeCell="B11" sqref="B11"/>
    </sheetView>
  </sheetViews>
  <sheetFormatPr defaultRowHeight="15"/>
  <cols>
    <col min="1" max="1" width="9" bestFit="1" customWidth="1"/>
    <col min="2" max="2" width="20.5703125" bestFit="1" customWidth="1"/>
    <col min="3" max="3" width="19.42578125" bestFit="1" customWidth="1"/>
    <col min="4" max="4" width="7.85546875" bestFit="1" customWidth="1"/>
    <col min="5" max="5" width="36.28515625" bestFit="1" customWidth="1"/>
    <col min="6" max="6" width="13" bestFit="1" customWidth="1"/>
    <col min="7" max="7" width="5.140625" bestFit="1" customWidth="1"/>
    <col min="8" max="8" width="27.85546875" bestFit="1" customWidth="1"/>
    <col min="9" max="9" width="13.140625" bestFit="1" customWidth="1"/>
    <col min="10" max="10" width="13.7109375" bestFit="1" customWidth="1"/>
  </cols>
  <sheetData>
    <row r="1" spans="1:10" ht="17.25">
      <c r="A1" s="6" t="s">
        <v>915</v>
      </c>
      <c r="B1" s="6" t="s">
        <v>1</v>
      </c>
      <c r="C1" s="6" t="s">
        <v>2</v>
      </c>
      <c r="D1" s="6" t="s">
        <v>919</v>
      </c>
      <c r="E1" s="6" t="s">
        <v>5</v>
      </c>
      <c r="F1" s="6" t="s">
        <v>6</v>
      </c>
      <c r="G1" s="6" t="s">
        <v>918</v>
      </c>
      <c r="H1" s="6" t="s">
        <v>8</v>
      </c>
      <c r="I1" s="6" t="s">
        <v>850</v>
      </c>
      <c r="J1" s="7" t="s">
        <v>851</v>
      </c>
    </row>
    <row r="2" spans="1:10" ht="17.25">
      <c r="A2" s="8"/>
      <c r="B2" s="8" t="s">
        <v>687</v>
      </c>
      <c r="C2" s="8" t="s">
        <v>688</v>
      </c>
      <c r="D2" s="8" t="s">
        <v>13</v>
      </c>
      <c r="E2" s="8" t="s">
        <v>14</v>
      </c>
      <c r="F2" s="8" t="s">
        <v>689</v>
      </c>
      <c r="G2" s="8" t="s">
        <v>690</v>
      </c>
      <c r="H2" s="8" t="s">
        <v>879</v>
      </c>
      <c r="I2" s="8" t="s">
        <v>940</v>
      </c>
      <c r="J2" s="9"/>
    </row>
    <row r="3" spans="1:10" ht="17.25">
      <c r="A3" s="8"/>
      <c r="B3" s="8" t="s">
        <v>694</v>
      </c>
      <c r="C3" s="8" t="s">
        <v>695</v>
      </c>
      <c r="D3" s="8" t="s">
        <v>696</v>
      </c>
      <c r="E3" s="8" t="s">
        <v>697</v>
      </c>
      <c r="F3" s="8" t="s">
        <v>15</v>
      </c>
      <c r="G3" s="8" t="s">
        <v>698</v>
      </c>
      <c r="H3" s="8" t="s">
        <v>879</v>
      </c>
      <c r="I3" s="8" t="s">
        <v>711</v>
      </c>
      <c r="J3" s="9"/>
    </row>
    <row r="4" spans="1:10" ht="17.25">
      <c r="A4" s="8"/>
      <c r="B4" s="8" t="s">
        <v>700</v>
      </c>
      <c r="C4" s="8" t="s">
        <v>267</v>
      </c>
      <c r="D4" s="8" t="s">
        <v>509</v>
      </c>
      <c r="E4" s="8" t="s">
        <v>510</v>
      </c>
      <c r="F4" s="8"/>
      <c r="G4" s="8" t="s">
        <v>698</v>
      </c>
      <c r="H4" s="8" t="s">
        <v>879</v>
      </c>
      <c r="I4" s="8" t="s">
        <v>946</v>
      </c>
      <c r="J4" s="9"/>
    </row>
    <row r="5" spans="1:10" ht="17.25">
      <c r="A5" s="8"/>
      <c r="B5" s="8" t="s">
        <v>702</v>
      </c>
      <c r="C5" s="8" t="s">
        <v>374</v>
      </c>
      <c r="D5" s="8" t="s">
        <v>213</v>
      </c>
      <c r="E5" s="8" t="s">
        <v>214</v>
      </c>
      <c r="F5" s="8" t="s">
        <v>703</v>
      </c>
      <c r="G5" s="8" t="s">
        <v>698</v>
      </c>
      <c r="H5" s="8" t="s">
        <v>879</v>
      </c>
      <c r="I5" s="8" t="s">
        <v>711</v>
      </c>
      <c r="J5" s="9"/>
    </row>
    <row r="6" spans="1:10" ht="17.25">
      <c r="A6" s="8"/>
      <c r="B6" s="8" t="s">
        <v>705</v>
      </c>
      <c r="C6" s="8" t="s">
        <v>706</v>
      </c>
      <c r="D6" s="8" t="s">
        <v>13</v>
      </c>
      <c r="E6" s="8" t="s">
        <v>14</v>
      </c>
      <c r="F6" s="8" t="s">
        <v>707</v>
      </c>
      <c r="G6" s="8" t="s">
        <v>698</v>
      </c>
      <c r="H6" s="8" t="s">
        <v>879</v>
      </c>
      <c r="I6" s="8" t="s">
        <v>944</v>
      </c>
      <c r="J6" s="9"/>
    </row>
    <row r="7" spans="1:10" ht="17.25">
      <c r="A7" s="8"/>
      <c r="B7" s="8" t="s">
        <v>709</v>
      </c>
      <c r="C7" s="8" t="s">
        <v>710</v>
      </c>
      <c r="D7" s="8" t="s">
        <v>529</v>
      </c>
      <c r="E7" s="8" t="s">
        <v>530</v>
      </c>
      <c r="F7" s="8" t="s">
        <v>711</v>
      </c>
      <c r="G7" s="8" t="s">
        <v>698</v>
      </c>
      <c r="H7" s="8" t="s">
        <v>879</v>
      </c>
      <c r="I7" s="8" t="s">
        <v>711</v>
      </c>
      <c r="J7" s="9"/>
    </row>
    <row r="8" spans="1:10" ht="17.25">
      <c r="A8" s="8"/>
      <c r="B8" s="8" t="s">
        <v>713</v>
      </c>
      <c r="C8" s="8" t="s">
        <v>714</v>
      </c>
      <c r="D8" s="8" t="s">
        <v>213</v>
      </c>
      <c r="E8" s="8" t="s">
        <v>214</v>
      </c>
      <c r="F8" s="8" t="s">
        <v>715</v>
      </c>
      <c r="G8" s="8" t="s">
        <v>690</v>
      </c>
      <c r="H8" s="8" t="s">
        <v>879</v>
      </c>
      <c r="I8" s="8"/>
      <c r="J8" s="9"/>
    </row>
    <row r="9" spans="1:10" ht="17.25">
      <c r="A9" s="8"/>
      <c r="B9" s="8" t="s">
        <v>717</v>
      </c>
      <c r="C9" s="8" t="s">
        <v>718</v>
      </c>
      <c r="D9" s="8" t="s">
        <v>719</v>
      </c>
      <c r="E9" s="8" t="s">
        <v>720</v>
      </c>
      <c r="F9" s="8" t="s">
        <v>721</v>
      </c>
      <c r="G9" s="8" t="s">
        <v>722</v>
      </c>
      <c r="H9" s="8" t="s">
        <v>879</v>
      </c>
      <c r="I9" s="8" t="s">
        <v>941</v>
      </c>
      <c r="J9" s="9"/>
    </row>
    <row r="10" spans="1:10" ht="17.25">
      <c r="A10" s="9"/>
      <c r="B10" s="8" t="s">
        <v>898</v>
      </c>
      <c r="C10" s="9" t="s">
        <v>899</v>
      </c>
      <c r="D10" s="9" t="s">
        <v>900</v>
      </c>
      <c r="E10" s="9" t="s">
        <v>901</v>
      </c>
      <c r="F10" s="9"/>
      <c r="G10" s="8" t="s">
        <v>698</v>
      </c>
      <c r="H10" s="8" t="s">
        <v>879</v>
      </c>
      <c r="I10" s="9" t="s">
        <v>945</v>
      </c>
      <c r="J10" s="9"/>
    </row>
    <row r="11" spans="1:10" ht="17.25">
      <c r="A11" s="9"/>
      <c r="B11" s="9" t="s">
        <v>942</v>
      </c>
      <c r="C11" s="9"/>
      <c r="D11" s="9"/>
      <c r="E11" s="9"/>
      <c r="F11" s="9"/>
      <c r="G11" s="9"/>
      <c r="H11" s="9"/>
      <c r="I11" s="9" t="s">
        <v>943</v>
      </c>
      <c r="J11" s="9"/>
    </row>
    <row r="12" spans="1:10" ht="17.25">
      <c r="A12" s="9"/>
      <c r="B12" s="9"/>
      <c r="C12" s="9"/>
      <c r="D12" s="9"/>
      <c r="E12" s="9"/>
      <c r="F12" s="9"/>
      <c r="G12" s="9"/>
      <c r="H12" s="9"/>
      <c r="I12" s="9"/>
      <c r="J12" s="9"/>
    </row>
    <row r="13" spans="1:10" ht="17.25">
      <c r="A13" s="9"/>
      <c r="B13" s="9"/>
      <c r="C13" s="9"/>
      <c r="D13" s="9"/>
      <c r="E13" s="9"/>
      <c r="F13" s="9"/>
      <c r="G13" s="9"/>
      <c r="H13" s="9"/>
      <c r="I13" s="9"/>
      <c r="J13" s="9"/>
    </row>
    <row r="14" spans="1:10" ht="17.25">
      <c r="A14" s="9"/>
      <c r="B14" s="9"/>
      <c r="C14" s="9"/>
      <c r="D14" s="9"/>
      <c r="E14" s="9"/>
      <c r="F14" s="9"/>
      <c r="G14" s="9"/>
      <c r="H14" s="9"/>
      <c r="I14" s="9"/>
      <c r="J14" s="9"/>
    </row>
    <row r="15" spans="1:10" ht="17.25">
      <c r="A15" s="9"/>
      <c r="B15" s="9"/>
      <c r="C15" s="9"/>
      <c r="D15" s="9"/>
      <c r="E15" s="9"/>
      <c r="F15" s="9"/>
      <c r="G15" s="9"/>
      <c r="H15" s="9"/>
      <c r="I15" s="9"/>
      <c r="J15" s="9"/>
    </row>
    <row r="16" spans="1:10" ht="17.25">
      <c r="A16" s="9"/>
      <c r="B16" s="9"/>
      <c r="C16" s="9"/>
      <c r="D16" s="9"/>
      <c r="E16" s="9"/>
      <c r="F16" s="9"/>
      <c r="G16" s="9"/>
      <c r="H16" s="9"/>
      <c r="I16" s="9"/>
      <c r="J16" s="9"/>
    </row>
    <row r="17" spans="1:10" ht="17.25">
      <c r="A17" s="9"/>
      <c r="B17" s="9"/>
      <c r="C17" s="9"/>
      <c r="D17" s="9"/>
      <c r="E17" s="9"/>
      <c r="F17" s="9"/>
      <c r="G17" s="9"/>
      <c r="H17" s="9"/>
      <c r="I17" s="9"/>
      <c r="J17" s="9"/>
    </row>
    <row r="18" spans="1:10" ht="17.25">
      <c r="A18" s="9"/>
      <c r="B18" s="9"/>
      <c r="C18" s="9"/>
      <c r="D18" s="9"/>
      <c r="E18" s="9"/>
      <c r="F18" s="9"/>
      <c r="G18" s="9"/>
      <c r="H18" s="9"/>
      <c r="I18" s="9"/>
      <c r="J18" s="9"/>
    </row>
    <row r="19" spans="1:10" ht="17.25">
      <c r="A19" s="9"/>
      <c r="B19" s="9"/>
      <c r="C19" s="9"/>
      <c r="D19" s="9"/>
      <c r="E19" s="9"/>
      <c r="F19" s="9"/>
      <c r="G19" s="9"/>
      <c r="H19" s="9"/>
      <c r="I19" s="9"/>
      <c r="J19" s="9"/>
    </row>
    <row r="20" spans="1:10" ht="17.25">
      <c r="A20" s="9"/>
      <c r="B20" s="9"/>
      <c r="C20" s="9"/>
      <c r="D20" s="9"/>
      <c r="E20" s="9"/>
      <c r="F20" s="9"/>
      <c r="G20" s="9"/>
      <c r="H20" s="9"/>
      <c r="I20" s="9"/>
      <c r="J20" s="9"/>
    </row>
  </sheetData>
  <pageMargins left="0.70866141732283472" right="0.70866141732283472" top="0.74803149606299213" bottom="0.74803149606299213" header="0.31496062992125984" footer="0.31496062992125984"/>
  <pageSetup scale="73" fitToHeight="0" orientation="landscape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workbookViewId="0">
      <selection activeCell="K3" sqref="K3"/>
    </sheetView>
  </sheetViews>
  <sheetFormatPr defaultColWidth="9.42578125" defaultRowHeight="15"/>
  <cols>
    <col min="2" max="2" width="19.42578125" bestFit="1" customWidth="1"/>
    <col min="3" max="3" width="12.28515625" bestFit="1" customWidth="1"/>
    <col min="4" max="4" width="11.140625" bestFit="1" customWidth="1"/>
    <col min="5" max="5" width="33.5703125" bestFit="1" customWidth="1"/>
    <col min="6" max="6" width="13" bestFit="1" customWidth="1"/>
    <col min="7" max="7" width="7.85546875" bestFit="1" customWidth="1"/>
    <col min="8" max="8" width="37.140625" bestFit="1" customWidth="1"/>
    <col min="9" max="9" width="13.140625" bestFit="1" customWidth="1"/>
    <col min="10" max="10" width="13.7109375" bestFit="1" customWidth="1"/>
  </cols>
  <sheetData>
    <row r="1" spans="1:11" ht="17.25">
      <c r="A1" s="6" t="s">
        <v>916</v>
      </c>
      <c r="B1" s="6" t="s">
        <v>1</v>
      </c>
      <c r="C1" s="6" t="s">
        <v>2</v>
      </c>
      <c r="D1" s="6" t="s">
        <v>4</v>
      </c>
      <c r="E1" s="6" t="s">
        <v>5</v>
      </c>
      <c r="F1" s="6" t="s">
        <v>6</v>
      </c>
      <c r="G1" s="6" t="s">
        <v>7</v>
      </c>
      <c r="H1" s="6" t="s">
        <v>846</v>
      </c>
      <c r="I1" s="6" t="s">
        <v>850</v>
      </c>
      <c r="J1" s="7" t="s">
        <v>851</v>
      </c>
    </row>
    <row r="2" spans="1:11" ht="17.25">
      <c r="A2" s="8"/>
      <c r="B2" s="8" t="s">
        <v>432</v>
      </c>
      <c r="C2" s="8" t="s">
        <v>433</v>
      </c>
      <c r="D2" s="8" t="s">
        <v>38</v>
      </c>
      <c r="E2" s="8" t="s">
        <v>39</v>
      </c>
      <c r="F2" s="8" t="s">
        <v>436</v>
      </c>
      <c r="G2" s="8" t="s">
        <v>348</v>
      </c>
      <c r="H2" s="8" t="s">
        <v>871</v>
      </c>
      <c r="I2" s="9" t="s">
        <v>1161</v>
      </c>
      <c r="J2" s="9">
        <v>530</v>
      </c>
      <c r="K2" s="13" t="s">
        <v>1050</v>
      </c>
    </row>
    <row r="3" spans="1:11" ht="17.25">
      <c r="A3" s="8"/>
      <c r="B3" s="8" t="s">
        <v>358</v>
      </c>
      <c r="C3" s="8" t="s">
        <v>419</v>
      </c>
      <c r="D3" s="8" t="s">
        <v>38</v>
      </c>
      <c r="E3" s="8" t="s">
        <v>39</v>
      </c>
      <c r="F3" s="8"/>
      <c r="G3" s="8" t="s">
        <v>286</v>
      </c>
      <c r="H3" s="8" t="s">
        <v>437</v>
      </c>
      <c r="I3" s="9" t="s">
        <v>1137</v>
      </c>
      <c r="J3" s="9">
        <v>0</v>
      </c>
      <c r="K3" s="13" t="s">
        <v>1050</v>
      </c>
    </row>
    <row r="4" spans="1:11" ht="17.25">
      <c r="A4" s="8"/>
      <c r="B4" s="8" t="s">
        <v>301</v>
      </c>
      <c r="C4" s="8" t="s">
        <v>1057</v>
      </c>
      <c r="D4" s="8" t="s">
        <v>43</v>
      </c>
      <c r="E4" s="8" t="s">
        <v>44</v>
      </c>
      <c r="F4" s="8"/>
      <c r="G4" s="8" t="s">
        <v>279</v>
      </c>
      <c r="H4" s="8" t="s">
        <v>437</v>
      </c>
      <c r="I4" s="9" t="s">
        <v>1162</v>
      </c>
      <c r="J4" s="9">
        <v>418</v>
      </c>
      <c r="K4" s="13" t="s">
        <v>1050</v>
      </c>
    </row>
    <row r="5" spans="1:11" ht="17.25">
      <c r="A5" s="8"/>
      <c r="B5" s="8" t="s">
        <v>441</v>
      </c>
      <c r="C5" s="8" t="s">
        <v>442</v>
      </c>
      <c r="D5" s="8" t="s">
        <v>13</v>
      </c>
      <c r="E5" s="8" t="s">
        <v>14</v>
      </c>
      <c r="F5" s="8" t="s">
        <v>443</v>
      </c>
      <c r="G5" s="8" t="s">
        <v>275</v>
      </c>
      <c r="H5" s="8" t="s">
        <v>437</v>
      </c>
      <c r="I5" s="9" t="s">
        <v>1163</v>
      </c>
      <c r="J5" s="9">
        <v>463</v>
      </c>
      <c r="K5" s="13" t="s">
        <v>1050</v>
      </c>
    </row>
    <row r="6" spans="1:11" ht="17.25">
      <c r="A6" s="8"/>
      <c r="B6" s="8" t="s">
        <v>391</v>
      </c>
      <c r="C6" s="8" t="s">
        <v>392</v>
      </c>
      <c r="D6" s="8" t="s">
        <v>43</v>
      </c>
      <c r="E6" s="8" t="s">
        <v>44</v>
      </c>
      <c r="F6" s="8"/>
      <c r="G6" s="8" t="s">
        <v>286</v>
      </c>
      <c r="H6" s="8" t="s">
        <v>437</v>
      </c>
      <c r="I6" s="9" t="s">
        <v>1164</v>
      </c>
      <c r="J6" s="9">
        <v>223</v>
      </c>
      <c r="K6" s="13" t="s">
        <v>1050</v>
      </c>
    </row>
    <row r="7" spans="1:11" ht="17.25">
      <c r="A7" s="8"/>
      <c r="B7" s="8" t="s">
        <v>396</v>
      </c>
      <c r="C7" s="8" t="s">
        <v>397</v>
      </c>
      <c r="D7" s="8" t="s">
        <v>38</v>
      </c>
      <c r="E7" s="8" t="s">
        <v>39</v>
      </c>
      <c r="F7" s="8"/>
      <c r="G7" s="8" t="s">
        <v>279</v>
      </c>
      <c r="H7" s="8" t="s">
        <v>437</v>
      </c>
      <c r="I7" s="9" t="s">
        <v>1137</v>
      </c>
      <c r="J7" s="9">
        <v>0</v>
      </c>
      <c r="K7" s="13" t="s">
        <v>1050</v>
      </c>
    </row>
    <row r="8" spans="1:11" ht="17.25">
      <c r="A8" s="9"/>
      <c r="B8" s="9"/>
      <c r="C8" s="9"/>
      <c r="D8" s="9"/>
      <c r="E8" s="9"/>
      <c r="F8" s="9"/>
      <c r="G8" s="9"/>
      <c r="H8" s="9"/>
      <c r="I8" s="9"/>
      <c r="J8" s="9"/>
    </row>
    <row r="9" spans="1:11" ht="17.25">
      <c r="A9" s="9"/>
      <c r="B9" s="9"/>
      <c r="C9" s="9"/>
      <c r="D9" s="9"/>
      <c r="E9" s="9"/>
      <c r="F9" s="9"/>
      <c r="G9" s="9"/>
      <c r="H9" s="9"/>
      <c r="I9" s="9"/>
      <c r="J9" s="9"/>
    </row>
    <row r="10" spans="1:11" ht="17.25">
      <c r="A10" s="9"/>
      <c r="B10" s="9"/>
      <c r="C10" s="9"/>
      <c r="D10" s="9"/>
      <c r="E10" s="9"/>
      <c r="F10" s="9"/>
      <c r="G10" s="9"/>
      <c r="H10" s="9"/>
      <c r="I10" s="9"/>
      <c r="J10" s="9"/>
    </row>
    <row r="11" spans="1:11" ht="17.25">
      <c r="A11" s="9"/>
      <c r="B11" s="9"/>
      <c r="C11" s="9"/>
      <c r="D11" s="9"/>
      <c r="E11" s="9"/>
      <c r="F11" s="9"/>
      <c r="G11" s="9"/>
      <c r="H11" s="9"/>
      <c r="I11" s="9"/>
      <c r="J11" s="9"/>
    </row>
    <row r="12" spans="1:11" ht="17.25">
      <c r="A12" s="9"/>
      <c r="B12" s="9"/>
      <c r="C12" s="9"/>
      <c r="D12" s="9"/>
      <c r="E12" s="9"/>
      <c r="F12" s="9"/>
      <c r="G12" s="9"/>
      <c r="H12" s="9"/>
      <c r="I12" s="9"/>
      <c r="J12" s="9"/>
    </row>
    <row r="13" spans="1:11" ht="17.25">
      <c r="A13" s="9"/>
      <c r="B13" s="9"/>
      <c r="C13" s="9"/>
      <c r="D13" s="9"/>
      <c r="E13" s="9"/>
      <c r="F13" s="9"/>
      <c r="G13" s="9"/>
      <c r="H13" s="9"/>
      <c r="I13" s="9"/>
      <c r="J13" s="9"/>
    </row>
    <row r="14" spans="1:11" ht="17.25">
      <c r="A14" s="9"/>
      <c r="B14" s="9"/>
      <c r="C14" s="9"/>
      <c r="D14" s="9"/>
      <c r="E14" s="9"/>
      <c r="F14" s="9"/>
      <c r="G14" s="9"/>
      <c r="H14" s="9"/>
      <c r="I14" s="9"/>
      <c r="J14" s="9"/>
    </row>
    <row r="15" spans="1:11" ht="17.25">
      <c r="A15" s="9"/>
      <c r="B15" s="9"/>
      <c r="C15" s="9"/>
      <c r="D15" s="9"/>
      <c r="E15" s="9"/>
      <c r="F15" s="9"/>
      <c r="G15" s="9"/>
      <c r="H15" s="9"/>
      <c r="I15" s="9"/>
      <c r="J15" s="9"/>
    </row>
    <row r="16" spans="1:11" ht="17.25">
      <c r="A16" s="9"/>
      <c r="B16" s="9"/>
      <c r="C16" s="9"/>
      <c r="D16" s="9"/>
      <c r="E16" s="9"/>
      <c r="F16" s="9"/>
      <c r="G16" s="9"/>
      <c r="H16" s="9"/>
      <c r="I16" s="9"/>
      <c r="J16" s="9"/>
    </row>
  </sheetData>
  <pageMargins left="0.70866141732283472" right="0.70866141732283472" top="0.74803149606299213" bottom="0.74803149606299213" header="0.31496062992125984" footer="0.31496062992125984"/>
  <pageSetup paperSize="9" scale="72" fitToHeight="0"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workbookViewId="0">
      <selection activeCell="I3" sqref="I3"/>
    </sheetView>
  </sheetViews>
  <sheetFormatPr defaultRowHeight="15"/>
  <cols>
    <col min="1" max="1" width="9.42578125" bestFit="1" customWidth="1"/>
    <col min="2" max="2" width="8" bestFit="1" customWidth="1"/>
    <col min="3" max="3" width="7.85546875" bestFit="1" customWidth="1"/>
    <col min="4" max="4" width="11.140625" bestFit="1" customWidth="1"/>
    <col min="5" max="5" width="23.140625" bestFit="1" customWidth="1"/>
    <col min="6" max="6" width="13" bestFit="1" customWidth="1"/>
    <col min="7" max="7" width="7.85546875" bestFit="1" customWidth="1"/>
    <col min="8" max="8" width="29" bestFit="1" customWidth="1"/>
    <col min="9" max="9" width="13.140625" bestFit="1" customWidth="1"/>
    <col min="10" max="10" width="13.7109375" bestFit="1" customWidth="1"/>
  </cols>
  <sheetData>
    <row r="1" spans="1:10" ht="17.25">
      <c r="A1" s="6" t="s">
        <v>916</v>
      </c>
      <c r="B1" s="6" t="s">
        <v>1</v>
      </c>
      <c r="C1" s="6" t="s">
        <v>2</v>
      </c>
      <c r="D1" s="6" t="s">
        <v>4</v>
      </c>
      <c r="E1" s="6" t="s">
        <v>5</v>
      </c>
      <c r="F1" s="6" t="s">
        <v>6</v>
      </c>
      <c r="G1" s="6" t="s">
        <v>7</v>
      </c>
      <c r="H1" s="6" t="s">
        <v>846</v>
      </c>
      <c r="I1" s="6" t="s">
        <v>850</v>
      </c>
      <c r="J1" s="7" t="s">
        <v>851</v>
      </c>
    </row>
    <row r="2" spans="1:10" ht="17.25">
      <c r="A2" s="8"/>
      <c r="B2" s="8" t="s">
        <v>771</v>
      </c>
      <c r="C2" s="8" t="s">
        <v>772</v>
      </c>
      <c r="D2" s="8" t="s">
        <v>773</v>
      </c>
      <c r="E2" s="8" t="s">
        <v>774</v>
      </c>
      <c r="F2" s="8" t="s">
        <v>826</v>
      </c>
      <c r="G2" s="8" t="s">
        <v>698</v>
      </c>
      <c r="H2" s="8" t="s">
        <v>897</v>
      </c>
      <c r="I2" s="9" t="s">
        <v>1165</v>
      </c>
      <c r="J2" s="9"/>
    </row>
    <row r="3" spans="1:10" ht="17.25">
      <c r="A3" s="9"/>
      <c r="B3" s="9"/>
      <c r="C3" s="9"/>
      <c r="D3" s="9"/>
      <c r="E3" s="9"/>
      <c r="F3" s="9"/>
      <c r="G3" s="9"/>
      <c r="H3" s="9"/>
      <c r="I3" s="9"/>
      <c r="J3" s="9"/>
    </row>
    <row r="4" spans="1:10" ht="17.25">
      <c r="A4" s="9"/>
      <c r="B4" s="9"/>
      <c r="C4" s="9"/>
      <c r="D4" s="9"/>
      <c r="E4" s="9"/>
      <c r="F4" s="9"/>
      <c r="G4" s="9"/>
      <c r="H4" s="9"/>
      <c r="I4" s="9"/>
      <c r="J4" s="9"/>
    </row>
    <row r="5" spans="1:10" ht="17.25">
      <c r="A5" s="9"/>
      <c r="B5" s="9"/>
      <c r="C5" s="9"/>
      <c r="D5" s="9"/>
      <c r="E5" s="9"/>
      <c r="F5" s="9"/>
      <c r="G5" s="9"/>
      <c r="H5" s="9"/>
      <c r="I5" s="9"/>
      <c r="J5" s="9"/>
    </row>
    <row r="6" spans="1:10" ht="17.25">
      <c r="A6" s="9"/>
      <c r="B6" s="9"/>
      <c r="C6" s="9"/>
      <c r="D6" s="9"/>
      <c r="E6" s="9"/>
      <c r="F6" s="9"/>
      <c r="G6" s="9"/>
      <c r="H6" s="9"/>
      <c r="I6" s="9"/>
      <c r="J6" s="9"/>
    </row>
    <row r="7" spans="1:10" ht="17.25">
      <c r="A7" s="9"/>
      <c r="B7" s="9"/>
      <c r="C7" s="9"/>
      <c r="D7" s="9"/>
      <c r="E7" s="9"/>
      <c r="F7" s="9"/>
      <c r="G7" s="9"/>
      <c r="H7" s="9"/>
      <c r="I7" s="9"/>
      <c r="J7" s="9"/>
    </row>
    <row r="8" spans="1:10" ht="17.25">
      <c r="A8" s="9"/>
      <c r="B8" s="9"/>
      <c r="C8" s="9"/>
      <c r="D8" s="9"/>
      <c r="E8" s="9"/>
      <c r="F8" s="9"/>
      <c r="G8" s="9"/>
      <c r="H8" s="9"/>
      <c r="I8" s="9"/>
      <c r="J8" s="9"/>
    </row>
    <row r="9" spans="1:10" ht="17.25">
      <c r="A9" s="9"/>
      <c r="B9" s="9"/>
      <c r="C9" s="9"/>
      <c r="D9" s="9"/>
      <c r="E9" s="9"/>
      <c r="F9" s="9"/>
      <c r="G9" s="9"/>
      <c r="H9" s="9"/>
      <c r="I9" s="9"/>
      <c r="J9" s="9"/>
    </row>
    <row r="10" spans="1:10" ht="17.25">
      <c r="A10" s="9"/>
      <c r="B10" s="9"/>
      <c r="C10" s="9"/>
      <c r="D10" s="9"/>
      <c r="E10" s="9"/>
      <c r="F10" s="9"/>
      <c r="G10" s="9"/>
      <c r="H10" s="9"/>
      <c r="I10" s="9"/>
      <c r="J10" s="9"/>
    </row>
    <row r="11" spans="1:10" ht="17.25">
      <c r="A11" s="9"/>
      <c r="B11" s="9"/>
      <c r="C11" s="9"/>
      <c r="D11" s="9"/>
      <c r="E11" s="9"/>
      <c r="F11" s="9"/>
      <c r="G11" s="9"/>
      <c r="H11" s="9"/>
      <c r="I11" s="9"/>
      <c r="J11" s="9"/>
    </row>
    <row r="12" spans="1:10" ht="17.25">
      <c r="A12" s="9"/>
      <c r="B12" s="9"/>
      <c r="C12" s="9"/>
      <c r="D12" s="9"/>
      <c r="E12" s="9"/>
      <c r="F12" s="9"/>
      <c r="G12" s="9"/>
      <c r="H12" s="9"/>
      <c r="I12" s="9"/>
      <c r="J12" s="9"/>
    </row>
    <row r="13" spans="1:10" ht="17.25">
      <c r="A13" s="9"/>
      <c r="B13" s="9"/>
      <c r="C13" s="9"/>
      <c r="D13" s="9"/>
      <c r="E13" s="9"/>
      <c r="F13" s="9"/>
      <c r="G13" s="9"/>
      <c r="H13" s="9"/>
      <c r="I13" s="9"/>
      <c r="J13" s="9"/>
    </row>
    <row r="14" spans="1:10" ht="17.25">
      <c r="A14" s="9"/>
      <c r="B14" s="9"/>
      <c r="C14" s="9"/>
      <c r="D14" s="9"/>
      <c r="E14" s="9"/>
      <c r="F14" s="9"/>
      <c r="G14" s="9"/>
      <c r="H14" s="9"/>
      <c r="I14" s="9"/>
      <c r="J14" s="9"/>
    </row>
    <row r="15" spans="1:10" ht="17.25">
      <c r="A15" s="9"/>
      <c r="B15" s="9"/>
      <c r="C15" s="9"/>
      <c r="D15" s="9"/>
      <c r="E15" s="9"/>
      <c r="F15" s="9"/>
      <c r="G15" s="9"/>
      <c r="H15" s="9"/>
      <c r="I15" s="9"/>
      <c r="J15" s="9"/>
    </row>
    <row r="16" spans="1:10" ht="17.25">
      <c r="A16" s="9"/>
      <c r="B16" s="9"/>
      <c r="C16" s="9"/>
      <c r="D16" s="9"/>
      <c r="E16" s="9"/>
      <c r="F16" s="9"/>
      <c r="G16" s="9"/>
      <c r="H16" s="9"/>
      <c r="I16" s="9"/>
      <c r="J16" s="9"/>
    </row>
  </sheetData>
  <pageMargins left="0.70866141732283472" right="0.70866141732283472" top="0.74803149606299213" bottom="0.74803149606299213" header="0.31496062992125984" footer="0.31496062992125984"/>
  <pageSetup paperSize="9" scale="96" fitToHeight="0" orientation="landscape" r:id="rId1"/>
</worksheet>
</file>

<file path=xl/worksheets/sheet5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workbookViewId="0">
      <selection activeCell="A6" sqref="A6"/>
    </sheetView>
  </sheetViews>
  <sheetFormatPr defaultRowHeight="15"/>
  <cols>
    <col min="1" max="1" width="9" bestFit="1" customWidth="1"/>
    <col min="2" max="2" width="6" bestFit="1" customWidth="1"/>
    <col min="3" max="3" width="48.5703125" bestFit="1" customWidth="1"/>
    <col min="4" max="4" width="11.140625" bestFit="1" customWidth="1"/>
    <col min="5" max="5" width="33.5703125" bestFit="1" customWidth="1"/>
    <col min="6" max="6" width="13" bestFit="1" customWidth="1"/>
    <col min="7" max="7" width="7.85546875" bestFit="1" customWidth="1"/>
    <col min="8" max="8" width="21" bestFit="1" customWidth="1"/>
    <col min="9" max="9" width="13.140625" bestFit="1" customWidth="1"/>
    <col min="10" max="10" width="13.7109375" bestFit="1" customWidth="1"/>
  </cols>
  <sheetData>
    <row r="1" spans="1:11" ht="17.25">
      <c r="A1" s="6" t="s">
        <v>915</v>
      </c>
      <c r="B1" s="6" t="s">
        <v>914</v>
      </c>
      <c r="C1" s="6" t="s">
        <v>904</v>
      </c>
      <c r="D1" s="6" t="s">
        <v>4</v>
      </c>
      <c r="E1" s="6" t="s">
        <v>5</v>
      </c>
      <c r="F1" s="6" t="s">
        <v>6</v>
      </c>
      <c r="G1" s="6" t="s">
        <v>7</v>
      </c>
      <c r="H1" s="6" t="s">
        <v>846</v>
      </c>
      <c r="I1" s="6" t="s">
        <v>850</v>
      </c>
      <c r="J1" s="7" t="s">
        <v>851</v>
      </c>
    </row>
    <row r="2" spans="1:11" ht="17.25">
      <c r="A2" s="8"/>
      <c r="B2" s="8"/>
      <c r="C2" s="8" t="s">
        <v>1051</v>
      </c>
      <c r="D2" s="8" t="s">
        <v>38</v>
      </c>
      <c r="E2" s="8" t="s">
        <v>39</v>
      </c>
      <c r="F2" s="8"/>
      <c r="G2" s="8" t="s">
        <v>34</v>
      </c>
      <c r="H2" s="8" t="s">
        <v>872</v>
      </c>
      <c r="I2" s="9" t="s">
        <v>1036</v>
      </c>
      <c r="J2" s="9">
        <v>247</v>
      </c>
      <c r="K2" s="13" t="s">
        <v>1050</v>
      </c>
    </row>
    <row r="3" spans="1:11" ht="17.25">
      <c r="A3" s="8"/>
      <c r="B3" s="8"/>
      <c r="C3" s="8" t="s">
        <v>910</v>
      </c>
      <c r="D3" s="8" t="s">
        <v>13</v>
      </c>
      <c r="E3" s="8" t="s">
        <v>14</v>
      </c>
      <c r="F3" s="8"/>
      <c r="G3" s="8" t="s">
        <v>16</v>
      </c>
      <c r="H3" s="8" t="s">
        <v>872</v>
      </c>
      <c r="I3" s="9" t="s">
        <v>1033</v>
      </c>
      <c r="J3" s="9"/>
    </row>
    <row r="4" spans="1:11" ht="17.25">
      <c r="A4" s="8"/>
      <c r="B4" s="8"/>
      <c r="C4" s="8" t="s">
        <v>911</v>
      </c>
      <c r="D4" s="8" t="s">
        <v>13</v>
      </c>
      <c r="E4" s="8" t="s">
        <v>14</v>
      </c>
      <c r="F4" s="8"/>
      <c r="G4" s="8" t="s">
        <v>121</v>
      </c>
      <c r="H4" s="8" t="s">
        <v>872</v>
      </c>
      <c r="I4" s="9" t="s">
        <v>1037</v>
      </c>
      <c r="J4" s="9">
        <v>767</v>
      </c>
      <c r="K4" s="13" t="s">
        <v>1050</v>
      </c>
    </row>
    <row r="5" spans="1:11" ht="17.25">
      <c r="A5" s="8"/>
      <c r="B5" s="8"/>
      <c r="C5" s="8" t="s">
        <v>905</v>
      </c>
      <c r="D5" s="8" t="s">
        <v>43</v>
      </c>
      <c r="E5" s="8" t="s">
        <v>44</v>
      </c>
      <c r="F5" s="8"/>
      <c r="G5" s="8" t="s">
        <v>121</v>
      </c>
      <c r="H5" s="8" t="s">
        <v>872</v>
      </c>
      <c r="I5" s="9" t="s">
        <v>1038</v>
      </c>
      <c r="J5" s="9">
        <v>197</v>
      </c>
      <c r="K5" s="13" t="s">
        <v>1050</v>
      </c>
    </row>
    <row r="6" spans="1:11" ht="17.25">
      <c r="A6" s="8"/>
      <c r="B6" s="8"/>
      <c r="C6" s="9"/>
      <c r="D6" s="9"/>
      <c r="E6" s="9"/>
      <c r="F6" s="9"/>
      <c r="G6" s="9"/>
      <c r="H6" s="9"/>
      <c r="I6" s="9"/>
      <c r="J6" s="9"/>
    </row>
    <row r="7" spans="1:11" ht="17.25">
      <c r="A7" s="8"/>
      <c r="B7" s="8"/>
      <c r="C7" s="9"/>
      <c r="D7" s="9"/>
      <c r="E7" s="9"/>
      <c r="F7" s="9"/>
      <c r="G7" s="9"/>
      <c r="H7" s="9"/>
      <c r="I7" s="9"/>
      <c r="J7" s="9"/>
    </row>
    <row r="8" spans="1:11" ht="17.25">
      <c r="A8" s="8"/>
      <c r="B8" s="8"/>
      <c r="C8" s="9"/>
      <c r="D8" s="9"/>
      <c r="E8" s="9"/>
      <c r="F8" s="9"/>
      <c r="G8" s="9"/>
      <c r="H8" s="9"/>
      <c r="I8" s="9"/>
      <c r="J8" s="9"/>
    </row>
    <row r="9" spans="1:11" ht="17.25">
      <c r="A9" s="8"/>
      <c r="B9" s="8"/>
      <c r="C9" s="9"/>
      <c r="D9" s="9"/>
      <c r="E9" s="9"/>
      <c r="F9" s="9"/>
      <c r="G9" s="9"/>
      <c r="H9" s="9"/>
      <c r="I9" s="9"/>
      <c r="J9" s="9"/>
    </row>
    <row r="10" spans="1:11" ht="17.25">
      <c r="A10" s="9"/>
      <c r="B10" s="9"/>
      <c r="C10" s="9"/>
      <c r="D10" s="9"/>
      <c r="E10" s="9"/>
      <c r="F10" s="9"/>
      <c r="G10" s="9"/>
      <c r="H10" s="9"/>
      <c r="I10" s="9"/>
      <c r="J10" s="9"/>
    </row>
    <row r="11" spans="1:11" ht="17.25">
      <c r="A11" s="9"/>
      <c r="B11" s="9"/>
      <c r="C11" s="9"/>
      <c r="D11" s="9"/>
      <c r="E11" s="9"/>
      <c r="F11" s="9"/>
      <c r="G11" s="9"/>
      <c r="H11" s="9"/>
      <c r="I11" s="9"/>
      <c r="J11" s="9"/>
    </row>
    <row r="12" spans="1:11" ht="17.25">
      <c r="A12" s="9"/>
      <c r="B12" s="9"/>
      <c r="C12" s="9"/>
      <c r="D12" s="9"/>
      <c r="E12" s="9"/>
      <c r="F12" s="9"/>
      <c r="G12" s="9"/>
      <c r="H12" s="9"/>
      <c r="I12" s="9"/>
      <c r="J12" s="9"/>
    </row>
    <row r="13" spans="1:11" ht="17.25">
      <c r="A13" s="9"/>
      <c r="B13" s="9"/>
      <c r="C13" s="9"/>
      <c r="D13" s="9"/>
      <c r="E13" s="9"/>
      <c r="F13" s="9"/>
      <c r="G13" s="9"/>
      <c r="H13" s="9"/>
      <c r="I13" s="9"/>
      <c r="J13" s="9"/>
    </row>
    <row r="14" spans="1:11" ht="17.25">
      <c r="A14" s="9"/>
      <c r="B14" s="9"/>
      <c r="C14" s="9"/>
      <c r="D14" s="9"/>
      <c r="E14" s="9"/>
      <c r="F14" s="9"/>
      <c r="G14" s="9"/>
      <c r="H14" s="9"/>
      <c r="I14" s="9"/>
      <c r="J14" s="9"/>
    </row>
    <row r="15" spans="1:11" ht="17.25">
      <c r="A15" s="9"/>
      <c r="B15" s="9"/>
      <c r="C15" s="9"/>
      <c r="D15" s="9"/>
      <c r="E15" s="9"/>
      <c r="F15" s="9"/>
      <c r="G15" s="9"/>
      <c r="H15" s="9"/>
      <c r="I15" s="9"/>
      <c r="J15" s="9"/>
    </row>
    <row r="16" spans="1:11" ht="17.25">
      <c r="A16" s="9"/>
      <c r="B16" s="9"/>
      <c r="C16" s="9"/>
      <c r="D16" s="9"/>
      <c r="E16" s="9"/>
      <c r="F16" s="9"/>
      <c r="G16" s="9"/>
      <c r="H16" s="9"/>
      <c r="I16" s="9"/>
      <c r="J16" s="9"/>
    </row>
  </sheetData>
  <pageMargins left="0.70866141732283472" right="0.70866141732283472" top="0.74803149606299213" bottom="0.74803149606299213" header="0.31496062992125984" footer="0.31496062992125984"/>
  <pageSetup paperSize="9" scale="70" fitToHeight="0" orientation="landscape" r:id="rId1"/>
</worksheet>
</file>

<file path=xl/worksheets/sheet5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workbookViewId="0">
      <selection activeCell="K6" sqref="K6"/>
    </sheetView>
  </sheetViews>
  <sheetFormatPr defaultRowHeight="15"/>
  <cols>
    <col min="1" max="1" width="9" bestFit="1" customWidth="1"/>
    <col min="2" max="2" width="6" bestFit="1" customWidth="1"/>
    <col min="3" max="3" width="45.85546875" bestFit="1" customWidth="1"/>
    <col min="4" max="4" width="11.140625" bestFit="1" customWidth="1"/>
    <col min="5" max="5" width="33.5703125" bestFit="1" customWidth="1"/>
    <col min="6" max="6" width="13" bestFit="1" customWidth="1"/>
    <col min="7" max="7" width="7.85546875" bestFit="1" customWidth="1"/>
    <col min="8" max="8" width="20" bestFit="1" customWidth="1"/>
    <col min="9" max="9" width="13.140625" bestFit="1" customWidth="1"/>
    <col min="10" max="10" width="13.7109375" bestFit="1" customWidth="1"/>
  </cols>
  <sheetData>
    <row r="1" spans="1:11" ht="17.25">
      <c r="A1" s="6" t="s">
        <v>915</v>
      </c>
      <c r="B1" s="6" t="s">
        <v>914</v>
      </c>
      <c r="C1" s="6" t="s">
        <v>904</v>
      </c>
      <c r="D1" s="6" t="s">
        <v>4</v>
      </c>
      <c r="E1" s="6" t="s">
        <v>5</v>
      </c>
      <c r="F1" s="6" t="s">
        <v>6</v>
      </c>
      <c r="G1" s="6" t="s">
        <v>7</v>
      </c>
      <c r="H1" s="6" t="s">
        <v>846</v>
      </c>
      <c r="I1" s="6" t="s">
        <v>850</v>
      </c>
      <c r="J1" s="7" t="s">
        <v>851</v>
      </c>
    </row>
    <row r="2" spans="1:11" ht="17.25">
      <c r="A2" s="8"/>
      <c r="B2" s="8"/>
      <c r="C2" s="8" t="s">
        <v>907</v>
      </c>
      <c r="D2" s="8" t="s">
        <v>43</v>
      </c>
      <c r="E2" s="8" t="s">
        <v>44</v>
      </c>
      <c r="F2" s="8"/>
      <c r="G2" s="8" t="s">
        <v>275</v>
      </c>
      <c r="H2" s="8" t="s">
        <v>873</v>
      </c>
      <c r="I2" s="9" t="s">
        <v>1039</v>
      </c>
      <c r="J2" s="9">
        <v>113</v>
      </c>
      <c r="K2" s="13" t="s">
        <v>1050</v>
      </c>
    </row>
    <row r="3" spans="1:11" ht="17.25">
      <c r="A3" s="8"/>
      <c r="B3" s="8"/>
      <c r="C3" s="8" t="s">
        <v>908</v>
      </c>
      <c r="D3" s="8" t="s">
        <v>43</v>
      </c>
      <c r="E3" s="8" t="s">
        <v>44</v>
      </c>
      <c r="F3" s="8"/>
      <c r="G3" s="8" t="s">
        <v>286</v>
      </c>
      <c r="H3" s="8" t="s">
        <v>873</v>
      </c>
      <c r="I3" s="12" t="s">
        <v>1040</v>
      </c>
      <c r="J3" s="9">
        <v>332</v>
      </c>
      <c r="K3" s="13" t="s">
        <v>1050</v>
      </c>
    </row>
    <row r="4" spans="1:11" ht="17.25">
      <c r="A4" s="8"/>
      <c r="B4" s="8"/>
      <c r="C4" s="8" t="s">
        <v>1028</v>
      </c>
      <c r="D4" s="8" t="s">
        <v>13</v>
      </c>
      <c r="E4" s="8" t="s">
        <v>14</v>
      </c>
      <c r="F4" s="8"/>
      <c r="G4" s="8" t="s">
        <v>275</v>
      </c>
      <c r="H4" s="8" t="s">
        <v>873</v>
      </c>
      <c r="I4" s="9" t="s">
        <v>1041</v>
      </c>
      <c r="J4" s="9">
        <v>729</v>
      </c>
      <c r="K4" s="13" t="s">
        <v>1050</v>
      </c>
    </row>
    <row r="5" spans="1:11" ht="17.25">
      <c r="A5" s="8"/>
      <c r="B5" s="8"/>
      <c r="C5" s="8" t="s">
        <v>909</v>
      </c>
      <c r="D5" s="8" t="s">
        <v>38</v>
      </c>
      <c r="E5" s="8" t="s">
        <v>39</v>
      </c>
      <c r="F5" s="8"/>
      <c r="G5" s="8" t="s">
        <v>269</v>
      </c>
      <c r="H5" s="8" t="s">
        <v>873</v>
      </c>
      <c r="I5" s="9" t="s">
        <v>1042</v>
      </c>
      <c r="J5" s="9">
        <v>930</v>
      </c>
      <c r="K5" s="14" t="s">
        <v>1050</v>
      </c>
    </row>
    <row r="6" spans="1:11" ht="17.25">
      <c r="A6" s="8"/>
      <c r="B6" s="8"/>
      <c r="C6" s="9"/>
      <c r="D6" s="9"/>
      <c r="E6" s="9"/>
      <c r="F6" s="9"/>
      <c r="G6" s="9"/>
      <c r="H6" s="9"/>
      <c r="I6" s="9"/>
      <c r="J6" s="9"/>
    </row>
    <row r="7" spans="1:11" ht="17.25">
      <c r="A7" s="8"/>
      <c r="B7" s="8"/>
      <c r="C7" s="9"/>
      <c r="D7" s="9"/>
      <c r="E7" s="9"/>
      <c r="F7" s="9"/>
      <c r="G7" s="9"/>
      <c r="H7" s="9"/>
      <c r="I7" s="9"/>
      <c r="J7" s="9"/>
    </row>
    <row r="8" spans="1:11" ht="17.25">
      <c r="A8" s="8"/>
      <c r="B8" s="8"/>
      <c r="C8" s="9"/>
      <c r="D8" s="9"/>
      <c r="E8" s="9"/>
      <c r="F8" s="9"/>
      <c r="G8" s="9"/>
      <c r="H8" s="9"/>
      <c r="I8" s="9"/>
      <c r="J8" s="9"/>
    </row>
    <row r="9" spans="1:11" ht="17.25">
      <c r="A9" s="8"/>
      <c r="B9" s="8"/>
      <c r="C9" s="9"/>
      <c r="D9" s="9"/>
      <c r="E9" s="9"/>
      <c r="F9" s="9"/>
      <c r="G9" s="9"/>
      <c r="H9" s="9"/>
      <c r="I9" s="9"/>
      <c r="J9" s="9"/>
    </row>
    <row r="10" spans="1:11" ht="17.25">
      <c r="A10" s="9"/>
      <c r="B10" s="9"/>
      <c r="C10" s="9"/>
      <c r="D10" s="9"/>
      <c r="E10" s="9"/>
      <c r="F10" s="9"/>
      <c r="G10" s="9"/>
      <c r="H10" s="9"/>
      <c r="I10" s="9"/>
      <c r="J10" s="9"/>
    </row>
    <row r="11" spans="1:11" ht="17.25">
      <c r="A11" s="9"/>
      <c r="B11" s="9"/>
      <c r="C11" s="9"/>
      <c r="D11" s="9"/>
      <c r="E11" s="9"/>
      <c r="F11" s="9"/>
      <c r="G11" s="9"/>
      <c r="H11" s="9"/>
      <c r="I11" s="9"/>
      <c r="J11" s="9"/>
    </row>
    <row r="12" spans="1:11" ht="17.25">
      <c r="A12" s="9"/>
      <c r="B12" s="9"/>
      <c r="C12" s="9"/>
      <c r="D12" s="9"/>
      <c r="E12" s="9"/>
      <c r="F12" s="9"/>
      <c r="G12" s="9"/>
      <c r="H12" s="9"/>
      <c r="I12" s="9"/>
      <c r="J12" s="9"/>
    </row>
    <row r="13" spans="1:11" ht="17.25">
      <c r="A13" s="9"/>
      <c r="B13" s="9"/>
      <c r="C13" s="9"/>
      <c r="D13" s="9"/>
      <c r="E13" s="9"/>
      <c r="F13" s="9"/>
      <c r="G13" s="9"/>
      <c r="H13" s="9"/>
      <c r="I13" s="9"/>
      <c r="J13" s="9"/>
    </row>
    <row r="14" spans="1:11" ht="17.25">
      <c r="A14" s="9"/>
      <c r="B14" s="9"/>
      <c r="C14" s="9"/>
      <c r="D14" s="9"/>
      <c r="E14" s="9"/>
      <c r="F14" s="9"/>
      <c r="G14" s="9"/>
      <c r="H14" s="9"/>
      <c r="I14" s="9"/>
      <c r="J14" s="9"/>
    </row>
    <row r="15" spans="1:11" ht="17.25">
      <c r="A15" s="9"/>
      <c r="B15" s="9"/>
      <c r="C15" s="9"/>
      <c r="D15" s="9"/>
      <c r="E15" s="9"/>
      <c r="F15" s="9"/>
      <c r="G15" s="9"/>
      <c r="H15" s="9"/>
      <c r="I15" s="9"/>
      <c r="J15" s="9"/>
    </row>
    <row r="16" spans="1:11" ht="17.25">
      <c r="A16" s="9"/>
      <c r="B16" s="9"/>
      <c r="C16" s="9"/>
      <c r="D16" s="9"/>
      <c r="E16" s="9"/>
      <c r="F16" s="9"/>
      <c r="G16" s="9"/>
      <c r="H16" s="9"/>
      <c r="I16" s="9"/>
      <c r="J16" s="9"/>
    </row>
  </sheetData>
  <pageMargins left="0.70866141732283472" right="0.70866141732283472" top="0.74803149606299213" bottom="0.74803149606299213" header="0.31496062992125984" footer="0.31496062992125984"/>
  <pageSetup paperSize="9" scale="71" fitToHeight="0" orientation="landscape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"/>
  <sheetViews>
    <sheetView workbookViewId="0">
      <selection activeCell="I3" sqref="I3"/>
    </sheetView>
  </sheetViews>
  <sheetFormatPr defaultRowHeight="15"/>
  <cols>
    <col min="1" max="1" width="9" bestFit="1" customWidth="1"/>
    <col min="2" max="2" width="6" bestFit="1" customWidth="1"/>
    <col min="3" max="3" width="62.28515625" bestFit="1" customWidth="1"/>
    <col min="4" max="4" width="11.140625" bestFit="1" customWidth="1"/>
    <col min="5" max="5" width="33" bestFit="1" customWidth="1"/>
    <col min="6" max="6" width="13" bestFit="1" customWidth="1"/>
    <col min="7" max="7" width="7.85546875" bestFit="1" customWidth="1"/>
    <col min="8" max="8" width="24.42578125" bestFit="1" customWidth="1"/>
    <col min="9" max="9" width="13.140625" bestFit="1" customWidth="1"/>
    <col min="10" max="10" width="13.7109375" bestFit="1" customWidth="1"/>
  </cols>
  <sheetData>
    <row r="1" spans="1:10" ht="17.25">
      <c r="A1" s="6" t="s">
        <v>915</v>
      </c>
      <c r="B1" s="6" t="s">
        <v>914</v>
      </c>
      <c r="C1" s="6" t="s">
        <v>904</v>
      </c>
      <c r="D1" s="6" t="s">
        <v>4</v>
      </c>
      <c r="E1" s="6" t="s">
        <v>5</v>
      </c>
      <c r="F1" s="6" t="s">
        <v>6</v>
      </c>
      <c r="G1" s="6" t="s">
        <v>7</v>
      </c>
      <c r="H1" s="6" t="s">
        <v>846</v>
      </c>
      <c r="I1" s="6" t="s">
        <v>850</v>
      </c>
      <c r="J1" s="7" t="s">
        <v>851</v>
      </c>
    </row>
    <row r="2" spans="1:10" ht="17.25">
      <c r="A2" s="8"/>
      <c r="B2" s="8"/>
      <c r="C2" s="8" t="s">
        <v>906</v>
      </c>
      <c r="D2" s="8" t="s">
        <v>61</v>
      </c>
      <c r="E2" s="8" t="s">
        <v>62</v>
      </c>
      <c r="F2" s="8"/>
      <c r="G2" s="8" t="s">
        <v>698</v>
      </c>
      <c r="H2" s="8" t="s">
        <v>832</v>
      </c>
      <c r="I2" s="9" t="s">
        <v>1033</v>
      </c>
      <c r="J2" s="9"/>
    </row>
    <row r="3" spans="1:10">
      <c r="A3" s="1"/>
      <c r="B3" s="1"/>
    </row>
    <row r="4" spans="1:10">
      <c r="A4" s="1"/>
      <c r="B4" s="1"/>
    </row>
    <row r="5" spans="1:10">
      <c r="A5" s="1"/>
      <c r="B5" s="1"/>
    </row>
    <row r="6" spans="1:10">
      <c r="A6" s="1"/>
      <c r="B6" s="1"/>
    </row>
    <row r="7" spans="1:10">
      <c r="A7" s="1"/>
      <c r="B7" s="1"/>
    </row>
    <row r="8" spans="1:10">
      <c r="A8" s="1"/>
      <c r="B8" s="1"/>
    </row>
    <row r="9" spans="1:10">
      <c r="A9" s="1"/>
      <c r="B9" s="1"/>
    </row>
  </sheetData>
  <pageMargins left="0.70866141732283472" right="0.70866141732283472" top="0.74803149606299213" bottom="0.74803149606299213" header="0.31496062992125984" footer="0.31496062992125984"/>
  <pageSetup scale="63" fitToHeight="0" orientation="landscape" r:id="rId1"/>
</worksheet>
</file>

<file path=xl/worksheets/sheet5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workbookViewId="0">
      <selection activeCell="J5" sqref="J5"/>
    </sheetView>
  </sheetViews>
  <sheetFormatPr defaultRowHeight="15"/>
  <cols>
    <col min="1" max="1" width="9" bestFit="1" customWidth="1"/>
    <col min="2" max="2" width="6" bestFit="1" customWidth="1"/>
    <col min="3" max="3" width="38.85546875" bestFit="1" customWidth="1"/>
    <col min="4" max="4" width="7.85546875" bestFit="1" customWidth="1"/>
    <col min="5" max="5" width="33.5703125" bestFit="1" customWidth="1"/>
    <col min="6" max="6" width="7.140625" bestFit="1" customWidth="1"/>
    <col min="7" max="7" width="21" bestFit="1" customWidth="1"/>
    <col min="8" max="8" width="13.140625" bestFit="1" customWidth="1"/>
    <col min="9" max="9" width="13.7109375" bestFit="1" customWidth="1"/>
  </cols>
  <sheetData>
    <row r="1" spans="1:10" ht="17.25">
      <c r="A1" s="6" t="s">
        <v>915</v>
      </c>
      <c r="B1" s="6" t="s">
        <v>914</v>
      </c>
      <c r="C1" s="6" t="s">
        <v>904</v>
      </c>
      <c r="D1" s="6" t="s">
        <v>919</v>
      </c>
      <c r="E1" s="6" t="s">
        <v>5</v>
      </c>
      <c r="F1" s="6" t="s">
        <v>918</v>
      </c>
      <c r="G1" s="6" t="s">
        <v>846</v>
      </c>
      <c r="H1" s="6" t="s">
        <v>850</v>
      </c>
      <c r="I1" s="7" t="s">
        <v>851</v>
      </c>
    </row>
    <row r="2" spans="1:10" ht="17.25">
      <c r="A2" s="8"/>
      <c r="B2" s="8">
        <v>60</v>
      </c>
      <c r="C2" s="8" t="s">
        <v>1133</v>
      </c>
      <c r="D2" s="8" t="s">
        <v>13</v>
      </c>
      <c r="E2" s="8" t="s">
        <v>14</v>
      </c>
      <c r="F2" s="8" t="s">
        <v>66</v>
      </c>
      <c r="G2" s="8" t="s">
        <v>874</v>
      </c>
      <c r="H2" s="9" t="s">
        <v>1184</v>
      </c>
      <c r="I2" s="9">
        <v>737</v>
      </c>
      <c r="J2" s="13" t="s">
        <v>1050</v>
      </c>
    </row>
    <row r="3" spans="1:10" ht="17.25">
      <c r="A3" s="8"/>
      <c r="B3" s="8">
        <v>61</v>
      </c>
      <c r="C3" s="8" t="s">
        <v>1173</v>
      </c>
      <c r="D3" s="8" t="s">
        <v>38</v>
      </c>
      <c r="E3" s="8" t="s">
        <v>39</v>
      </c>
      <c r="F3" s="8" t="s">
        <v>99</v>
      </c>
      <c r="G3" s="8" t="s">
        <v>874</v>
      </c>
      <c r="H3" s="9" t="s">
        <v>1185</v>
      </c>
      <c r="I3" s="9">
        <v>470</v>
      </c>
      <c r="J3" s="13" t="s">
        <v>1050</v>
      </c>
    </row>
    <row r="4" spans="1:10" ht="17.25">
      <c r="A4" s="8"/>
      <c r="B4" s="8">
        <v>62</v>
      </c>
      <c r="C4" s="8" t="s">
        <v>1160</v>
      </c>
      <c r="D4" s="8" t="s">
        <v>43</v>
      </c>
      <c r="E4" s="8" t="s">
        <v>44</v>
      </c>
      <c r="F4" s="8" t="s">
        <v>66</v>
      </c>
      <c r="G4" s="8" t="s">
        <v>874</v>
      </c>
      <c r="H4" s="9" t="s">
        <v>1186</v>
      </c>
      <c r="I4" s="9">
        <v>322</v>
      </c>
      <c r="J4" s="13" t="s">
        <v>1050</v>
      </c>
    </row>
    <row r="5" spans="1:10">
      <c r="A5" s="4"/>
      <c r="B5" s="4"/>
      <c r="C5" s="5"/>
      <c r="D5" s="5"/>
      <c r="E5" s="5"/>
      <c r="F5" s="5"/>
      <c r="G5" s="5"/>
      <c r="H5" s="5"/>
      <c r="I5" s="5"/>
    </row>
    <row r="6" spans="1:10">
      <c r="A6" s="4"/>
      <c r="B6" s="4"/>
      <c r="C6" s="5"/>
      <c r="D6" s="5"/>
      <c r="E6" s="5"/>
      <c r="F6" s="5"/>
      <c r="G6" s="5"/>
      <c r="H6" s="5"/>
      <c r="I6" s="5"/>
    </row>
    <row r="7" spans="1:10">
      <c r="A7" s="4"/>
      <c r="B7" s="4"/>
      <c r="C7" s="5"/>
      <c r="D7" s="5"/>
      <c r="E7" s="5"/>
      <c r="F7" s="5"/>
      <c r="G7" s="5"/>
      <c r="H7" s="5"/>
      <c r="I7" s="5"/>
    </row>
    <row r="8" spans="1:10">
      <c r="A8" s="4"/>
      <c r="B8" s="4"/>
      <c r="C8" s="5"/>
      <c r="D8" s="5"/>
      <c r="E8" s="5"/>
      <c r="F8" s="5"/>
      <c r="G8" s="5"/>
      <c r="H8" s="5"/>
      <c r="I8" s="5"/>
    </row>
    <row r="9" spans="1:10">
      <c r="A9" s="4"/>
      <c r="B9" s="4"/>
      <c r="C9" s="5"/>
      <c r="D9" s="5"/>
      <c r="E9" s="5"/>
      <c r="F9" s="5"/>
      <c r="G9" s="5"/>
      <c r="H9" s="5"/>
      <c r="I9" s="5"/>
    </row>
    <row r="10" spans="1:10">
      <c r="A10" s="5"/>
      <c r="B10" s="5"/>
      <c r="C10" s="5"/>
      <c r="D10" s="5"/>
      <c r="E10" s="5"/>
      <c r="F10" s="5"/>
      <c r="G10" s="5"/>
      <c r="H10" s="5"/>
      <c r="I10" s="5"/>
    </row>
    <row r="11" spans="1:10">
      <c r="A11" s="5"/>
      <c r="B11" s="5"/>
      <c r="C11" s="5"/>
      <c r="D11" s="5"/>
      <c r="E11" s="5"/>
      <c r="F11" s="5"/>
      <c r="G11" s="5"/>
      <c r="H11" s="5"/>
      <c r="I11" s="5"/>
    </row>
    <row r="12" spans="1:10">
      <c r="A12" s="5"/>
      <c r="B12" s="5"/>
      <c r="C12" s="5"/>
      <c r="D12" s="5"/>
      <c r="E12" s="5"/>
      <c r="F12" s="5"/>
      <c r="G12" s="5"/>
      <c r="H12" s="5"/>
      <c r="I12" s="5"/>
    </row>
    <row r="13" spans="1:10">
      <c r="A13" s="5"/>
      <c r="B13" s="5"/>
      <c r="C13" s="5"/>
      <c r="D13" s="5"/>
      <c r="E13" s="5"/>
      <c r="F13" s="5"/>
      <c r="G13" s="5"/>
      <c r="H13" s="5"/>
      <c r="I13" s="5"/>
    </row>
  </sheetData>
  <pageMargins left="0.70866141732283472" right="0.70866141732283472" top="0.74803149606299213" bottom="0.74803149606299213" header="0.31496062992125984" footer="0.31496062992125984"/>
  <pageSetup paperSize="9" scale="82" fitToHeight="0" orientation="landscape" r:id="rId1"/>
</worksheet>
</file>

<file path=xl/worksheets/sheet5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workbookViewId="0">
      <selection activeCell="J6" sqref="J6"/>
    </sheetView>
  </sheetViews>
  <sheetFormatPr defaultRowHeight="15"/>
  <cols>
    <col min="1" max="1" width="9" bestFit="1" customWidth="1"/>
    <col min="2" max="2" width="6" bestFit="1" customWidth="1"/>
    <col min="3" max="3" width="52" bestFit="1" customWidth="1"/>
    <col min="4" max="4" width="7.85546875" bestFit="1" customWidth="1"/>
    <col min="5" max="5" width="33.5703125" bestFit="1" customWidth="1"/>
    <col min="6" max="6" width="6.140625" bestFit="1" customWidth="1"/>
    <col min="7" max="7" width="20" bestFit="1" customWidth="1"/>
    <col min="8" max="8" width="13.140625" bestFit="1" customWidth="1"/>
    <col min="9" max="9" width="13.7109375" bestFit="1" customWidth="1"/>
  </cols>
  <sheetData>
    <row r="1" spans="1:10" ht="17.25">
      <c r="A1" s="6" t="s">
        <v>915</v>
      </c>
      <c r="B1" s="6" t="s">
        <v>914</v>
      </c>
      <c r="C1" s="6" t="s">
        <v>904</v>
      </c>
      <c r="D1" s="6" t="s">
        <v>919</v>
      </c>
      <c r="E1" s="6" t="s">
        <v>5</v>
      </c>
      <c r="F1" s="6" t="s">
        <v>918</v>
      </c>
      <c r="G1" s="6" t="s">
        <v>846</v>
      </c>
      <c r="H1" s="6" t="s">
        <v>850</v>
      </c>
      <c r="I1" s="7" t="s">
        <v>851</v>
      </c>
    </row>
    <row r="2" spans="1:10" ht="17.25">
      <c r="A2" s="8"/>
      <c r="B2" s="8">
        <v>63</v>
      </c>
      <c r="C2" s="8" t="s">
        <v>1067</v>
      </c>
      <c r="D2" s="8" t="s">
        <v>13</v>
      </c>
      <c r="E2" s="8" t="s">
        <v>14</v>
      </c>
      <c r="F2" s="8" t="s">
        <v>275</v>
      </c>
      <c r="G2" s="8" t="s">
        <v>875</v>
      </c>
      <c r="H2" s="9" t="s">
        <v>1175</v>
      </c>
      <c r="I2" s="9">
        <v>849</v>
      </c>
      <c r="J2" s="13" t="s">
        <v>1050</v>
      </c>
    </row>
    <row r="3" spans="1:10" ht="17.25">
      <c r="A3" s="8"/>
      <c r="B3" s="8">
        <v>64</v>
      </c>
      <c r="C3" s="8" t="s">
        <v>912</v>
      </c>
      <c r="D3" s="8" t="s">
        <v>43</v>
      </c>
      <c r="E3" s="8" t="s">
        <v>44</v>
      </c>
      <c r="F3" s="8" t="s">
        <v>286</v>
      </c>
      <c r="G3" s="8" t="s">
        <v>875</v>
      </c>
      <c r="H3" s="9" t="s">
        <v>1176</v>
      </c>
      <c r="I3" s="9">
        <v>572</v>
      </c>
      <c r="J3" s="13" t="s">
        <v>1050</v>
      </c>
    </row>
    <row r="4" spans="1:10" ht="17.25">
      <c r="A4" s="8"/>
      <c r="B4" s="8">
        <v>65</v>
      </c>
      <c r="C4" s="8" t="s">
        <v>913</v>
      </c>
      <c r="D4" s="8" t="s">
        <v>38</v>
      </c>
      <c r="E4" s="8" t="s">
        <v>39</v>
      </c>
      <c r="F4" s="8" t="s">
        <v>286</v>
      </c>
      <c r="G4" s="8" t="s">
        <v>875</v>
      </c>
      <c r="H4" s="9" t="s">
        <v>1177</v>
      </c>
      <c r="I4" s="9">
        <v>414</v>
      </c>
      <c r="J4" s="13" t="s">
        <v>1050</v>
      </c>
    </row>
    <row r="5" spans="1:10" ht="17.25">
      <c r="A5" s="8"/>
      <c r="B5" s="8">
        <v>66</v>
      </c>
      <c r="C5" s="8" t="s">
        <v>1068</v>
      </c>
      <c r="D5" s="8" t="s">
        <v>38</v>
      </c>
      <c r="E5" s="8" t="s">
        <v>39</v>
      </c>
      <c r="F5" s="8" t="s">
        <v>286</v>
      </c>
      <c r="G5" s="8" t="s">
        <v>875</v>
      </c>
      <c r="H5" s="9" t="s">
        <v>1178</v>
      </c>
      <c r="I5" s="9">
        <v>965</v>
      </c>
      <c r="J5" s="13" t="s">
        <v>1050</v>
      </c>
    </row>
    <row r="6" spans="1:10" ht="17.25">
      <c r="A6" s="8"/>
      <c r="B6" s="8"/>
      <c r="C6" s="9"/>
      <c r="D6" s="9"/>
      <c r="E6" s="9"/>
      <c r="F6" s="9"/>
      <c r="G6" s="9"/>
      <c r="H6" s="9"/>
      <c r="I6" s="9"/>
    </row>
    <row r="7" spans="1:10" ht="17.25">
      <c r="A7" s="8"/>
      <c r="B7" s="8"/>
      <c r="C7" s="9"/>
      <c r="D7" s="9"/>
      <c r="E7" s="9"/>
      <c r="F7" s="9"/>
      <c r="G7" s="9"/>
      <c r="H7" s="9"/>
      <c r="I7" s="9"/>
    </row>
    <row r="8" spans="1:10" ht="17.25">
      <c r="A8" s="8"/>
      <c r="B8" s="8"/>
      <c r="C8" s="9"/>
      <c r="D8" s="9"/>
      <c r="E8" s="9"/>
      <c r="F8" s="9"/>
      <c r="G8" s="9"/>
      <c r="H8" s="9"/>
      <c r="I8" s="9"/>
    </row>
    <row r="9" spans="1:10" ht="17.25">
      <c r="A9" s="8"/>
      <c r="B9" s="8"/>
      <c r="C9" s="9"/>
      <c r="D9" s="9"/>
      <c r="E9" s="9"/>
      <c r="F9" s="9"/>
      <c r="G9" s="9"/>
      <c r="H9" s="9"/>
      <c r="I9" s="9"/>
    </row>
    <row r="10" spans="1:10" ht="17.25">
      <c r="A10" s="9"/>
      <c r="B10" s="9"/>
      <c r="C10" s="9"/>
      <c r="D10" s="9"/>
      <c r="E10" s="9"/>
      <c r="F10" s="9"/>
      <c r="G10" s="9"/>
      <c r="H10" s="9"/>
      <c r="I10" s="9"/>
    </row>
    <row r="11" spans="1:10" ht="17.25">
      <c r="A11" s="9"/>
      <c r="B11" s="9"/>
      <c r="C11" s="9"/>
      <c r="D11" s="9"/>
      <c r="E11" s="9"/>
      <c r="F11" s="9"/>
      <c r="G11" s="9"/>
      <c r="H11" s="9"/>
      <c r="I11" s="9"/>
    </row>
    <row r="12" spans="1:10" ht="17.25">
      <c r="A12" s="9"/>
      <c r="B12" s="9"/>
      <c r="C12" s="9"/>
      <c r="D12" s="9"/>
      <c r="E12" s="9"/>
      <c r="F12" s="9"/>
      <c r="G12" s="9"/>
      <c r="H12" s="9"/>
      <c r="I12" s="9"/>
    </row>
    <row r="13" spans="1:10" ht="17.25">
      <c r="A13" s="9"/>
      <c r="B13" s="9"/>
      <c r="C13" s="9"/>
      <c r="D13" s="9"/>
      <c r="E13" s="9"/>
      <c r="F13" s="9"/>
      <c r="G13" s="9"/>
      <c r="H13" s="9"/>
      <c r="I13" s="9"/>
    </row>
    <row r="14" spans="1:10" ht="17.25">
      <c r="A14" s="9"/>
      <c r="B14" s="9"/>
      <c r="C14" s="9"/>
      <c r="D14" s="9"/>
      <c r="E14" s="9"/>
      <c r="F14" s="9"/>
      <c r="G14" s="9"/>
      <c r="H14" s="9"/>
      <c r="I14" s="9"/>
    </row>
    <row r="15" spans="1:10" ht="17.25">
      <c r="A15" s="9"/>
      <c r="B15" s="9"/>
      <c r="C15" s="9"/>
      <c r="D15" s="9"/>
      <c r="E15" s="9"/>
      <c r="F15" s="9"/>
      <c r="G15" s="9"/>
      <c r="H15" s="9"/>
      <c r="I15" s="9"/>
    </row>
  </sheetData>
  <pageMargins left="0.70866141732283472" right="0.70866141732283472" top="0.74803149606299213" bottom="0.74803149606299213" header="0.31496062992125984" footer="0.31496062992125984"/>
  <pageSetup paperSize="9" scale="76" fitToHeight="0" orientation="landscape" r:id="rId1"/>
</worksheet>
</file>

<file path=xl/worksheets/sheet5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6"/>
  <sheetViews>
    <sheetView topLeftCell="D146" workbookViewId="0">
      <selection activeCell="M170" sqref="M170"/>
    </sheetView>
  </sheetViews>
  <sheetFormatPr defaultRowHeight="15"/>
  <cols>
    <col min="1" max="1" width="9.5703125" style="1" bestFit="1" customWidth="1"/>
    <col min="2" max="2" width="18.85546875" style="1" bestFit="1" customWidth="1"/>
    <col min="3" max="3" width="16.7109375" style="1" customWidth="1"/>
    <col min="4" max="4" width="10.7109375" bestFit="1" customWidth="1"/>
    <col min="5" max="5" width="9.42578125" style="1" bestFit="1" customWidth="1"/>
    <col min="6" max="6" width="29.140625" style="1" customWidth="1"/>
    <col min="7" max="7" width="11" style="1" bestFit="1" customWidth="1"/>
    <col min="8" max="8" width="6.7109375" style="1" bestFit="1" customWidth="1"/>
    <col min="9" max="9" width="34" style="1" bestFit="1" customWidth="1"/>
    <col min="10" max="10" width="4.7109375" style="1" customWidth="1"/>
    <col min="11" max="11" width="11.42578125" bestFit="1" customWidth="1"/>
  </cols>
  <sheetData>
    <row r="1" spans="1:11" ht="45">
      <c r="A1" s="1" t="s">
        <v>0</v>
      </c>
      <c r="B1" s="1" t="s">
        <v>917</v>
      </c>
      <c r="C1" s="1" t="s">
        <v>2</v>
      </c>
      <c r="D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1" t="s">
        <v>9</v>
      </c>
      <c r="K1" s="1" t="s">
        <v>851</v>
      </c>
    </row>
    <row r="2" spans="1:11">
      <c r="A2" s="1" t="s">
        <v>19</v>
      </c>
      <c r="B2" s="1" t="s">
        <v>20</v>
      </c>
      <c r="C2" s="1" t="s">
        <v>21</v>
      </c>
      <c r="D2" s="2">
        <v>19294</v>
      </c>
      <c r="E2" s="1" t="s">
        <v>22</v>
      </c>
      <c r="F2" s="1" t="s">
        <v>23</v>
      </c>
      <c r="G2" s="1" t="s">
        <v>24</v>
      </c>
      <c r="H2" s="1" t="s">
        <v>25</v>
      </c>
      <c r="I2" s="1" t="s">
        <v>17</v>
      </c>
      <c r="J2" s="1" t="s">
        <v>18</v>
      </c>
      <c r="K2">
        <f>'100 m SM'!J3</f>
        <v>0</v>
      </c>
    </row>
    <row r="3" spans="1:11">
      <c r="A3" s="1" t="s">
        <v>448</v>
      </c>
      <c r="B3" s="1" t="s">
        <v>449</v>
      </c>
      <c r="C3" s="1" t="s">
        <v>450</v>
      </c>
      <c r="D3" s="2">
        <v>26738</v>
      </c>
      <c r="E3" s="1" t="s">
        <v>13</v>
      </c>
      <c r="F3" s="20" t="s">
        <v>14</v>
      </c>
      <c r="G3" s="1" t="s">
        <v>451</v>
      </c>
      <c r="H3" s="1" t="s">
        <v>279</v>
      </c>
      <c r="I3" s="1" t="s">
        <v>452</v>
      </c>
      <c r="J3" s="1" t="s">
        <v>453</v>
      </c>
      <c r="K3">
        <f>'200 HS SF'!K2</f>
        <v>825</v>
      </c>
    </row>
    <row r="4" spans="1:11">
      <c r="A4" s="1" t="s">
        <v>304</v>
      </c>
      <c r="B4" s="1" t="s">
        <v>305</v>
      </c>
      <c r="C4" s="1" t="s">
        <v>306</v>
      </c>
      <c r="D4" s="2">
        <v>25567</v>
      </c>
      <c r="E4" s="1" t="s">
        <v>13</v>
      </c>
      <c r="F4" s="20" t="s">
        <v>14</v>
      </c>
      <c r="G4" s="1" t="s">
        <v>307</v>
      </c>
      <c r="H4" s="1" t="s">
        <v>275</v>
      </c>
      <c r="I4" s="1" t="s">
        <v>308</v>
      </c>
      <c r="J4" s="1" t="s">
        <v>309</v>
      </c>
      <c r="K4">
        <f>'400m SF'!J2</f>
        <v>785</v>
      </c>
    </row>
    <row r="5" spans="1:11">
      <c r="A5" s="1" t="s">
        <v>372</v>
      </c>
      <c r="B5" s="1" t="s">
        <v>373</v>
      </c>
      <c r="C5" s="1" t="s">
        <v>374</v>
      </c>
      <c r="D5" s="2">
        <v>25978</v>
      </c>
      <c r="E5" s="1" t="s">
        <v>13</v>
      </c>
      <c r="F5" s="20" t="s">
        <v>14</v>
      </c>
      <c r="G5" s="1" t="s">
        <v>375</v>
      </c>
      <c r="H5" s="1" t="s">
        <v>275</v>
      </c>
      <c r="I5" s="1" t="s">
        <v>370</v>
      </c>
      <c r="J5" s="1" t="s">
        <v>371</v>
      </c>
      <c r="K5">
        <f>'Alto SF'!J3</f>
        <v>571</v>
      </c>
    </row>
    <row r="6" spans="1:11">
      <c r="A6" s="1" t="s">
        <v>372</v>
      </c>
      <c r="B6" s="1" t="s">
        <v>373</v>
      </c>
      <c r="C6" s="1" t="s">
        <v>374</v>
      </c>
      <c r="D6" s="2">
        <v>25978</v>
      </c>
      <c r="E6" s="1" t="s">
        <v>13</v>
      </c>
      <c r="F6" s="20" t="s">
        <v>14</v>
      </c>
      <c r="G6" s="1" t="s">
        <v>387</v>
      </c>
      <c r="H6" s="1" t="s">
        <v>275</v>
      </c>
      <c r="I6" s="1" t="s">
        <v>381</v>
      </c>
      <c r="J6" s="1" t="s">
        <v>382</v>
      </c>
      <c r="K6">
        <f>'Lungo SF'!J4</f>
        <v>360</v>
      </c>
    </row>
    <row r="7" spans="1:11">
      <c r="A7" s="1" t="s">
        <v>404</v>
      </c>
      <c r="B7" s="1" t="s">
        <v>405</v>
      </c>
      <c r="C7" s="1" t="s">
        <v>406</v>
      </c>
      <c r="D7" s="2">
        <v>26357</v>
      </c>
      <c r="E7" s="1" t="s">
        <v>13</v>
      </c>
      <c r="F7" s="20" t="s">
        <v>14</v>
      </c>
      <c r="G7" s="1" t="s">
        <v>407</v>
      </c>
      <c r="H7" s="1" t="s">
        <v>275</v>
      </c>
      <c r="I7" s="1" t="s">
        <v>393</v>
      </c>
      <c r="J7" s="1" t="s">
        <v>394</v>
      </c>
      <c r="K7">
        <f>'Peso SF'!J7</f>
        <v>585</v>
      </c>
    </row>
    <row r="8" spans="1:11">
      <c r="A8" s="1" t="s">
        <v>404</v>
      </c>
      <c r="B8" s="1" t="s">
        <v>405</v>
      </c>
      <c r="C8" s="1" t="s">
        <v>406</v>
      </c>
      <c r="D8" s="2">
        <v>26357</v>
      </c>
      <c r="E8" s="1" t="s">
        <v>13</v>
      </c>
      <c r="F8" s="20" t="s">
        <v>14</v>
      </c>
      <c r="G8" s="1" t="s">
        <v>416</v>
      </c>
      <c r="H8" s="1" t="s">
        <v>275</v>
      </c>
      <c r="I8" s="1" t="s">
        <v>414</v>
      </c>
      <c r="J8" s="1" t="s">
        <v>415</v>
      </c>
      <c r="K8">
        <f>'Disco SF'!J3</f>
        <v>530</v>
      </c>
    </row>
    <row r="9" spans="1:11">
      <c r="A9" s="1" t="s">
        <v>440</v>
      </c>
      <c r="B9" s="1" t="s">
        <v>441</v>
      </c>
      <c r="C9" s="1" t="s">
        <v>442</v>
      </c>
      <c r="D9" s="2">
        <v>25612</v>
      </c>
      <c r="E9" s="1" t="s">
        <v>13</v>
      </c>
      <c r="F9" s="20" t="s">
        <v>14</v>
      </c>
      <c r="G9" s="1" t="s">
        <v>443</v>
      </c>
      <c r="H9" s="1" t="s">
        <v>275</v>
      </c>
      <c r="I9" s="1" t="s">
        <v>437</v>
      </c>
      <c r="J9" s="1" t="s">
        <v>438</v>
      </c>
      <c r="K9">
        <f>'Giav SF'!J5</f>
        <v>463</v>
      </c>
    </row>
    <row r="10" spans="1:11">
      <c r="A10" s="1" t="s">
        <v>304</v>
      </c>
      <c r="B10" s="1" t="s">
        <v>305</v>
      </c>
      <c r="C10" s="1" t="s">
        <v>306</v>
      </c>
      <c r="D10" s="2">
        <v>25567</v>
      </c>
      <c r="E10" s="1" t="s">
        <v>13</v>
      </c>
      <c r="F10" s="20" t="s">
        <v>14</v>
      </c>
      <c r="H10" s="1" t="s">
        <v>275</v>
      </c>
      <c r="I10" s="1" t="s">
        <v>444</v>
      </c>
      <c r="J10" s="1" t="s">
        <v>445</v>
      </c>
      <c r="K10">
        <f>'4X100 SF'!J4</f>
        <v>729</v>
      </c>
    </row>
    <row r="11" spans="1:11">
      <c r="A11" s="1" t="s">
        <v>440</v>
      </c>
      <c r="B11" s="1" t="s">
        <v>441</v>
      </c>
      <c r="C11" s="1" t="s">
        <v>442</v>
      </c>
      <c r="D11" s="2">
        <v>25612</v>
      </c>
      <c r="E11" s="1" t="s">
        <v>13</v>
      </c>
      <c r="F11" s="20" t="s">
        <v>14</v>
      </c>
      <c r="H11" s="1" t="s">
        <v>275</v>
      </c>
      <c r="I11" s="1" t="s">
        <v>446</v>
      </c>
      <c r="J11" s="1" t="s">
        <v>447</v>
      </c>
      <c r="K11">
        <f>'4X400 SF'!I2</f>
        <v>849</v>
      </c>
    </row>
    <row r="12" spans="1:11">
      <c r="A12" s="1" t="s">
        <v>325</v>
      </c>
      <c r="B12" s="1" t="s">
        <v>326</v>
      </c>
      <c r="C12" s="1" t="s">
        <v>327</v>
      </c>
      <c r="D12" s="2">
        <v>24051</v>
      </c>
      <c r="E12" s="1" t="s">
        <v>13</v>
      </c>
      <c r="F12" s="20" t="s">
        <v>14</v>
      </c>
      <c r="G12" s="1" t="s">
        <v>328</v>
      </c>
      <c r="H12" s="1" t="s">
        <v>286</v>
      </c>
      <c r="I12" s="1" t="s">
        <v>323</v>
      </c>
      <c r="J12" s="1" t="s">
        <v>324</v>
      </c>
      <c r="K12">
        <f>'800m SF'!K3</f>
        <v>681</v>
      </c>
    </row>
    <row r="13" spans="1:11">
      <c r="A13" s="1" t="s">
        <v>325</v>
      </c>
      <c r="B13" s="1" t="s">
        <v>326</v>
      </c>
      <c r="C13" s="1" t="s">
        <v>327</v>
      </c>
      <c r="D13" s="2">
        <v>24051</v>
      </c>
      <c r="E13" s="1" t="s">
        <v>13</v>
      </c>
      <c r="F13" s="20" t="s">
        <v>14</v>
      </c>
      <c r="G13" s="1" t="s">
        <v>340</v>
      </c>
      <c r="H13" s="1" t="s">
        <v>286</v>
      </c>
      <c r="I13" s="1" t="s">
        <v>338</v>
      </c>
      <c r="J13" s="1" t="s">
        <v>339</v>
      </c>
      <c r="K13">
        <f>'1500m SF'!K4</f>
        <v>790</v>
      </c>
    </row>
    <row r="14" spans="1:11">
      <c r="A14" s="1" t="s">
        <v>353</v>
      </c>
      <c r="B14" s="1" t="s">
        <v>354</v>
      </c>
      <c r="C14" s="1" t="s">
        <v>355</v>
      </c>
      <c r="D14" s="2">
        <v>23370</v>
      </c>
      <c r="E14" s="1" t="s">
        <v>13</v>
      </c>
      <c r="F14" s="20" t="s">
        <v>14</v>
      </c>
      <c r="G14" s="1" t="s">
        <v>356</v>
      </c>
      <c r="H14" s="1" t="s">
        <v>286</v>
      </c>
      <c r="I14" s="1" t="s">
        <v>338</v>
      </c>
      <c r="J14" s="1" t="s">
        <v>339</v>
      </c>
      <c r="K14">
        <f>'1500m SF'!K8</f>
        <v>814</v>
      </c>
    </row>
    <row r="15" spans="1:11">
      <c r="A15" s="1" t="s">
        <v>353</v>
      </c>
      <c r="B15" s="1" t="s">
        <v>354</v>
      </c>
      <c r="C15" s="1" t="s">
        <v>355</v>
      </c>
      <c r="D15" s="2">
        <v>23370</v>
      </c>
      <c r="E15" s="1" t="s">
        <v>13</v>
      </c>
      <c r="F15" s="20" t="s">
        <v>14</v>
      </c>
      <c r="G15" s="1" t="s">
        <v>369</v>
      </c>
      <c r="H15" s="1" t="s">
        <v>286</v>
      </c>
      <c r="I15" s="1" t="s">
        <v>360</v>
      </c>
      <c r="J15" s="1" t="s">
        <v>361</v>
      </c>
      <c r="K15">
        <f>'3000m SF'!K6</f>
        <v>803</v>
      </c>
    </row>
    <row r="16" spans="1:11">
      <c r="A16" s="1" t="s">
        <v>265</v>
      </c>
      <c r="B16" s="1" t="s">
        <v>266</v>
      </c>
      <c r="C16" s="1" t="s">
        <v>267</v>
      </c>
      <c r="D16" s="2">
        <v>22593</v>
      </c>
      <c r="E16" s="1" t="s">
        <v>13</v>
      </c>
      <c r="F16" s="20" t="s">
        <v>14</v>
      </c>
      <c r="G16" s="1" t="s">
        <v>268</v>
      </c>
      <c r="H16" s="1" t="s">
        <v>269</v>
      </c>
      <c r="I16" s="1" t="s">
        <v>270</v>
      </c>
      <c r="J16" s="1" t="s">
        <v>271</v>
      </c>
      <c r="K16">
        <f>'100 m SF'!J2</f>
        <v>888</v>
      </c>
    </row>
    <row r="17" spans="1:13">
      <c r="A17" s="1" t="s">
        <v>297</v>
      </c>
      <c r="B17" s="1" t="s">
        <v>298</v>
      </c>
      <c r="C17" s="1" t="s">
        <v>285</v>
      </c>
      <c r="D17" s="2">
        <v>22400</v>
      </c>
      <c r="E17" s="1" t="s">
        <v>13</v>
      </c>
      <c r="F17" s="20" t="s">
        <v>14</v>
      </c>
      <c r="G17" s="1" t="s">
        <v>299</v>
      </c>
      <c r="H17" s="1" t="s">
        <v>269</v>
      </c>
      <c r="I17" s="1" t="s">
        <v>295</v>
      </c>
      <c r="J17" s="1" t="s">
        <v>296</v>
      </c>
      <c r="K17">
        <f>'200 m SF'!J5</f>
        <v>595</v>
      </c>
    </row>
    <row r="18" spans="1:13">
      <c r="A18" s="1" t="s">
        <v>265</v>
      </c>
      <c r="B18" s="1" t="s">
        <v>266</v>
      </c>
      <c r="C18" s="1" t="s">
        <v>267</v>
      </c>
      <c r="D18" s="2">
        <v>22593</v>
      </c>
      <c r="E18" s="1" t="s">
        <v>13</v>
      </c>
      <c r="F18" s="20" t="s">
        <v>14</v>
      </c>
      <c r="G18" s="1" t="s">
        <v>303</v>
      </c>
      <c r="H18" s="1" t="s">
        <v>269</v>
      </c>
      <c r="I18" s="1" t="s">
        <v>295</v>
      </c>
      <c r="J18" s="1" t="s">
        <v>296</v>
      </c>
      <c r="K18">
        <f>'200 m SF'!J7</f>
        <v>947</v>
      </c>
    </row>
    <row r="19" spans="1:13">
      <c r="A19" s="1" t="s">
        <v>297</v>
      </c>
      <c r="B19" s="1" t="s">
        <v>298</v>
      </c>
      <c r="C19" s="1" t="s">
        <v>285</v>
      </c>
      <c r="D19" s="2">
        <v>22400</v>
      </c>
      <c r="E19" s="1" t="s">
        <v>13</v>
      </c>
      <c r="F19" s="20" t="s">
        <v>14</v>
      </c>
      <c r="G19" s="1" t="s">
        <v>398</v>
      </c>
      <c r="H19" s="1" t="s">
        <v>269</v>
      </c>
      <c r="I19" s="1" t="s">
        <v>393</v>
      </c>
      <c r="J19" s="1" t="s">
        <v>394</v>
      </c>
      <c r="K19">
        <f>'Peso SF'!J4</f>
        <v>470</v>
      </c>
      <c r="L19" s="18">
        <f>SUM(K3:K19)</f>
        <v>11685</v>
      </c>
      <c r="M19" s="19" t="s">
        <v>1193</v>
      </c>
    </row>
    <row r="20" spans="1:13">
      <c r="A20" s="1" t="s">
        <v>180</v>
      </c>
      <c r="B20" s="1" t="s">
        <v>181</v>
      </c>
      <c r="C20" s="1" t="s">
        <v>182</v>
      </c>
      <c r="D20" s="2">
        <v>28573</v>
      </c>
      <c r="E20" s="1" t="s">
        <v>13</v>
      </c>
      <c r="F20" s="20" t="s">
        <v>14</v>
      </c>
      <c r="H20" s="1" t="s">
        <v>88</v>
      </c>
      <c r="I20" s="1" t="s">
        <v>178</v>
      </c>
      <c r="J20" s="1" t="s">
        <v>179</v>
      </c>
      <c r="K20">
        <f>'Alto SM'!J3</f>
        <v>536</v>
      </c>
    </row>
    <row r="21" spans="1:13">
      <c r="A21" s="1" t="s">
        <v>180</v>
      </c>
      <c r="B21" s="1" t="s">
        <v>181</v>
      </c>
      <c r="C21" s="1" t="s">
        <v>182</v>
      </c>
      <c r="D21" s="2">
        <v>28573</v>
      </c>
      <c r="E21" s="1" t="s">
        <v>13</v>
      </c>
      <c r="F21" s="20" t="s">
        <v>14</v>
      </c>
      <c r="H21" s="1" t="s">
        <v>88</v>
      </c>
      <c r="I21" s="1" t="s">
        <v>188</v>
      </c>
      <c r="J21" s="1" t="s">
        <v>189</v>
      </c>
      <c r="K21">
        <f>'Lungo SM'!J3</f>
        <v>682</v>
      </c>
    </row>
    <row r="22" spans="1:13">
      <c r="A22" s="1" t="s">
        <v>95</v>
      </c>
      <c r="B22" s="1" t="s">
        <v>96</v>
      </c>
      <c r="C22" s="1" t="s">
        <v>97</v>
      </c>
      <c r="D22" s="2">
        <v>27326</v>
      </c>
      <c r="E22" s="1" t="s">
        <v>13</v>
      </c>
      <c r="F22" s="20" t="s">
        <v>14</v>
      </c>
      <c r="G22" s="1" t="s">
        <v>98</v>
      </c>
      <c r="H22" s="1" t="s">
        <v>99</v>
      </c>
      <c r="I22" s="1" t="s">
        <v>76</v>
      </c>
      <c r="J22" s="1" t="s">
        <v>77</v>
      </c>
      <c r="K22">
        <f>'400m SM'!J7</f>
        <v>703</v>
      </c>
    </row>
    <row r="23" spans="1:13">
      <c r="A23" s="1" t="s">
        <v>251</v>
      </c>
      <c r="B23" s="1" t="s">
        <v>252</v>
      </c>
      <c r="C23" s="1" t="s">
        <v>32</v>
      </c>
      <c r="D23" s="2">
        <v>26867</v>
      </c>
      <c r="E23" s="1" t="s">
        <v>13</v>
      </c>
      <c r="F23" s="20" t="s">
        <v>14</v>
      </c>
      <c r="G23" s="1" t="s">
        <v>253</v>
      </c>
      <c r="H23" s="1" t="s">
        <v>99</v>
      </c>
      <c r="I23" s="1" t="s">
        <v>242</v>
      </c>
      <c r="J23" s="1" t="s">
        <v>243</v>
      </c>
      <c r="K23">
        <f>'Giav SM'!J5</f>
        <v>871</v>
      </c>
    </row>
    <row r="24" spans="1:13">
      <c r="A24" s="1" t="s">
        <v>95</v>
      </c>
      <c r="B24" s="1" t="s">
        <v>96</v>
      </c>
      <c r="C24" s="1" t="s">
        <v>97</v>
      </c>
      <c r="D24" s="2">
        <v>27326</v>
      </c>
      <c r="E24" s="1" t="s">
        <v>13</v>
      </c>
      <c r="F24" s="20" t="s">
        <v>14</v>
      </c>
      <c r="G24" s="1" t="s">
        <v>264</v>
      </c>
      <c r="H24" s="1" t="s">
        <v>99</v>
      </c>
      <c r="I24" s="1" t="s">
        <v>262</v>
      </c>
      <c r="J24" s="1" t="s">
        <v>263</v>
      </c>
      <c r="K24">
        <f>'200 HS SM'!K3</f>
        <v>642</v>
      </c>
    </row>
    <row r="25" spans="1:13">
      <c r="A25" s="1" t="s">
        <v>67</v>
      </c>
      <c r="B25" s="1" t="s">
        <v>68</v>
      </c>
      <c r="C25" s="1" t="s">
        <v>69</v>
      </c>
      <c r="D25" s="2">
        <v>26232</v>
      </c>
      <c r="E25" s="1" t="s">
        <v>13</v>
      </c>
      <c r="F25" s="20" t="s">
        <v>14</v>
      </c>
      <c r="G25" s="1" t="s">
        <v>70</v>
      </c>
      <c r="H25" s="1" t="s">
        <v>66</v>
      </c>
      <c r="I25" s="1" t="s">
        <v>54</v>
      </c>
      <c r="J25" s="1" t="s">
        <v>55</v>
      </c>
      <c r="K25">
        <f>'200 m SM'!J7</f>
        <v>827</v>
      </c>
    </row>
    <row r="26" spans="1:13">
      <c r="A26" s="1" t="s">
        <v>78</v>
      </c>
      <c r="B26" s="1" t="s">
        <v>79</v>
      </c>
      <c r="C26" s="1" t="s">
        <v>80</v>
      </c>
      <c r="D26" s="2">
        <v>26445</v>
      </c>
      <c r="E26" s="1" t="s">
        <v>13</v>
      </c>
      <c r="F26" s="20" t="s">
        <v>14</v>
      </c>
      <c r="G26" s="1" t="s">
        <v>81</v>
      </c>
      <c r="H26" s="1" t="s">
        <v>66</v>
      </c>
      <c r="I26" s="1" t="s">
        <v>76</v>
      </c>
      <c r="J26" s="1" t="s">
        <v>77</v>
      </c>
      <c r="K26">
        <f>'400m SM'!J3</f>
        <v>704</v>
      </c>
    </row>
    <row r="27" spans="1:13">
      <c r="A27" s="1" t="s">
        <v>67</v>
      </c>
      <c r="B27" s="1" t="s">
        <v>68</v>
      </c>
      <c r="C27" s="1" t="s">
        <v>69</v>
      </c>
      <c r="D27" s="2">
        <v>26232</v>
      </c>
      <c r="E27" s="1" t="s">
        <v>13</v>
      </c>
      <c r="F27" s="20" t="s">
        <v>14</v>
      </c>
      <c r="G27" s="1" t="s">
        <v>100</v>
      </c>
      <c r="H27" s="1" t="s">
        <v>66</v>
      </c>
      <c r="I27" s="1" t="s">
        <v>76</v>
      </c>
      <c r="J27" s="1" t="s">
        <v>77</v>
      </c>
      <c r="K27">
        <f>'400m SM'!J8</f>
        <v>766</v>
      </c>
    </row>
    <row r="28" spans="1:13">
      <c r="A28" s="1" t="s">
        <v>125</v>
      </c>
      <c r="B28" s="1" t="s">
        <v>126</v>
      </c>
      <c r="C28" s="1" t="s">
        <v>127</v>
      </c>
      <c r="D28" s="2">
        <v>25509</v>
      </c>
      <c r="E28" s="1" t="s">
        <v>13</v>
      </c>
      <c r="F28" s="20" t="s">
        <v>14</v>
      </c>
      <c r="H28" s="1" t="s">
        <v>66</v>
      </c>
      <c r="I28" s="1" t="s">
        <v>139</v>
      </c>
      <c r="J28" s="1" t="s">
        <v>140</v>
      </c>
      <c r="K28">
        <f>'1500m SM'!K5</f>
        <v>513</v>
      </c>
    </row>
    <row r="29" spans="1:13">
      <c r="A29" s="1" t="s">
        <v>202</v>
      </c>
      <c r="B29" s="1" t="s">
        <v>203</v>
      </c>
      <c r="C29" s="1" t="s">
        <v>75</v>
      </c>
      <c r="D29" s="2">
        <v>25202</v>
      </c>
      <c r="E29" s="1" t="s">
        <v>13</v>
      </c>
      <c r="F29" s="20" t="s">
        <v>14</v>
      </c>
      <c r="G29" s="1" t="s">
        <v>204</v>
      </c>
      <c r="H29" s="1" t="s">
        <v>66</v>
      </c>
      <c r="I29" s="1" t="s">
        <v>199</v>
      </c>
      <c r="J29" s="1" t="s">
        <v>200</v>
      </c>
      <c r="K29">
        <f>'Peso SM'!J4</f>
        <v>0</v>
      </c>
    </row>
    <row r="30" spans="1:13">
      <c r="A30" s="1" t="s">
        <v>232</v>
      </c>
      <c r="B30" s="1" t="s">
        <v>233</v>
      </c>
      <c r="C30" s="1" t="s">
        <v>124</v>
      </c>
      <c r="D30" s="2">
        <v>26207</v>
      </c>
      <c r="E30" s="1" t="s">
        <v>13</v>
      </c>
      <c r="F30" s="20" t="s">
        <v>14</v>
      </c>
      <c r="G30" s="1" t="s">
        <v>234</v>
      </c>
      <c r="H30" s="1" t="s">
        <v>66</v>
      </c>
      <c r="I30" s="1" t="s">
        <v>226</v>
      </c>
      <c r="J30" s="1" t="s">
        <v>227</v>
      </c>
      <c r="K30">
        <f>'Disco SM'!J6</f>
        <v>636</v>
      </c>
    </row>
    <row r="31" spans="1:13">
      <c r="A31" s="1" t="s">
        <v>202</v>
      </c>
      <c r="B31" s="1" t="s">
        <v>203</v>
      </c>
      <c r="C31" s="1" t="s">
        <v>75</v>
      </c>
      <c r="D31" s="2">
        <v>25202</v>
      </c>
      <c r="E31" s="1" t="s">
        <v>13</v>
      </c>
      <c r="F31" s="20" t="s">
        <v>14</v>
      </c>
      <c r="G31" s="1" t="s">
        <v>240</v>
      </c>
      <c r="H31" s="1" t="s">
        <v>66</v>
      </c>
      <c r="I31" s="1" t="s">
        <v>238</v>
      </c>
      <c r="J31" s="1" t="s">
        <v>239</v>
      </c>
      <c r="K31">
        <f>'Martel SM'!J4</f>
        <v>926</v>
      </c>
    </row>
    <row r="32" spans="1:13">
      <c r="A32" s="1" t="s">
        <v>78</v>
      </c>
      <c r="B32" s="1" t="s">
        <v>79</v>
      </c>
      <c r="C32" s="1" t="s">
        <v>80</v>
      </c>
      <c r="D32" s="2">
        <v>26445</v>
      </c>
      <c r="E32" s="1" t="s">
        <v>13</v>
      </c>
      <c r="F32" s="20" t="s">
        <v>14</v>
      </c>
      <c r="H32" s="1" t="s">
        <v>66</v>
      </c>
      <c r="I32" s="1" t="s">
        <v>258</v>
      </c>
      <c r="J32" s="1" t="s">
        <v>259</v>
      </c>
      <c r="K32">
        <f>'4X400 SM'!I2</f>
        <v>737</v>
      </c>
    </row>
    <row r="33" spans="1:13">
      <c r="A33" s="1" t="s">
        <v>30</v>
      </c>
      <c r="B33" s="1" t="s">
        <v>31</v>
      </c>
      <c r="C33" s="1" t="s">
        <v>32</v>
      </c>
      <c r="D33" s="2">
        <v>23959</v>
      </c>
      <c r="E33" s="1" t="s">
        <v>13</v>
      </c>
      <c r="F33" s="20" t="s">
        <v>14</v>
      </c>
      <c r="G33" s="1" t="s">
        <v>33</v>
      </c>
      <c r="H33" s="1" t="s">
        <v>34</v>
      </c>
      <c r="I33" s="1" t="s">
        <v>17</v>
      </c>
      <c r="J33" s="1" t="s">
        <v>18</v>
      </c>
      <c r="K33">
        <f>'100 m SM'!J5</f>
        <v>713</v>
      </c>
    </row>
    <row r="34" spans="1:13">
      <c r="A34" s="1" t="s">
        <v>167</v>
      </c>
      <c r="B34" s="1" t="s">
        <v>168</v>
      </c>
      <c r="C34" s="1" t="s">
        <v>169</v>
      </c>
      <c r="D34" s="2">
        <v>24374</v>
      </c>
      <c r="E34" s="1" t="s">
        <v>13</v>
      </c>
      <c r="F34" s="20" t="s">
        <v>14</v>
      </c>
      <c r="H34" s="1" t="s">
        <v>34</v>
      </c>
      <c r="I34" s="1" t="s">
        <v>165</v>
      </c>
      <c r="J34" s="1" t="s">
        <v>166</v>
      </c>
      <c r="K34">
        <f>'5000m SM'!K3</f>
        <v>0</v>
      </c>
    </row>
    <row r="35" spans="1:13">
      <c r="A35" s="1" t="s">
        <v>185</v>
      </c>
      <c r="B35" s="1" t="s">
        <v>186</v>
      </c>
      <c r="C35" s="1" t="s">
        <v>175</v>
      </c>
      <c r="D35" s="2">
        <v>23396</v>
      </c>
      <c r="E35" s="1" t="s">
        <v>13</v>
      </c>
      <c r="F35" s="20" t="s">
        <v>14</v>
      </c>
      <c r="G35" s="1" t="s">
        <v>187</v>
      </c>
      <c r="H35" s="1" t="s">
        <v>34</v>
      </c>
      <c r="I35" s="1" t="s">
        <v>188</v>
      </c>
      <c r="J35" s="1" t="s">
        <v>189</v>
      </c>
      <c r="K35">
        <f>'Lungo SM'!J2</f>
        <v>599</v>
      </c>
    </row>
    <row r="36" spans="1:13">
      <c r="A36" s="1" t="s">
        <v>185</v>
      </c>
      <c r="B36" s="1" t="s">
        <v>186</v>
      </c>
      <c r="C36" s="1" t="s">
        <v>175</v>
      </c>
      <c r="D36" s="2">
        <v>23396</v>
      </c>
      <c r="E36" s="1" t="s">
        <v>13</v>
      </c>
      <c r="F36" s="20" t="s">
        <v>14</v>
      </c>
      <c r="G36" s="1" t="s">
        <v>195</v>
      </c>
      <c r="H36" s="1" t="s">
        <v>34</v>
      </c>
      <c r="I36" s="1" t="s">
        <v>193</v>
      </c>
      <c r="J36" s="1" t="s">
        <v>194</v>
      </c>
      <c r="K36">
        <f>'Triplo SM'!J3</f>
        <v>562</v>
      </c>
    </row>
    <row r="37" spans="1:13">
      <c r="A37" s="1" t="s">
        <v>118</v>
      </c>
      <c r="B37" s="1" t="s">
        <v>119</v>
      </c>
      <c r="C37" s="1" t="s">
        <v>12</v>
      </c>
      <c r="D37" s="2">
        <v>22900</v>
      </c>
      <c r="E37" s="1" t="s">
        <v>13</v>
      </c>
      <c r="F37" s="20" t="s">
        <v>14</v>
      </c>
      <c r="G37" s="1" t="s">
        <v>120</v>
      </c>
      <c r="H37" s="1" t="s">
        <v>121</v>
      </c>
      <c r="I37" s="1" t="s">
        <v>101</v>
      </c>
      <c r="J37" s="1" t="s">
        <v>102</v>
      </c>
      <c r="K37">
        <f>'800m SM'!K6</f>
        <v>634</v>
      </c>
    </row>
    <row r="38" spans="1:13">
      <c r="A38" s="1" t="s">
        <v>118</v>
      </c>
      <c r="B38" s="1" t="s">
        <v>119</v>
      </c>
      <c r="C38" s="1" t="s">
        <v>12</v>
      </c>
      <c r="D38" s="2">
        <v>22900</v>
      </c>
      <c r="E38" s="1" t="s">
        <v>13</v>
      </c>
      <c r="F38" s="20" t="s">
        <v>14</v>
      </c>
      <c r="G38" s="1" t="s">
        <v>155</v>
      </c>
      <c r="H38" s="1" t="s">
        <v>121</v>
      </c>
      <c r="I38" s="1" t="s">
        <v>139</v>
      </c>
      <c r="J38" s="1" t="s">
        <v>140</v>
      </c>
      <c r="K38">
        <f>'1500m SM'!K10</f>
        <v>700</v>
      </c>
    </row>
    <row r="39" spans="1:13">
      <c r="A39" s="1" t="s">
        <v>257</v>
      </c>
      <c r="B39" s="1" t="s">
        <v>11</v>
      </c>
      <c r="C39" s="1" t="s">
        <v>21</v>
      </c>
      <c r="D39" s="2">
        <v>22462</v>
      </c>
      <c r="E39" s="1" t="s">
        <v>13</v>
      </c>
      <c r="F39" s="20" t="s">
        <v>14</v>
      </c>
      <c r="H39" s="1" t="s">
        <v>121</v>
      </c>
      <c r="I39" s="1" t="s">
        <v>255</v>
      </c>
      <c r="J39" s="1" t="s">
        <v>256</v>
      </c>
      <c r="K39">
        <f>'4X100 SM'!J4</f>
        <v>767</v>
      </c>
    </row>
    <row r="40" spans="1:13">
      <c r="A40" s="1" t="s">
        <v>10</v>
      </c>
      <c r="B40" s="1" t="s">
        <v>11</v>
      </c>
      <c r="C40" s="1" t="s">
        <v>12</v>
      </c>
      <c r="D40" s="2">
        <v>20742</v>
      </c>
      <c r="E40" s="1" t="s">
        <v>13</v>
      </c>
      <c r="F40" s="20" t="s">
        <v>14</v>
      </c>
      <c r="G40" s="1" t="s">
        <v>15</v>
      </c>
      <c r="H40" s="1" t="s">
        <v>16</v>
      </c>
      <c r="I40" s="1" t="s">
        <v>17</v>
      </c>
      <c r="J40" s="1" t="s">
        <v>18</v>
      </c>
      <c r="K40">
        <f>'100 m SM'!J2</f>
        <v>736</v>
      </c>
    </row>
    <row r="41" spans="1:13">
      <c r="A41" s="1" t="s">
        <v>49</v>
      </c>
      <c r="B41" s="1" t="s">
        <v>50</v>
      </c>
      <c r="C41" s="1" t="s">
        <v>51</v>
      </c>
      <c r="D41" s="2">
        <v>19465</v>
      </c>
      <c r="E41" s="1" t="s">
        <v>13</v>
      </c>
      <c r="F41" s="20" t="s">
        <v>14</v>
      </c>
      <c r="G41" s="1" t="s">
        <v>52</v>
      </c>
      <c r="H41" s="1" t="s">
        <v>16</v>
      </c>
      <c r="I41" s="1" t="s">
        <v>17</v>
      </c>
      <c r="J41" s="1" t="s">
        <v>18</v>
      </c>
      <c r="K41">
        <f>'100 m SM'!J9</f>
        <v>483</v>
      </c>
    </row>
    <row r="42" spans="1:13">
      <c r="A42" s="1" t="s">
        <v>10</v>
      </c>
      <c r="B42" s="1" t="s">
        <v>11</v>
      </c>
      <c r="C42" s="1" t="s">
        <v>12</v>
      </c>
      <c r="D42" s="2">
        <v>20742</v>
      </c>
      <c r="E42" s="1" t="s">
        <v>13</v>
      </c>
      <c r="F42" s="20" t="s">
        <v>14</v>
      </c>
      <c r="G42" s="1" t="s">
        <v>57</v>
      </c>
      <c r="H42" s="1" t="s">
        <v>16</v>
      </c>
      <c r="I42" s="1" t="s">
        <v>54</v>
      </c>
      <c r="J42" s="1" t="s">
        <v>55</v>
      </c>
      <c r="K42">
        <f>'200 m SM'!J4</f>
        <v>846</v>
      </c>
    </row>
    <row r="43" spans="1:13">
      <c r="A43" s="1" t="s">
        <v>170</v>
      </c>
      <c r="B43" s="1" t="s">
        <v>171</v>
      </c>
      <c r="C43" s="1" t="s">
        <v>51</v>
      </c>
      <c r="D43" s="2">
        <v>20003</v>
      </c>
      <c r="E43" s="1" t="s">
        <v>13</v>
      </c>
      <c r="F43" s="20" t="s">
        <v>14</v>
      </c>
      <c r="G43" s="1" t="s">
        <v>172</v>
      </c>
      <c r="H43" s="1" t="s">
        <v>16</v>
      </c>
      <c r="I43" s="1" t="s">
        <v>165</v>
      </c>
      <c r="J43" s="1" t="s">
        <v>166</v>
      </c>
      <c r="K43">
        <f>'5000m SM'!K4</f>
        <v>506</v>
      </c>
    </row>
    <row r="44" spans="1:13">
      <c r="A44" s="1" t="s">
        <v>196</v>
      </c>
      <c r="B44" s="1" t="s">
        <v>197</v>
      </c>
      <c r="C44" s="1" t="s">
        <v>105</v>
      </c>
      <c r="D44" s="2">
        <v>20385</v>
      </c>
      <c r="E44" s="1" t="s">
        <v>13</v>
      </c>
      <c r="F44" s="20" t="s">
        <v>14</v>
      </c>
      <c r="G44" s="1" t="s">
        <v>198</v>
      </c>
      <c r="H44" s="1" t="s">
        <v>16</v>
      </c>
      <c r="I44" s="1" t="s">
        <v>199</v>
      </c>
      <c r="J44" s="1" t="s">
        <v>200</v>
      </c>
      <c r="K44">
        <f>'Peso SM'!J2</f>
        <v>701</v>
      </c>
    </row>
    <row r="45" spans="1:13">
      <c r="A45" s="1" t="s">
        <v>196</v>
      </c>
      <c r="B45" s="1" t="s">
        <v>197</v>
      </c>
      <c r="C45" s="1" t="s">
        <v>105</v>
      </c>
      <c r="D45" s="2">
        <v>20385</v>
      </c>
      <c r="E45" s="1" t="s">
        <v>13</v>
      </c>
      <c r="F45" s="20" t="s">
        <v>14</v>
      </c>
      <c r="G45" s="1" t="s">
        <v>235</v>
      </c>
      <c r="H45" s="1" t="s">
        <v>16</v>
      </c>
      <c r="I45" s="1" t="s">
        <v>226</v>
      </c>
      <c r="J45" s="1" t="s">
        <v>227</v>
      </c>
      <c r="K45">
        <f>'Disco SM'!J7</f>
        <v>660</v>
      </c>
    </row>
    <row r="46" spans="1:13">
      <c r="A46" s="1" t="s">
        <v>49</v>
      </c>
      <c r="B46" s="1" t="s">
        <v>50</v>
      </c>
      <c r="C46" s="1" t="s">
        <v>51</v>
      </c>
      <c r="D46" s="2">
        <v>19465</v>
      </c>
      <c r="E46" s="1" t="s">
        <v>13</v>
      </c>
      <c r="F46" s="20" t="s">
        <v>14</v>
      </c>
      <c r="H46" s="1" t="s">
        <v>16</v>
      </c>
      <c r="I46" s="1" t="s">
        <v>255</v>
      </c>
      <c r="J46" s="1" t="s">
        <v>256</v>
      </c>
      <c r="K46">
        <f>'4X100 SM'!J3</f>
        <v>0</v>
      </c>
    </row>
    <row r="47" spans="1:13">
      <c r="A47" s="1" t="s">
        <v>26</v>
      </c>
      <c r="B47" s="1" t="s">
        <v>27</v>
      </c>
      <c r="C47" s="1" t="s">
        <v>28</v>
      </c>
      <c r="D47" s="2">
        <v>19233</v>
      </c>
      <c r="E47" s="1" t="s">
        <v>13</v>
      </c>
      <c r="F47" s="20" t="s">
        <v>14</v>
      </c>
      <c r="G47" s="1" t="s">
        <v>29</v>
      </c>
      <c r="H47" s="1" t="s">
        <v>25</v>
      </c>
      <c r="I47" s="1" t="s">
        <v>17</v>
      </c>
      <c r="J47" s="1" t="s">
        <v>18</v>
      </c>
      <c r="K47">
        <f>'100 m SM'!J4</f>
        <v>706</v>
      </c>
    </row>
    <row r="48" spans="1:13">
      <c r="A48" s="1" t="s">
        <v>26</v>
      </c>
      <c r="B48" s="1" t="s">
        <v>27</v>
      </c>
      <c r="C48" s="1" t="s">
        <v>28</v>
      </c>
      <c r="D48" s="2">
        <v>19233</v>
      </c>
      <c r="E48" s="1" t="s">
        <v>13</v>
      </c>
      <c r="F48" s="20" t="s">
        <v>14</v>
      </c>
      <c r="G48" s="1" t="s">
        <v>56</v>
      </c>
      <c r="H48" s="1" t="s">
        <v>25</v>
      </c>
      <c r="I48" s="1" t="s">
        <v>54</v>
      </c>
      <c r="J48" s="1" t="s">
        <v>55</v>
      </c>
      <c r="K48">
        <f>'200 m SM'!J3</f>
        <v>745</v>
      </c>
      <c r="L48" s="18">
        <f>SUM(K20:K48)</f>
        <v>17901</v>
      </c>
      <c r="M48" s="19" t="s">
        <v>1194</v>
      </c>
    </row>
    <row r="49" spans="1:11">
      <c r="A49" s="1" t="s">
        <v>58</v>
      </c>
      <c r="B49" s="1" t="s">
        <v>59</v>
      </c>
      <c r="C49" s="1" t="s">
        <v>60</v>
      </c>
      <c r="D49" s="2">
        <v>20215</v>
      </c>
      <c r="E49" s="1" t="s">
        <v>61</v>
      </c>
      <c r="F49" s="1" t="s">
        <v>62</v>
      </c>
      <c r="H49" s="1" t="s">
        <v>16</v>
      </c>
      <c r="I49" s="1" t="s">
        <v>54</v>
      </c>
      <c r="J49" s="1" t="s">
        <v>55</v>
      </c>
      <c r="K49">
        <f>'200 m SM'!J5</f>
        <v>0</v>
      </c>
    </row>
    <row r="50" spans="1:11" ht="17.25" customHeight="1">
      <c r="A50" s="1" t="s">
        <v>58</v>
      </c>
      <c r="B50" s="1" t="s">
        <v>59</v>
      </c>
      <c r="C50" s="1" t="s">
        <v>60</v>
      </c>
      <c r="D50" s="2">
        <v>20215</v>
      </c>
      <c r="E50" s="1" t="s">
        <v>61</v>
      </c>
      <c r="F50" s="1" t="s">
        <v>62</v>
      </c>
      <c r="H50" s="1" t="s">
        <v>16</v>
      </c>
      <c r="I50" s="1" t="s">
        <v>188</v>
      </c>
      <c r="J50" s="1" t="s">
        <v>189</v>
      </c>
      <c r="K50">
        <f>'Lungo SM'!J5</f>
        <v>0</v>
      </c>
    </row>
    <row r="51" spans="1:11">
      <c r="A51" s="1" t="s">
        <v>334</v>
      </c>
      <c r="B51" s="1" t="s">
        <v>335</v>
      </c>
      <c r="C51" s="1" t="s">
        <v>327</v>
      </c>
      <c r="D51" s="2">
        <v>23870</v>
      </c>
      <c r="E51" s="1" t="s">
        <v>106</v>
      </c>
      <c r="F51" s="1" t="s">
        <v>107</v>
      </c>
      <c r="G51" s="1" t="s">
        <v>336</v>
      </c>
      <c r="H51" s="1" t="s">
        <v>286</v>
      </c>
      <c r="I51" s="1" t="s">
        <v>323</v>
      </c>
      <c r="J51" s="1" t="s">
        <v>324</v>
      </c>
      <c r="K51">
        <f>'800m SF'!K7</f>
        <v>346</v>
      </c>
    </row>
    <row r="52" spans="1:11">
      <c r="A52" s="1" t="s">
        <v>103</v>
      </c>
      <c r="B52" s="1" t="s">
        <v>104</v>
      </c>
      <c r="C52" s="1" t="s">
        <v>105</v>
      </c>
      <c r="D52" s="2">
        <v>23704</v>
      </c>
      <c r="E52" s="1" t="s">
        <v>106</v>
      </c>
      <c r="F52" s="1" t="s">
        <v>107</v>
      </c>
      <c r="G52" s="1" t="s">
        <v>108</v>
      </c>
      <c r="H52" s="1" t="s">
        <v>34</v>
      </c>
      <c r="I52" s="1" t="s">
        <v>101</v>
      </c>
      <c r="J52" s="1" t="s">
        <v>102</v>
      </c>
      <c r="K52">
        <f>'800m SM'!K3</f>
        <v>73</v>
      </c>
    </row>
    <row r="53" spans="1:11">
      <c r="A53" s="1" t="s">
        <v>103</v>
      </c>
      <c r="B53" s="1" t="s">
        <v>104</v>
      </c>
      <c r="C53" s="1" t="s">
        <v>105</v>
      </c>
      <c r="D53" s="2">
        <v>23704</v>
      </c>
      <c r="E53" s="1" t="s">
        <v>106</v>
      </c>
      <c r="F53" s="1" t="s">
        <v>107</v>
      </c>
      <c r="G53" s="1" t="s">
        <v>201</v>
      </c>
      <c r="H53" s="1" t="s">
        <v>34</v>
      </c>
      <c r="I53" s="1" t="s">
        <v>199</v>
      </c>
      <c r="J53" s="1" t="s">
        <v>200</v>
      </c>
      <c r="K53">
        <f>'Peso SM'!J3</f>
        <v>345</v>
      </c>
    </row>
    <row r="54" spans="1:11">
      <c r="A54" s="1" t="s">
        <v>675</v>
      </c>
      <c r="B54" s="1" t="s">
        <v>676</v>
      </c>
      <c r="C54" s="1" t="s">
        <v>562</v>
      </c>
      <c r="D54" s="2">
        <v>37189</v>
      </c>
      <c r="E54" s="1" t="s">
        <v>677</v>
      </c>
      <c r="F54" s="1" t="s">
        <v>678</v>
      </c>
      <c r="G54" s="1" t="s">
        <v>679</v>
      </c>
      <c r="H54" s="1" t="s">
        <v>466</v>
      </c>
      <c r="I54" s="1" t="s">
        <v>680</v>
      </c>
      <c r="J54" s="1" t="s">
        <v>681</v>
      </c>
    </row>
    <row r="55" spans="1:11">
      <c r="A55" s="1" t="s">
        <v>427</v>
      </c>
      <c r="B55" s="1" t="s">
        <v>428</v>
      </c>
      <c r="C55" s="1" t="s">
        <v>429</v>
      </c>
      <c r="D55" s="2">
        <v>26269</v>
      </c>
      <c r="E55" s="1" t="s">
        <v>248</v>
      </c>
      <c r="F55" s="1" t="s">
        <v>249</v>
      </c>
      <c r="G55" s="1" t="s">
        <v>430</v>
      </c>
      <c r="H55" s="1" t="s">
        <v>275</v>
      </c>
      <c r="I55" s="1" t="s">
        <v>425</v>
      </c>
      <c r="J55" s="1" t="s">
        <v>426</v>
      </c>
      <c r="K55">
        <f>'Martel SF'!J3</f>
        <v>831</v>
      </c>
    </row>
    <row r="56" spans="1:11">
      <c r="A56" s="1" t="s">
        <v>246</v>
      </c>
      <c r="B56" s="1" t="s">
        <v>247</v>
      </c>
      <c r="C56" s="1" t="s">
        <v>175</v>
      </c>
      <c r="D56" s="2">
        <v>25565</v>
      </c>
      <c r="E56" s="1" t="s">
        <v>248</v>
      </c>
      <c r="F56" s="1" t="s">
        <v>249</v>
      </c>
      <c r="G56" s="1" t="s">
        <v>250</v>
      </c>
      <c r="H56" s="1" t="s">
        <v>66</v>
      </c>
      <c r="I56" s="1" t="s">
        <v>242</v>
      </c>
      <c r="J56" s="1" t="s">
        <v>243</v>
      </c>
      <c r="K56">
        <f>'Giav SM'!J4</f>
        <v>724</v>
      </c>
    </row>
    <row r="57" spans="1:11">
      <c r="A57" s="1" t="s">
        <v>205</v>
      </c>
      <c r="B57" s="1" t="s">
        <v>206</v>
      </c>
      <c r="C57" s="1" t="s">
        <v>32</v>
      </c>
      <c r="D57" s="2">
        <v>21288</v>
      </c>
      <c r="E57" s="1" t="s">
        <v>207</v>
      </c>
      <c r="F57" s="1" t="s">
        <v>208</v>
      </c>
      <c r="G57" s="1" t="s">
        <v>209</v>
      </c>
      <c r="H57" s="1" t="s">
        <v>121</v>
      </c>
      <c r="I57" s="1" t="s">
        <v>199</v>
      </c>
      <c r="J57" s="1" t="s">
        <v>200</v>
      </c>
      <c r="K57">
        <f>'Peso SM'!J6</f>
        <v>450</v>
      </c>
    </row>
    <row r="58" spans="1:11">
      <c r="A58" s="1" t="s">
        <v>205</v>
      </c>
      <c r="B58" s="1" t="s">
        <v>206</v>
      </c>
      <c r="C58" s="1" t="s">
        <v>32</v>
      </c>
      <c r="D58" s="2">
        <v>21288</v>
      </c>
      <c r="E58" s="1" t="s">
        <v>207</v>
      </c>
      <c r="F58" s="1" t="s">
        <v>208</v>
      </c>
      <c r="G58" s="1" t="s">
        <v>241</v>
      </c>
      <c r="H58" s="1" t="s">
        <v>121</v>
      </c>
      <c r="I58" s="1" t="s">
        <v>238</v>
      </c>
      <c r="J58" s="1" t="s">
        <v>239</v>
      </c>
      <c r="K58">
        <f>'Martel SM'!J5</f>
        <v>256</v>
      </c>
    </row>
    <row r="59" spans="1:11">
      <c r="A59" s="1" t="s">
        <v>276</v>
      </c>
      <c r="B59" s="1" t="s">
        <v>277</v>
      </c>
      <c r="C59" s="1" t="s">
        <v>278</v>
      </c>
      <c r="D59" s="2">
        <v>27123</v>
      </c>
      <c r="E59" s="1" t="s">
        <v>43</v>
      </c>
      <c r="F59" s="23" t="s">
        <v>44</v>
      </c>
      <c r="H59" s="1" t="s">
        <v>279</v>
      </c>
      <c r="I59" s="1" t="s">
        <v>270</v>
      </c>
      <c r="J59" s="1" t="s">
        <v>271</v>
      </c>
      <c r="K59">
        <f>'100 m SF'!J4</f>
        <v>151</v>
      </c>
    </row>
    <row r="60" spans="1:11">
      <c r="A60" s="1" t="s">
        <v>276</v>
      </c>
      <c r="B60" s="1" t="s">
        <v>277</v>
      </c>
      <c r="C60" s="1" t="s">
        <v>278</v>
      </c>
      <c r="D60" s="2">
        <v>27123</v>
      </c>
      <c r="E60" s="1" t="s">
        <v>43</v>
      </c>
      <c r="F60" s="23" t="s">
        <v>44</v>
      </c>
      <c r="H60" s="1" t="s">
        <v>279</v>
      </c>
      <c r="I60" s="1" t="s">
        <v>295</v>
      </c>
      <c r="J60" s="1" t="s">
        <v>296</v>
      </c>
      <c r="K60">
        <f>'200 m SF'!J3</f>
        <v>35</v>
      </c>
    </row>
    <row r="61" spans="1:11">
      <c r="A61" s="1" t="s">
        <v>300</v>
      </c>
      <c r="B61" s="1" t="s">
        <v>301</v>
      </c>
      <c r="C61" s="1" t="s">
        <v>302</v>
      </c>
      <c r="D61" s="2">
        <v>27436</v>
      </c>
      <c r="E61" s="1" t="s">
        <v>43</v>
      </c>
      <c r="F61" s="23" t="s">
        <v>44</v>
      </c>
      <c r="H61" s="1" t="s">
        <v>279</v>
      </c>
      <c r="I61" s="1" t="s">
        <v>295</v>
      </c>
      <c r="J61" s="1" t="s">
        <v>296</v>
      </c>
      <c r="K61">
        <f>'200 m SF'!J6</f>
        <v>410</v>
      </c>
    </row>
    <row r="62" spans="1:11">
      <c r="A62" s="1" t="s">
        <v>317</v>
      </c>
      <c r="B62" s="1" t="s">
        <v>318</v>
      </c>
      <c r="C62" s="1" t="s">
        <v>319</v>
      </c>
      <c r="D62" s="2">
        <v>26666</v>
      </c>
      <c r="E62" s="1" t="s">
        <v>43</v>
      </c>
      <c r="F62" s="23" t="s">
        <v>44</v>
      </c>
      <c r="H62" s="1" t="s">
        <v>279</v>
      </c>
      <c r="I62" s="1" t="s">
        <v>308</v>
      </c>
      <c r="J62" s="1" t="s">
        <v>309</v>
      </c>
      <c r="K62">
        <f>'400m SF'!J5</f>
        <v>54</v>
      </c>
    </row>
    <row r="63" spans="1:11">
      <c r="A63" s="1" t="s">
        <v>317</v>
      </c>
      <c r="B63" s="1" t="s">
        <v>318</v>
      </c>
      <c r="C63" s="1" t="s">
        <v>319</v>
      </c>
      <c r="D63" s="2">
        <v>26666</v>
      </c>
      <c r="E63" s="1" t="s">
        <v>43</v>
      </c>
      <c r="F63" s="23" t="s">
        <v>44</v>
      </c>
      <c r="H63" s="1" t="s">
        <v>279</v>
      </c>
      <c r="I63" s="1" t="s">
        <v>323</v>
      </c>
      <c r="J63" s="1" t="s">
        <v>324</v>
      </c>
      <c r="K63">
        <f>'800m SF'!K6</f>
        <v>23</v>
      </c>
    </row>
    <row r="64" spans="1:11">
      <c r="A64" s="1" t="s">
        <v>300</v>
      </c>
      <c r="B64" s="1" t="s">
        <v>301</v>
      </c>
      <c r="C64" s="1" t="s">
        <v>302</v>
      </c>
      <c r="D64" s="2">
        <v>27436</v>
      </c>
      <c r="E64" s="1" t="s">
        <v>43</v>
      </c>
      <c r="F64" s="23" t="s">
        <v>44</v>
      </c>
      <c r="H64" s="1" t="s">
        <v>279</v>
      </c>
      <c r="I64" s="1" t="s">
        <v>370</v>
      </c>
      <c r="J64" s="1" t="s">
        <v>371</v>
      </c>
      <c r="K64">
        <f>'Alto SF'!J5</f>
        <v>0</v>
      </c>
    </row>
    <row r="65" spans="1:11">
      <c r="A65" s="1" t="s">
        <v>399</v>
      </c>
      <c r="B65" s="1" t="s">
        <v>400</v>
      </c>
      <c r="C65" s="1" t="s">
        <v>273</v>
      </c>
      <c r="D65" s="2">
        <v>28254</v>
      </c>
      <c r="E65" s="1" t="s">
        <v>43</v>
      </c>
      <c r="F65" s="23" t="s">
        <v>44</v>
      </c>
      <c r="H65" s="1" t="s">
        <v>279</v>
      </c>
      <c r="I65" s="1" t="s">
        <v>393</v>
      </c>
      <c r="J65" s="1" t="s">
        <v>394</v>
      </c>
      <c r="K65">
        <f>'Peso SF'!J5</f>
        <v>409</v>
      </c>
    </row>
    <row r="66" spans="1:11">
      <c r="A66" s="1" t="s">
        <v>411</v>
      </c>
      <c r="B66" s="1" t="s">
        <v>412</v>
      </c>
      <c r="C66" s="1" t="s">
        <v>413</v>
      </c>
      <c r="D66" s="2">
        <v>26790</v>
      </c>
      <c r="E66" s="1" t="s">
        <v>43</v>
      </c>
      <c r="F66" s="23" t="s">
        <v>44</v>
      </c>
      <c r="H66" s="1" t="s">
        <v>279</v>
      </c>
      <c r="I66" s="1" t="s">
        <v>414</v>
      </c>
      <c r="J66" s="1" t="s">
        <v>415</v>
      </c>
      <c r="K66">
        <f>'Disco SF'!J2</f>
        <v>214</v>
      </c>
    </row>
    <row r="67" spans="1:11">
      <c r="A67" s="1" t="s">
        <v>417</v>
      </c>
      <c r="B67" s="1" t="s">
        <v>418</v>
      </c>
      <c r="C67" s="1" t="s">
        <v>419</v>
      </c>
      <c r="D67" s="2">
        <v>27892</v>
      </c>
      <c r="E67" s="1" t="s">
        <v>43</v>
      </c>
      <c r="F67" s="23" t="s">
        <v>44</v>
      </c>
      <c r="G67" s="1" t="s">
        <v>420</v>
      </c>
      <c r="H67" s="1" t="s">
        <v>279</v>
      </c>
      <c r="I67" s="1" t="s">
        <v>414</v>
      </c>
      <c r="J67" s="1" t="s">
        <v>415</v>
      </c>
      <c r="K67">
        <f>'Disco SF'!J4</f>
        <v>323</v>
      </c>
    </row>
    <row r="68" spans="1:11">
      <c r="A68" s="1" t="s">
        <v>417</v>
      </c>
      <c r="B68" s="1" t="s">
        <v>418</v>
      </c>
      <c r="C68" s="1" t="s">
        <v>419</v>
      </c>
      <c r="D68" s="2">
        <v>27892</v>
      </c>
      <c r="E68" s="1" t="s">
        <v>43</v>
      </c>
      <c r="F68" s="23" t="s">
        <v>44</v>
      </c>
      <c r="H68" s="1" t="s">
        <v>279</v>
      </c>
      <c r="I68" s="1" t="s">
        <v>425</v>
      </c>
      <c r="J68" s="1" t="s">
        <v>426</v>
      </c>
      <c r="K68">
        <f>'Martel SF'!J2</f>
        <v>393</v>
      </c>
    </row>
    <row r="69" spans="1:11">
      <c r="A69" s="1" t="s">
        <v>399</v>
      </c>
      <c r="B69" s="1" t="s">
        <v>400</v>
      </c>
      <c r="C69" s="1" t="s">
        <v>273</v>
      </c>
      <c r="D69" s="2">
        <v>28254</v>
      </c>
      <c r="E69" s="1" t="s">
        <v>43</v>
      </c>
      <c r="F69" s="23" t="s">
        <v>44</v>
      </c>
      <c r="H69" s="1" t="s">
        <v>279</v>
      </c>
      <c r="I69" s="1" t="s">
        <v>425</v>
      </c>
      <c r="J69" s="1" t="s">
        <v>426</v>
      </c>
      <c r="K69">
        <f>'Martel SF'!J5</f>
        <v>323</v>
      </c>
    </row>
    <row r="70" spans="1:11">
      <c r="A70" s="1" t="s">
        <v>300</v>
      </c>
      <c r="B70" s="1" t="s">
        <v>301</v>
      </c>
      <c r="C70" s="1" t="s">
        <v>302</v>
      </c>
      <c r="D70" s="2">
        <v>27436</v>
      </c>
      <c r="E70" s="1" t="s">
        <v>43</v>
      </c>
      <c r="F70" s="23" t="s">
        <v>44</v>
      </c>
      <c r="H70" s="1" t="s">
        <v>279</v>
      </c>
      <c r="I70" s="1" t="s">
        <v>437</v>
      </c>
      <c r="J70" s="1" t="s">
        <v>438</v>
      </c>
      <c r="K70">
        <f>'Giav SF'!J4</f>
        <v>418</v>
      </c>
    </row>
    <row r="71" spans="1:11">
      <c r="A71" s="1" t="s">
        <v>272</v>
      </c>
      <c r="B71" s="1" t="s">
        <v>217</v>
      </c>
      <c r="C71" s="1" t="s">
        <v>273</v>
      </c>
      <c r="D71" s="2">
        <v>26656</v>
      </c>
      <c r="E71" s="1" t="s">
        <v>43</v>
      </c>
      <c r="F71" s="23" t="s">
        <v>44</v>
      </c>
      <c r="G71" s="1" t="s">
        <v>274</v>
      </c>
      <c r="H71" s="1" t="s">
        <v>275</v>
      </c>
      <c r="I71" s="1" t="s">
        <v>270</v>
      </c>
      <c r="J71" s="1" t="s">
        <v>271</v>
      </c>
      <c r="K71">
        <f>'100 m SF'!J3</f>
        <v>741</v>
      </c>
    </row>
    <row r="72" spans="1:11">
      <c r="A72" s="1" t="s">
        <v>280</v>
      </c>
      <c r="B72" s="1" t="s">
        <v>281</v>
      </c>
      <c r="C72" s="1" t="s">
        <v>282</v>
      </c>
      <c r="D72" s="2">
        <v>25473</v>
      </c>
      <c r="E72" s="1" t="s">
        <v>43</v>
      </c>
      <c r="F72" s="23" t="s">
        <v>44</v>
      </c>
      <c r="H72" s="1" t="s">
        <v>275</v>
      </c>
      <c r="I72" s="1" t="s">
        <v>270</v>
      </c>
      <c r="J72" s="1" t="s">
        <v>271</v>
      </c>
      <c r="K72">
        <f>'100 m SF'!J5</f>
        <v>264</v>
      </c>
    </row>
    <row r="73" spans="1:11">
      <c r="A73" s="1" t="s">
        <v>272</v>
      </c>
      <c r="B73" s="1" t="s">
        <v>217</v>
      </c>
      <c r="C73" s="1" t="s">
        <v>273</v>
      </c>
      <c r="D73" s="2">
        <v>26656</v>
      </c>
      <c r="E73" s="1" t="s">
        <v>43</v>
      </c>
      <c r="F73" s="23" t="s">
        <v>44</v>
      </c>
      <c r="H73" s="1" t="s">
        <v>275</v>
      </c>
      <c r="I73" s="1" t="s">
        <v>323</v>
      </c>
      <c r="J73" s="1" t="s">
        <v>324</v>
      </c>
      <c r="K73">
        <f>'800m SF'!K2</f>
        <v>556</v>
      </c>
    </row>
    <row r="74" spans="1:11">
      <c r="A74" s="1" t="s">
        <v>283</v>
      </c>
      <c r="B74" s="1" t="s">
        <v>284</v>
      </c>
      <c r="C74" s="1" t="s">
        <v>285</v>
      </c>
      <c r="D74" s="2">
        <v>24710</v>
      </c>
      <c r="E74" s="1" t="s">
        <v>43</v>
      </c>
      <c r="F74" s="23" t="s">
        <v>44</v>
      </c>
      <c r="H74" s="1" t="s">
        <v>286</v>
      </c>
      <c r="I74" s="1" t="s">
        <v>270</v>
      </c>
      <c r="J74" s="1" t="s">
        <v>271</v>
      </c>
      <c r="K74">
        <f>'100 m SF'!J6</f>
        <v>471</v>
      </c>
    </row>
    <row r="75" spans="1:11">
      <c r="A75" s="1" t="s">
        <v>283</v>
      </c>
      <c r="B75" s="1" t="s">
        <v>284</v>
      </c>
      <c r="C75" s="1" t="s">
        <v>285</v>
      </c>
      <c r="D75" s="2">
        <v>24710</v>
      </c>
      <c r="E75" s="1" t="s">
        <v>43</v>
      </c>
      <c r="F75" s="23" t="s">
        <v>44</v>
      </c>
      <c r="H75" s="1" t="s">
        <v>286</v>
      </c>
      <c r="I75" s="1" t="s">
        <v>295</v>
      </c>
      <c r="J75" s="1" t="s">
        <v>296</v>
      </c>
      <c r="K75">
        <f>'200 m SF'!J4</f>
        <v>430</v>
      </c>
    </row>
    <row r="76" spans="1:11">
      <c r="A76" s="1" t="s">
        <v>310</v>
      </c>
      <c r="B76" s="1" t="s">
        <v>311</v>
      </c>
      <c r="C76" s="1" t="s">
        <v>312</v>
      </c>
      <c r="D76" s="2">
        <v>24237</v>
      </c>
      <c r="E76" s="1" t="s">
        <v>43</v>
      </c>
      <c r="F76" s="23" t="s">
        <v>44</v>
      </c>
      <c r="H76" s="1" t="s">
        <v>286</v>
      </c>
      <c r="I76" s="1" t="s">
        <v>308</v>
      </c>
      <c r="J76" s="1" t="s">
        <v>309</v>
      </c>
      <c r="K76">
        <f>'400m SF'!J3</f>
        <v>492</v>
      </c>
    </row>
    <row r="77" spans="1:11">
      <c r="A77" s="1" t="s">
        <v>320</v>
      </c>
      <c r="B77" s="1" t="s">
        <v>321</v>
      </c>
      <c r="C77" s="1" t="s">
        <v>322</v>
      </c>
      <c r="D77" s="2">
        <v>24683</v>
      </c>
      <c r="E77" s="1" t="s">
        <v>43</v>
      </c>
      <c r="F77" s="23" t="s">
        <v>44</v>
      </c>
      <c r="H77" s="1" t="s">
        <v>286</v>
      </c>
      <c r="I77" s="1" t="s">
        <v>338</v>
      </c>
      <c r="J77" s="1" t="s">
        <v>339</v>
      </c>
      <c r="K77">
        <f>'1500m SF'!K3</f>
        <v>547</v>
      </c>
    </row>
    <row r="78" spans="1:11">
      <c r="A78" s="1" t="s">
        <v>320</v>
      </c>
      <c r="B78" s="1" t="s">
        <v>321</v>
      </c>
      <c r="C78" s="1" t="s">
        <v>322</v>
      </c>
      <c r="D78" s="2">
        <v>24683</v>
      </c>
      <c r="E78" s="1" t="s">
        <v>43</v>
      </c>
      <c r="F78" s="23" t="s">
        <v>44</v>
      </c>
      <c r="H78" s="1" t="s">
        <v>286</v>
      </c>
      <c r="I78" s="1" t="s">
        <v>360</v>
      </c>
      <c r="J78" s="1" t="s">
        <v>361</v>
      </c>
      <c r="K78">
        <f>'3000m SF'!K5</f>
        <v>583</v>
      </c>
    </row>
    <row r="79" spans="1:11">
      <c r="A79" s="1" t="s">
        <v>310</v>
      </c>
      <c r="B79" s="1" t="s">
        <v>311</v>
      </c>
      <c r="C79" s="1" t="s">
        <v>312</v>
      </c>
      <c r="D79" s="2">
        <v>24237</v>
      </c>
      <c r="E79" s="1" t="s">
        <v>43</v>
      </c>
      <c r="F79" s="23" t="s">
        <v>44</v>
      </c>
      <c r="H79" s="1" t="s">
        <v>286</v>
      </c>
      <c r="I79" s="1" t="s">
        <v>381</v>
      </c>
      <c r="J79" s="1" t="s">
        <v>382</v>
      </c>
      <c r="K79">
        <f>'Lungo SF'!J5</f>
        <v>322</v>
      </c>
    </row>
    <row r="80" spans="1:11">
      <c r="A80" s="1" t="s">
        <v>390</v>
      </c>
      <c r="B80" s="1" t="s">
        <v>391</v>
      </c>
      <c r="C80" s="1" t="s">
        <v>392</v>
      </c>
      <c r="D80" s="2">
        <v>24515</v>
      </c>
      <c r="E80" s="1" t="s">
        <v>43</v>
      </c>
      <c r="F80" s="23" t="s">
        <v>44</v>
      </c>
      <c r="H80" s="1" t="s">
        <v>286</v>
      </c>
      <c r="I80" s="1" t="s">
        <v>393</v>
      </c>
      <c r="J80" s="1" t="s">
        <v>394</v>
      </c>
      <c r="K80">
        <f>'Peso SF'!J2</f>
        <v>486</v>
      </c>
    </row>
    <row r="81" spans="1:13">
      <c r="A81" s="1" t="s">
        <v>390</v>
      </c>
      <c r="B81" s="1" t="s">
        <v>391</v>
      </c>
      <c r="C81" s="1" t="s">
        <v>392</v>
      </c>
      <c r="D81" s="2">
        <v>24515</v>
      </c>
      <c r="E81" s="1" t="s">
        <v>43</v>
      </c>
      <c r="F81" s="23" t="s">
        <v>44</v>
      </c>
      <c r="H81" s="1" t="s">
        <v>286</v>
      </c>
      <c r="I81" s="1" t="s">
        <v>437</v>
      </c>
      <c r="J81" s="1" t="s">
        <v>438</v>
      </c>
      <c r="K81">
        <f>'Giav SF'!J6</f>
        <v>223</v>
      </c>
    </row>
    <row r="82" spans="1:13">
      <c r="A82" s="1" t="s">
        <v>390</v>
      </c>
      <c r="B82" s="1" t="s">
        <v>391</v>
      </c>
      <c r="C82" s="1" t="s">
        <v>392</v>
      </c>
      <c r="D82" s="2">
        <v>24515</v>
      </c>
      <c r="E82" s="1" t="s">
        <v>43</v>
      </c>
      <c r="F82" s="23" t="s">
        <v>44</v>
      </c>
      <c r="H82" s="1" t="s">
        <v>286</v>
      </c>
      <c r="I82" s="1" t="s">
        <v>444</v>
      </c>
      <c r="J82" s="1" t="s">
        <v>445</v>
      </c>
      <c r="K82">
        <f>'4X100 SF'!J2</f>
        <v>113</v>
      </c>
    </row>
    <row r="83" spans="1:13">
      <c r="A83" s="1" t="s">
        <v>283</v>
      </c>
      <c r="B83" s="1" t="s">
        <v>284</v>
      </c>
      <c r="C83" s="1" t="s">
        <v>285</v>
      </c>
      <c r="D83" s="2">
        <v>24710</v>
      </c>
      <c r="E83" s="1" t="s">
        <v>43</v>
      </c>
      <c r="F83" s="23" t="s">
        <v>44</v>
      </c>
      <c r="H83" s="1" t="s">
        <v>286</v>
      </c>
      <c r="I83" s="1" t="s">
        <v>444</v>
      </c>
      <c r="J83" s="1" t="s">
        <v>445</v>
      </c>
      <c r="K83">
        <f>'4X100 SF'!J3</f>
        <v>332</v>
      </c>
    </row>
    <row r="84" spans="1:13">
      <c r="A84" s="1" t="s">
        <v>366</v>
      </c>
      <c r="B84" s="1" t="s">
        <v>367</v>
      </c>
      <c r="C84" s="1" t="s">
        <v>368</v>
      </c>
      <c r="D84" s="2">
        <v>24055</v>
      </c>
      <c r="E84" s="1" t="s">
        <v>43</v>
      </c>
      <c r="F84" s="23" t="s">
        <v>44</v>
      </c>
      <c r="H84" s="1" t="s">
        <v>286</v>
      </c>
      <c r="I84" s="1" t="s">
        <v>446</v>
      </c>
      <c r="J84" s="1" t="s">
        <v>447</v>
      </c>
      <c r="K84">
        <f>'4X400 SF'!I3</f>
        <v>572</v>
      </c>
    </row>
    <row r="85" spans="1:13">
      <c r="A85" s="1" t="s">
        <v>345</v>
      </c>
      <c r="B85" s="1" t="s">
        <v>346</v>
      </c>
      <c r="C85" s="1" t="s">
        <v>347</v>
      </c>
      <c r="D85" s="2">
        <v>19605</v>
      </c>
      <c r="E85" s="1" t="s">
        <v>43</v>
      </c>
      <c r="F85" s="23" t="s">
        <v>44</v>
      </c>
      <c r="H85" s="1" t="s">
        <v>348</v>
      </c>
      <c r="I85" s="1" t="s">
        <v>338</v>
      </c>
      <c r="J85" s="1" t="s">
        <v>339</v>
      </c>
      <c r="K85">
        <f>'1500m SF'!K6</f>
        <v>368</v>
      </c>
    </row>
    <row r="86" spans="1:13">
      <c r="A86" s="1" t="s">
        <v>345</v>
      </c>
      <c r="B86" s="1" t="s">
        <v>346</v>
      </c>
      <c r="C86" s="1" t="s">
        <v>347</v>
      </c>
      <c r="D86" s="2">
        <v>19605</v>
      </c>
      <c r="E86" s="1" t="s">
        <v>43</v>
      </c>
      <c r="F86" s="23" t="s">
        <v>44</v>
      </c>
      <c r="H86" s="1" t="s">
        <v>348</v>
      </c>
      <c r="I86" s="1" t="s">
        <v>370</v>
      </c>
      <c r="J86" s="1" t="s">
        <v>371</v>
      </c>
      <c r="K86">
        <f>'Alto SF'!J2</f>
        <v>523</v>
      </c>
      <c r="L86" s="18">
        <f>SUM(K59:K86)</f>
        <v>9776</v>
      </c>
      <c r="M86" s="19" t="s">
        <v>1195</v>
      </c>
    </row>
    <row r="87" spans="1:13">
      <c r="A87" s="1" t="s">
        <v>173</v>
      </c>
      <c r="B87" s="1" t="s">
        <v>174</v>
      </c>
      <c r="C87" s="1" t="s">
        <v>175</v>
      </c>
      <c r="D87" s="2">
        <v>30166</v>
      </c>
      <c r="E87" s="1" t="s">
        <v>43</v>
      </c>
      <c r="F87" s="23" t="s">
        <v>44</v>
      </c>
      <c r="H87" s="1" t="s">
        <v>88</v>
      </c>
      <c r="I87" s="1" t="s">
        <v>165</v>
      </c>
      <c r="J87" s="1" t="s">
        <v>166</v>
      </c>
      <c r="K87">
        <f>'5000m SM'!K6</f>
        <v>289</v>
      </c>
    </row>
    <row r="88" spans="1:13">
      <c r="A88" s="1" t="s">
        <v>173</v>
      </c>
      <c r="B88" s="1" t="s">
        <v>174</v>
      </c>
      <c r="C88" s="1" t="s">
        <v>175</v>
      </c>
      <c r="D88" s="2">
        <v>30166</v>
      </c>
      <c r="E88" s="1" t="s">
        <v>43</v>
      </c>
      <c r="F88" s="23" t="s">
        <v>44</v>
      </c>
      <c r="H88" s="1" t="s">
        <v>88</v>
      </c>
      <c r="I88" s="1" t="s">
        <v>242</v>
      </c>
      <c r="J88" s="1" t="s">
        <v>243</v>
      </c>
      <c r="K88">
        <f>'Giav SM'!J2</f>
        <v>263</v>
      </c>
    </row>
    <row r="89" spans="1:13">
      <c r="A89" s="1" t="s">
        <v>122</v>
      </c>
      <c r="B89" s="1" t="s">
        <v>123</v>
      </c>
      <c r="C89" s="1" t="s">
        <v>124</v>
      </c>
      <c r="D89" s="2">
        <v>27057</v>
      </c>
      <c r="E89" s="1" t="s">
        <v>43</v>
      </c>
      <c r="F89" s="23" t="s">
        <v>44</v>
      </c>
      <c r="H89" s="1" t="s">
        <v>99</v>
      </c>
      <c r="I89" s="1" t="s">
        <v>101</v>
      </c>
      <c r="J89" s="1" t="s">
        <v>102</v>
      </c>
      <c r="K89">
        <f>'800m SM'!K7</f>
        <v>312</v>
      </c>
    </row>
    <row r="90" spans="1:13">
      <c r="A90" s="1" t="s">
        <v>122</v>
      </c>
      <c r="B90" s="1" t="s">
        <v>123</v>
      </c>
      <c r="C90" s="1" t="s">
        <v>124</v>
      </c>
      <c r="D90" s="2">
        <v>27057</v>
      </c>
      <c r="E90" s="1" t="s">
        <v>43</v>
      </c>
      <c r="F90" s="23" t="s">
        <v>44</v>
      </c>
      <c r="H90" s="1" t="s">
        <v>99</v>
      </c>
      <c r="I90" s="1" t="s">
        <v>139</v>
      </c>
      <c r="J90" s="1" t="s">
        <v>140</v>
      </c>
      <c r="K90">
        <f>'1500m SM'!K3</f>
        <v>392</v>
      </c>
    </row>
    <row r="91" spans="1:13">
      <c r="A91" s="1" t="s">
        <v>63</v>
      </c>
      <c r="B91" s="1" t="s">
        <v>64</v>
      </c>
      <c r="C91" s="1" t="s">
        <v>65</v>
      </c>
      <c r="D91" s="2">
        <v>26533</v>
      </c>
      <c r="E91" s="1" t="s">
        <v>43</v>
      </c>
      <c r="F91" s="23" t="s">
        <v>44</v>
      </c>
      <c r="H91" s="1" t="s">
        <v>66</v>
      </c>
      <c r="I91" s="1" t="s">
        <v>54</v>
      </c>
      <c r="J91" s="1" t="s">
        <v>55</v>
      </c>
      <c r="K91">
        <f>'200 m SM'!J6</f>
        <v>231</v>
      </c>
    </row>
    <row r="92" spans="1:13">
      <c r="A92" s="1" t="s">
        <v>63</v>
      </c>
      <c r="B92" s="1" t="s">
        <v>64</v>
      </c>
      <c r="C92" s="1" t="s">
        <v>65</v>
      </c>
      <c r="D92" s="2">
        <v>26533</v>
      </c>
      <c r="E92" s="1" t="s">
        <v>43</v>
      </c>
      <c r="F92" s="23" t="s">
        <v>44</v>
      </c>
      <c r="H92" s="1" t="s">
        <v>66</v>
      </c>
      <c r="I92" s="1" t="s">
        <v>76</v>
      </c>
      <c r="J92" s="1" t="s">
        <v>77</v>
      </c>
      <c r="K92">
        <f>'400m SM'!J9</f>
        <v>261</v>
      </c>
    </row>
    <row r="93" spans="1:13">
      <c r="A93" s="1" t="s">
        <v>183</v>
      </c>
      <c r="B93" s="1" t="s">
        <v>184</v>
      </c>
      <c r="C93" s="1" t="s">
        <v>116</v>
      </c>
      <c r="D93" s="2">
        <v>26124</v>
      </c>
      <c r="E93" s="1" t="s">
        <v>43</v>
      </c>
      <c r="F93" s="23" t="s">
        <v>44</v>
      </c>
      <c r="H93" s="1" t="s">
        <v>66</v>
      </c>
      <c r="I93" s="1" t="s">
        <v>178</v>
      </c>
      <c r="J93" s="1" t="s">
        <v>179</v>
      </c>
      <c r="K93">
        <f>'Alto SM'!J4</f>
        <v>482</v>
      </c>
    </row>
    <row r="94" spans="1:13">
      <c r="A94" s="1" t="s">
        <v>183</v>
      </c>
      <c r="B94" s="1" t="s">
        <v>184</v>
      </c>
      <c r="C94" s="1" t="s">
        <v>116</v>
      </c>
      <c r="D94" s="2">
        <v>26124</v>
      </c>
      <c r="E94" s="1" t="s">
        <v>43</v>
      </c>
      <c r="F94" s="23" t="s">
        <v>44</v>
      </c>
      <c r="H94" s="1" t="s">
        <v>66</v>
      </c>
      <c r="I94" s="1" t="s">
        <v>193</v>
      </c>
      <c r="J94" s="1" t="s">
        <v>194</v>
      </c>
      <c r="K94">
        <f>'Triplo SM'!J2</f>
        <v>191</v>
      </c>
    </row>
    <row r="95" spans="1:13">
      <c r="A95" s="1" t="s">
        <v>244</v>
      </c>
      <c r="B95" s="1" t="s">
        <v>245</v>
      </c>
      <c r="C95" s="1" t="s">
        <v>97</v>
      </c>
      <c r="D95" s="2">
        <v>25240</v>
      </c>
      <c r="E95" s="1" t="s">
        <v>43</v>
      </c>
      <c r="F95" s="23" t="s">
        <v>44</v>
      </c>
      <c r="H95" s="1" t="s">
        <v>66</v>
      </c>
      <c r="I95" s="1" t="s">
        <v>242</v>
      </c>
      <c r="J95" s="1" t="s">
        <v>243</v>
      </c>
      <c r="K95">
        <f>'Giav SM'!J3</f>
        <v>282</v>
      </c>
    </row>
    <row r="96" spans="1:13">
      <c r="A96" s="1" t="s">
        <v>244</v>
      </c>
      <c r="B96" s="1" t="s">
        <v>245</v>
      </c>
      <c r="C96" s="1" t="s">
        <v>97</v>
      </c>
      <c r="D96" s="2">
        <v>25240</v>
      </c>
      <c r="E96" s="1" t="s">
        <v>43</v>
      </c>
      <c r="F96" s="23" t="s">
        <v>44</v>
      </c>
      <c r="H96" s="1" t="s">
        <v>66</v>
      </c>
      <c r="I96" s="1" t="s">
        <v>255</v>
      </c>
      <c r="J96" s="1" t="s">
        <v>256</v>
      </c>
      <c r="K96">
        <f>'4X100 SM'!J5</f>
        <v>197</v>
      </c>
    </row>
    <row r="97" spans="1:13">
      <c r="A97" s="1" t="s">
        <v>40</v>
      </c>
      <c r="B97" s="1" t="s">
        <v>41</v>
      </c>
      <c r="C97" s="1" t="s">
        <v>42</v>
      </c>
      <c r="D97" s="2">
        <v>24329</v>
      </c>
      <c r="E97" s="1" t="s">
        <v>43</v>
      </c>
      <c r="F97" s="23" t="s">
        <v>44</v>
      </c>
      <c r="H97" s="1" t="s">
        <v>34</v>
      </c>
      <c r="I97" s="1" t="s">
        <v>17</v>
      </c>
      <c r="J97" s="1" t="s">
        <v>18</v>
      </c>
      <c r="K97">
        <f>'100 m SM'!J7</f>
        <v>475</v>
      </c>
    </row>
    <row r="98" spans="1:13">
      <c r="A98" s="1" t="s">
        <v>71</v>
      </c>
      <c r="B98" s="1" t="s">
        <v>72</v>
      </c>
      <c r="C98" s="1" t="s">
        <v>28</v>
      </c>
      <c r="D98" s="2">
        <v>23481</v>
      </c>
      <c r="E98" s="1" t="s">
        <v>43</v>
      </c>
      <c r="F98" s="23" t="s">
        <v>44</v>
      </c>
      <c r="H98" s="1" t="s">
        <v>34</v>
      </c>
      <c r="I98" s="1" t="s">
        <v>54</v>
      </c>
      <c r="J98" s="1" t="s">
        <v>55</v>
      </c>
      <c r="K98">
        <f>'200 m SM'!J8</f>
        <v>390</v>
      </c>
    </row>
    <row r="99" spans="1:13">
      <c r="A99" s="1" t="s">
        <v>73</v>
      </c>
      <c r="B99" s="1" t="s">
        <v>74</v>
      </c>
      <c r="C99" s="1" t="s">
        <v>75</v>
      </c>
      <c r="D99" s="2">
        <v>24267</v>
      </c>
      <c r="E99" s="1" t="s">
        <v>43</v>
      </c>
      <c r="F99" s="23" t="s">
        <v>44</v>
      </c>
      <c r="H99" s="1" t="s">
        <v>34</v>
      </c>
      <c r="I99" s="1" t="s">
        <v>76</v>
      </c>
      <c r="J99" s="1" t="s">
        <v>77</v>
      </c>
      <c r="K99">
        <f>'400m SM'!J2</f>
        <v>77</v>
      </c>
    </row>
    <row r="100" spans="1:13">
      <c r="A100" s="1" t="s">
        <v>73</v>
      </c>
      <c r="B100" s="1" t="s">
        <v>74</v>
      </c>
      <c r="C100" s="1" t="s">
        <v>75</v>
      </c>
      <c r="D100" s="2">
        <v>24267</v>
      </c>
      <c r="E100" s="1" t="s">
        <v>43</v>
      </c>
      <c r="F100" s="23" t="s">
        <v>44</v>
      </c>
      <c r="H100" s="1" t="s">
        <v>34</v>
      </c>
      <c r="I100" s="1" t="s">
        <v>101</v>
      </c>
      <c r="J100" s="1" t="s">
        <v>102</v>
      </c>
      <c r="K100">
        <f>'800m SM'!K2</f>
        <v>37</v>
      </c>
    </row>
    <row r="101" spans="1:13">
      <c r="A101" s="1" t="s">
        <v>136</v>
      </c>
      <c r="B101" s="1" t="s">
        <v>137</v>
      </c>
      <c r="C101" s="1" t="s">
        <v>138</v>
      </c>
      <c r="D101" s="2">
        <v>24520</v>
      </c>
      <c r="E101" s="1" t="s">
        <v>43</v>
      </c>
      <c r="F101" s="23" t="s">
        <v>44</v>
      </c>
      <c r="H101" s="1" t="s">
        <v>34</v>
      </c>
      <c r="I101" s="1" t="s">
        <v>139</v>
      </c>
      <c r="J101" s="1" t="s">
        <v>140</v>
      </c>
      <c r="K101">
        <f>'1500m SM'!K2</f>
        <v>423</v>
      </c>
    </row>
    <row r="102" spans="1:13">
      <c r="A102" s="1" t="s">
        <v>136</v>
      </c>
      <c r="B102" s="1" t="s">
        <v>137</v>
      </c>
      <c r="C102" s="1" t="s">
        <v>138</v>
      </c>
      <c r="D102" s="2">
        <v>24520</v>
      </c>
      <c r="E102" s="1" t="s">
        <v>43</v>
      </c>
      <c r="F102" s="23" t="s">
        <v>44</v>
      </c>
      <c r="H102" s="1" t="s">
        <v>34</v>
      </c>
      <c r="I102" s="1" t="s">
        <v>165</v>
      </c>
      <c r="J102" s="1" t="s">
        <v>166</v>
      </c>
      <c r="K102">
        <f>'5000m SM'!K2</f>
        <v>383</v>
      </c>
    </row>
    <row r="103" spans="1:13">
      <c r="A103" s="1" t="s">
        <v>40</v>
      </c>
      <c r="B103" s="1" t="s">
        <v>41</v>
      </c>
      <c r="C103" s="1" t="s">
        <v>42</v>
      </c>
      <c r="D103" s="2">
        <v>24329</v>
      </c>
      <c r="E103" s="1" t="s">
        <v>43</v>
      </c>
      <c r="F103" s="23" t="s">
        <v>44</v>
      </c>
      <c r="H103" s="1" t="s">
        <v>34</v>
      </c>
      <c r="I103" s="1" t="s">
        <v>199</v>
      </c>
      <c r="J103" s="1" t="s">
        <v>200</v>
      </c>
      <c r="K103">
        <f>'Peso SM'!J5</f>
        <v>524</v>
      </c>
    </row>
    <row r="104" spans="1:13">
      <c r="A104" s="1" t="s">
        <v>236</v>
      </c>
      <c r="B104" s="1" t="s">
        <v>237</v>
      </c>
      <c r="C104" s="1" t="s">
        <v>91</v>
      </c>
      <c r="D104" s="2">
        <v>23373</v>
      </c>
      <c r="E104" s="1" t="s">
        <v>43</v>
      </c>
      <c r="F104" s="23" t="s">
        <v>44</v>
      </c>
      <c r="H104" s="1" t="s">
        <v>34</v>
      </c>
      <c r="I104" s="1" t="s">
        <v>238</v>
      </c>
      <c r="J104" s="1" t="s">
        <v>239</v>
      </c>
      <c r="K104">
        <f>'Martel SM'!J2</f>
        <v>199</v>
      </c>
    </row>
    <row r="105" spans="1:13">
      <c r="A105" s="1" t="s">
        <v>71</v>
      </c>
      <c r="B105" s="1" t="s">
        <v>72</v>
      </c>
      <c r="C105" s="1" t="s">
        <v>28</v>
      </c>
      <c r="D105" s="2">
        <v>23481</v>
      </c>
      <c r="E105" s="1" t="s">
        <v>43</v>
      </c>
      <c r="F105" s="23" t="s">
        <v>44</v>
      </c>
      <c r="H105" s="1" t="s">
        <v>34</v>
      </c>
      <c r="I105" s="1" t="s">
        <v>258</v>
      </c>
      <c r="J105" s="1" t="s">
        <v>259</v>
      </c>
      <c r="K105">
        <f>'4X400 SM'!I4</f>
        <v>322</v>
      </c>
    </row>
    <row r="106" spans="1:13">
      <c r="A106" s="1" t="s">
        <v>190</v>
      </c>
      <c r="B106" s="1" t="s">
        <v>191</v>
      </c>
      <c r="C106" s="1" t="s">
        <v>192</v>
      </c>
      <c r="D106" s="2">
        <v>18248</v>
      </c>
      <c r="E106" s="1" t="s">
        <v>43</v>
      </c>
      <c r="F106" s="23" t="s">
        <v>44</v>
      </c>
      <c r="H106" s="1" t="s">
        <v>25</v>
      </c>
      <c r="I106" s="1" t="s">
        <v>188</v>
      </c>
      <c r="J106" s="1" t="s">
        <v>189</v>
      </c>
      <c r="K106">
        <f>'Lungo SM'!J4</f>
        <v>330</v>
      </c>
    </row>
    <row r="107" spans="1:13">
      <c r="A107" s="1" t="s">
        <v>216</v>
      </c>
      <c r="B107" s="1" t="s">
        <v>217</v>
      </c>
      <c r="C107" s="1" t="s">
        <v>218</v>
      </c>
      <c r="D107" s="2">
        <v>18093</v>
      </c>
      <c r="E107" s="1" t="s">
        <v>43</v>
      </c>
      <c r="F107" s="23" t="s">
        <v>44</v>
      </c>
      <c r="H107" s="1" t="s">
        <v>25</v>
      </c>
      <c r="I107" s="1" t="s">
        <v>199</v>
      </c>
      <c r="J107" s="1" t="s">
        <v>200</v>
      </c>
      <c r="K107">
        <f>'Peso SM'!J8</f>
        <v>0</v>
      </c>
    </row>
    <row r="108" spans="1:13">
      <c r="A108" s="1" t="s">
        <v>216</v>
      </c>
      <c r="B108" s="1" t="s">
        <v>217</v>
      </c>
      <c r="C108" s="1" t="s">
        <v>218</v>
      </c>
      <c r="D108" s="2">
        <v>18093</v>
      </c>
      <c r="E108" s="1" t="s">
        <v>43</v>
      </c>
      <c r="F108" s="23" t="s">
        <v>44</v>
      </c>
      <c r="H108" s="1" t="s">
        <v>25</v>
      </c>
      <c r="I108" s="1" t="s">
        <v>226</v>
      </c>
      <c r="J108" s="1" t="s">
        <v>227</v>
      </c>
      <c r="K108">
        <f>'Disco SM'!J5</f>
        <v>256</v>
      </c>
    </row>
    <row r="109" spans="1:13">
      <c r="A109" s="1" t="s">
        <v>190</v>
      </c>
      <c r="B109" s="1" t="s">
        <v>191</v>
      </c>
      <c r="C109" s="1" t="s">
        <v>192</v>
      </c>
      <c r="D109" s="2">
        <v>18248</v>
      </c>
      <c r="E109" s="1" t="s">
        <v>43</v>
      </c>
      <c r="F109" s="23" t="s">
        <v>44</v>
      </c>
      <c r="H109" s="1" t="s">
        <v>25</v>
      </c>
      <c r="I109" s="1" t="s">
        <v>226</v>
      </c>
      <c r="J109" s="1" t="s">
        <v>227</v>
      </c>
      <c r="K109">
        <f>'Disco SM'!J8</f>
        <v>201</v>
      </c>
    </row>
    <row r="110" spans="1:13">
      <c r="A110" s="1" t="s">
        <v>109</v>
      </c>
      <c r="B110" s="1" t="s">
        <v>110</v>
      </c>
      <c r="C110" s="1" t="s">
        <v>111</v>
      </c>
      <c r="D110" s="2">
        <v>17239</v>
      </c>
      <c r="E110" s="1" t="s">
        <v>43</v>
      </c>
      <c r="F110" s="23" t="s">
        <v>44</v>
      </c>
      <c r="G110" s="1" t="s">
        <v>112</v>
      </c>
      <c r="H110" s="1" t="s">
        <v>113</v>
      </c>
      <c r="I110" s="1" t="s">
        <v>101</v>
      </c>
      <c r="J110" s="1" t="s">
        <v>102</v>
      </c>
      <c r="K110">
        <f>'800m SM'!K4</f>
        <v>426</v>
      </c>
    </row>
    <row r="111" spans="1:13">
      <c r="A111" s="1" t="s">
        <v>109</v>
      </c>
      <c r="B111" s="1" t="s">
        <v>110</v>
      </c>
      <c r="C111" s="1" t="s">
        <v>111</v>
      </c>
      <c r="D111" s="2">
        <v>17239</v>
      </c>
      <c r="E111" s="1" t="s">
        <v>43</v>
      </c>
      <c r="F111" s="23" t="s">
        <v>44</v>
      </c>
      <c r="G111" s="1" t="s">
        <v>151</v>
      </c>
      <c r="H111" s="1" t="s">
        <v>113</v>
      </c>
      <c r="I111" s="1" t="s">
        <v>139</v>
      </c>
      <c r="J111" s="1" t="s">
        <v>140</v>
      </c>
      <c r="K111">
        <f>'1500m SM'!K8</f>
        <v>601</v>
      </c>
      <c r="L111" s="18">
        <f>SUM(K87:K111)</f>
        <v>7544</v>
      </c>
      <c r="M111" s="19" t="s">
        <v>1198</v>
      </c>
    </row>
    <row r="112" spans="1:13">
      <c r="A112" s="1" t="s">
        <v>330</v>
      </c>
      <c r="B112" s="1" t="s">
        <v>331</v>
      </c>
      <c r="C112" s="1" t="s">
        <v>332</v>
      </c>
      <c r="D112" s="2">
        <v>27732</v>
      </c>
      <c r="E112" s="1" t="s">
        <v>38</v>
      </c>
      <c r="F112" s="21" t="s">
        <v>39</v>
      </c>
      <c r="G112" s="1" t="s">
        <v>333</v>
      </c>
      <c r="H112" s="1" t="s">
        <v>279</v>
      </c>
      <c r="I112" s="1" t="s">
        <v>323</v>
      </c>
      <c r="J112" s="1" t="s">
        <v>324</v>
      </c>
      <c r="K112">
        <f>'800m SF'!K5</f>
        <v>544</v>
      </c>
    </row>
    <row r="113" spans="1:11">
      <c r="A113" s="1" t="s">
        <v>330</v>
      </c>
      <c r="B113" s="1" t="s">
        <v>331</v>
      </c>
      <c r="C113" s="1" t="s">
        <v>332</v>
      </c>
      <c r="D113" s="2">
        <v>27732</v>
      </c>
      <c r="E113" s="1" t="s">
        <v>38</v>
      </c>
      <c r="F113" s="21" t="s">
        <v>39</v>
      </c>
      <c r="G113" s="1" t="s">
        <v>337</v>
      </c>
      <c r="H113" s="1" t="s">
        <v>279</v>
      </c>
      <c r="I113" s="1" t="s">
        <v>338</v>
      </c>
      <c r="J113" s="1" t="s">
        <v>339</v>
      </c>
      <c r="K113">
        <f>'1500m SF'!K2</f>
        <v>607</v>
      </c>
    </row>
    <row r="114" spans="1:11">
      <c r="A114" s="1" t="s">
        <v>341</v>
      </c>
      <c r="B114" s="1" t="s">
        <v>342</v>
      </c>
      <c r="C114" s="1" t="s">
        <v>343</v>
      </c>
      <c r="D114" s="2">
        <v>26811</v>
      </c>
      <c r="E114" s="1" t="s">
        <v>38</v>
      </c>
      <c r="F114" s="21" t="s">
        <v>39</v>
      </c>
      <c r="G114" s="1" t="s">
        <v>344</v>
      </c>
      <c r="H114" s="1" t="s">
        <v>279</v>
      </c>
      <c r="I114" s="1" t="s">
        <v>338</v>
      </c>
      <c r="J114" s="1" t="s">
        <v>339</v>
      </c>
      <c r="K114">
        <f>'1500m SF'!K5</f>
        <v>626</v>
      </c>
    </row>
    <row r="115" spans="1:11">
      <c r="A115" s="1" t="s">
        <v>395</v>
      </c>
      <c r="B115" s="1" t="s">
        <v>396</v>
      </c>
      <c r="C115" s="1" t="s">
        <v>397</v>
      </c>
      <c r="D115" s="2">
        <v>26722</v>
      </c>
      <c r="E115" s="1" t="s">
        <v>38</v>
      </c>
      <c r="F115" s="21" t="s">
        <v>39</v>
      </c>
      <c r="H115" s="1" t="s">
        <v>279</v>
      </c>
      <c r="I115" s="1" t="s">
        <v>393</v>
      </c>
      <c r="J115" s="1" t="s">
        <v>394</v>
      </c>
      <c r="K115">
        <f>'Peso SF'!J3</f>
        <v>422</v>
      </c>
    </row>
    <row r="116" spans="1:11">
      <c r="A116" s="1" t="s">
        <v>395</v>
      </c>
      <c r="B116" s="1" t="s">
        <v>396</v>
      </c>
      <c r="C116" s="1" t="s">
        <v>397</v>
      </c>
      <c r="D116" s="2">
        <v>26722</v>
      </c>
      <c r="E116" s="1" t="s">
        <v>38</v>
      </c>
      <c r="F116" s="21" t="s">
        <v>39</v>
      </c>
      <c r="H116" s="1" t="s">
        <v>279</v>
      </c>
      <c r="I116" s="1" t="s">
        <v>437</v>
      </c>
      <c r="J116" s="1" t="s">
        <v>438</v>
      </c>
      <c r="K116">
        <f>'Giav SF'!J7</f>
        <v>0</v>
      </c>
    </row>
    <row r="117" spans="1:11">
      <c r="A117" s="1" t="s">
        <v>341</v>
      </c>
      <c r="B117" s="1" t="s">
        <v>342</v>
      </c>
      <c r="C117" s="1" t="s">
        <v>343</v>
      </c>
      <c r="D117" s="2">
        <v>26811</v>
      </c>
      <c r="E117" s="1" t="s">
        <v>38</v>
      </c>
      <c r="F117" s="21" t="s">
        <v>39</v>
      </c>
      <c r="H117" s="1" t="s">
        <v>279</v>
      </c>
      <c r="I117" s="1" t="s">
        <v>452</v>
      </c>
      <c r="J117" s="1" t="s">
        <v>453</v>
      </c>
      <c r="K117">
        <f>'200 HS SF'!K3</f>
        <v>340</v>
      </c>
    </row>
    <row r="118" spans="1:11">
      <c r="A118" s="1" t="s">
        <v>313</v>
      </c>
      <c r="B118" s="1" t="s">
        <v>314</v>
      </c>
      <c r="C118" s="1" t="s">
        <v>315</v>
      </c>
      <c r="D118" s="2">
        <v>25306</v>
      </c>
      <c r="E118" s="1" t="s">
        <v>38</v>
      </c>
      <c r="F118" s="21" t="s">
        <v>39</v>
      </c>
      <c r="G118" s="1" t="s">
        <v>316</v>
      </c>
      <c r="H118" s="1" t="s">
        <v>275</v>
      </c>
      <c r="I118" s="1" t="s">
        <v>308</v>
      </c>
      <c r="J118" s="1" t="s">
        <v>309</v>
      </c>
      <c r="K118">
        <f>'400m SF'!J4</f>
        <v>839</v>
      </c>
    </row>
    <row r="119" spans="1:11">
      <c r="A119" s="1" t="s">
        <v>313</v>
      </c>
      <c r="B119" s="1" t="s">
        <v>314</v>
      </c>
      <c r="C119" s="1" t="s">
        <v>315</v>
      </c>
      <c r="D119" s="2">
        <v>25306</v>
      </c>
      <c r="E119" s="1" t="s">
        <v>38</v>
      </c>
      <c r="F119" s="21" t="s">
        <v>39</v>
      </c>
      <c r="G119" s="1" t="s">
        <v>329</v>
      </c>
      <c r="H119" s="1" t="s">
        <v>275</v>
      </c>
      <c r="I119" s="1" t="s">
        <v>323</v>
      </c>
      <c r="J119" s="1" t="s">
        <v>324</v>
      </c>
      <c r="K119">
        <f>'800m SF'!K4</f>
        <v>754</v>
      </c>
    </row>
    <row r="120" spans="1:11">
      <c r="A120" s="1" t="s">
        <v>357</v>
      </c>
      <c r="B120" s="1" t="s">
        <v>358</v>
      </c>
      <c r="C120" s="1" t="s">
        <v>359</v>
      </c>
      <c r="D120" s="2">
        <v>26249</v>
      </c>
      <c r="E120" s="1" t="s">
        <v>38</v>
      </c>
      <c r="F120" s="21" t="s">
        <v>39</v>
      </c>
      <c r="H120" s="1" t="s">
        <v>275</v>
      </c>
      <c r="I120" s="1" t="s">
        <v>360</v>
      </c>
      <c r="J120" s="1" t="s">
        <v>361</v>
      </c>
      <c r="K120">
        <f>'3000m SF'!K2</f>
        <v>0</v>
      </c>
    </row>
    <row r="121" spans="1:11">
      <c r="A121" s="1" t="s">
        <v>363</v>
      </c>
      <c r="B121" s="1" t="s">
        <v>364</v>
      </c>
      <c r="C121" s="1" t="s">
        <v>365</v>
      </c>
      <c r="D121" s="2">
        <v>25776</v>
      </c>
      <c r="E121" s="1" t="s">
        <v>38</v>
      </c>
      <c r="F121" s="21" t="s">
        <v>39</v>
      </c>
      <c r="H121" s="1" t="s">
        <v>275</v>
      </c>
      <c r="I121" s="1" t="s">
        <v>360</v>
      </c>
      <c r="J121" s="1" t="s">
        <v>361</v>
      </c>
      <c r="K121">
        <f>'3000m SF'!K4</f>
        <v>488</v>
      </c>
    </row>
    <row r="122" spans="1:11">
      <c r="A122" s="1" t="s">
        <v>408</v>
      </c>
      <c r="B122" s="1" t="s">
        <v>409</v>
      </c>
      <c r="C122" s="1" t="s">
        <v>410</v>
      </c>
      <c r="D122" s="2">
        <v>24848</v>
      </c>
      <c r="E122" s="1" t="s">
        <v>38</v>
      </c>
      <c r="F122" s="21" t="s">
        <v>39</v>
      </c>
      <c r="H122" s="1" t="s">
        <v>275</v>
      </c>
      <c r="I122" s="1" t="s">
        <v>393</v>
      </c>
      <c r="J122" s="1" t="s">
        <v>394</v>
      </c>
      <c r="K122">
        <f>'Peso SF'!J8</f>
        <v>250</v>
      </c>
    </row>
    <row r="123" spans="1:11">
      <c r="A123" s="1" t="s">
        <v>363</v>
      </c>
      <c r="B123" s="1" t="s">
        <v>364</v>
      </c>
      <c r="C123" s="1" t="s">
        <v>365</v>
      </c>
      <c r="D123" s="2">
        <v>25776</v>
      </c>
      <c r="E123" s="1" t="s">
        <v>38</v>
      </c>
      <c r="F123" s="21" t="s">
        <v>39</v>
      </c>
      <c r="H123" s="1" t="s">
        <v>275</v>
      </c>
      <c r="I123" s="1" t="s">
        <v>446</v>
      </c>
      <c r="J123" s="1" t="s">
        <v>447</v>
      </c>
      <c r="K123">
        <f>'4X400 SF'!I4</f>
        <v>414</v>
      </c>
    </row>
    <row r="124" spans="1:11">
      <c r="A124" s="1" t="s">
        <v>287</v>
      </c>
      <c r="B124" s="1" t="s">
        <v>288</v>
      </c>
      <c r="C124" s="1" t="s">
        <v>289</v>
      </c>
      <c r="D124" s="2">
        <v>23501</v>
      </c>
      <c r="E124" s="1" t="s">
        <v>38</v>
      </c>
      <c r="F124" s="21" t="s">
        <v>39</v>
      </c>
      <c r="G124" s="1" t="s">
        <v>290</v>
      </c>
      <c r="H124" s="1" t="s">
        <v>286</v>
      </c>
      <c r="I124" s="1" t="s">
        <v>270</v>
      </c>
      <c r="J124" s="1" t="s">
        <v>271</v>
      </c>
      <c r="K124">
        <f>'100 m SF'!J7</f>
        <v>851</v>
      </c>
    </row>
    <row r="125" spans="1:11">
      <c r="A125" s="1" t="s">
        <v>401</v>
      </c>
      <c r="B125" s="1" t="s">
        <v>402</v>
      </c>
      <c r="C125" s="1" t="s">
        <v>403</v>
      </c>
      <c r="D125" s="2">
        <v>24269</v>
      </c>
      <c r="E125" s="1" t="s">
        <v>38</v>
      </c>
      <c r="F125" s="21" t="s">
        <v>39</v>
      </c>
      <c r="H125" s="1" t="s">
        <v>286</v>
      </c>
      <c r="I125" s="1" t="s">
        <v>393</v>
      </c>
      <c r="J125" s="1" t="s">
        <v>394</v>
      </c>
      <c r="K125">
        <f>'Peso SF'!J6</f>
        <v>561</v>
      </c>
    </row>
    <row r="126" spans="1:11">
      <c r="A126" s="1" t="s">
        <v>439</v>
      </c>
      <c r="B126" s="1" t="s">
        <v>358</v>
      </c>
      <c r="C126" s="1" t="s">
        <v>419</v>
      </c>
      <c r="D126" s="2">
        <v>24546</v>
      </c>
      <c r="E126" s="1" t="s">
        <v>38</v>
      </c>
      <c r="F126" s="21" t="s">
        <v>39</v>
      </c>
      <c r="H126" s="1" t="s">
        <v>286</v>
      </c>
      <c r="I126" s="1" t="s">
        <v>437</v>
      </c>
      <c r="J126" s="1" t="s">
        <v>438</v>
      </c>
      <c r="K126">
        <f>'Giav SF'!J3</f>
        <v>0</v>
      </c>
    </row>
    <row r="127" spans="1:11">
      <c r="A127" s="1" t="s">
        <v>287</v>
      </c>
      <c r="B127" s="1" t="s">
        <v>288</v>
      </c>
      <c r="C127" s="1" t="s">
        <v>289</v>
      </c>
      <c r="D127" s="2">
        <v>23501</v>
      </c>
      <c r="E127" s="1" t="s">
        <v>38</v>
      </c>
      <c r="F127" s="21" t="s">
        <v>39</v>
      </c>
      <c r="H127" s="1" t="s">
        <v>286</v>
      </c>
      <c r="I127" s="1" t="s">
        <v>444</v>
      </c>
      <c r="J127" s="1" t="s">
        <v>445</v>
      </c>
      <c r="K127">
        <f>'4X100 SF'!J5</f>
        <v>930</v>
      </c>
    </row>
    <row r="128" spans="1:11">
      <c r="A128" s="1" t="s">
        <v>291</v>
      </c>
      <c r="B128" s="1" t="s">
        <v>292</v>
      </c>
      <c r="C128" s="1" t="s">
        <v>293</v>
      </c>
      <c r="D128" s="2">
        <v>22161</v>
      </c>
      <c r="E128" s="1" t="s">
        <v>38</v>
      </c>
      <c r="F128" s="21" t="s">
        <v>39</v>
      </c>
      <c r="H128" s="1" t="s">
        <v>286</v>
      </c>
      <c r="I128" s="1" t="s">
        <v>446</v>
      </c>
      <c r="J128" s="1" t="s">
        <v>447</v>
      </c>
      <c r="K128">
        <f>'4X400 SF'!I5</f>
        <v>965</v>
      </c>
    </row>
    <row r="129" spans="1:13">
      <c r="A129" s="1" t="s">
        <v>291</v>
      </c>
      <c r="B129" s="1" t="s">
        <v>292</v>
      </c>
      <c r="C129" s="1" t="s">
        <v>293</v>
      </c>
      <c r="D129" s="2">
        <v>22161</v>
      </c>
      <c r="E129" s="1" t="s">
        <v>38</v>
      </c>
      <c r="F129" s="21" t="s">
        <v>39</v>
      </c>
      <c r="G129" s="1" t="s">
        <v>294</v>
      </c>
      <c r="H129" s="1" t="s">
        <v>269</v>
      </c>
      <c r="I129" s="1" t="s">
        <v>295</v>
      </c>
      <c r="J129" s="1" t="s">
        <v>296</v>
      </c>
      <c r="K129">
        <f>'200 m SF'!J2</f>
        <v>954</v>
      </c>
    </row>
    <row r="130" spans="1:13">
      <c r="A130" s="1" t="s">
        <v>376</v>
      </c>
      <c r="B130" s="1" t="s">
        <v>377</v>
      </c>
      <c r="C130" s="1" t="s">
        <v>378</v>
      </c>
      <c r="D130" s="2">
        <v>21776</v>
      </c>
      <c r="E130" s="1" t="s">
        <v>38</v>
      </c>
      <c r="F130" s="21" t="s">
        <v>39</v>
      </c>
      <c r="G130" s="1" t="s">
        <v>379</v>
      </c>
      <c r="H130" s="1" t="s">
        <v>269</v>
      </c>
      <c r="I130" s="1" t="s">
        <v>370</v>
      </c>
      <c r="J130" s="1" t="s">
        <v>371</v>
      </c>
      <c r="K130">
        <f>'Alto SF'!J4</f>
        <v>885</v>
      </c>
    </row>
    <row r="131" spans="1:13">
      <c r="A131" s="1" t="s">
        <v>376</v>
      </c>
      <c r="B131" s="1" t="s">
        <v>377</v>
      </c>
      <c r="C131" s="1" t="s">
        <v>378</v>
      </c>
      <c r="D131" s="2">
        <v>21776</v>
      </c>
      <c r="E131" s="1" t="s">
        <v>38</v>
      </c>
      <c r="F131" s="21" t="s">
        <v>39</v>
      </c>
      <c r="G131" s="1" t="s">
        <v>380</v>
      </c>
      <c r="H131" s="1" t="s">
        <v>269</v>
      </c>
      <c r="I131" s="1" t="s">
        <v>381</v>
      </c>
      <c r="J131" s="1" t="s">
        <v>382</v>
      </c>
      <c r="K131">
        <f>'Lungo SF'!J2</f>
        <v>817</v>
      </c>
    </row>
    <row r="132" spans="1:13">
      <c r="A132" s="1" t="s">
        <v>421</v>
      </c>
      <c r="B132" s="1" t="s">
        <v>422</v>
      </c>
      <c r="C132" s="1" t="s">
        <v>423</v>
      </c>
      <c r="D132" s="2">
        <v>21997</v>
      </c>
      <c r="E132" s="1" t="s">
        <v>38</v>
      </c>
      <c r="F132" s="21" t="s">
        <v>39</v>
      </c>
      <c r="G132" s="1" t="s">
        <v>424</v>
      </c>
      <c r="H132" s="1" t="s">
        <v>269</v>
      </c>
      <c r="I132" s="1" t="s">
        <v>414</v>
      </c>
      <c r="J132" s="1" t="s">
        <v>415</v>
      </c>
      <c r="K132">
        <f>'Disco SF'!J5</f>
        <v>300</v>
      </c>
    </row>
    <row r="133" spans="1:13">
      <c r="A133" s="1" t="s">
        <v>421</v>
      </c>
      <c r="B133" s="1" t="s">
        <v>422</v>
      </c>
      <c r="C133" s="1" t="s">
        <v>423</v>
      </c>
      <c r="D133" s="2">
        <v>21997</v>
      </c>
      <c r="E133" s="1" t="s">
        <v>38</v>
      </c>
      <c r="F133" s="21" t="s">
        <v>39</v>
      </c>
      <c r="G133" s="1" t="s">
        <v>435</v>
      </c>
      <c r="H133" s="1" t="s">
        <v>269</v>
      </c>
      <c r="I133" s="1" t="s">
        <v>425</v>
      </c>
      <c r="J133" s="1" t="s">
        <v>426</v>
      </c>
      <c r="K133">
        <f>'Martel SF'!J6</f>
        <v>472</v>
      </c>
    </row>
    <row r="134" spans="1:13">
      <c r="A134" s="1" t="s">
        <v>349</v>
      </c>
      <c r="B134" s="1" t="s">
        <v>350</v>
      </c>
      <c r="C134" s="1" t="s">
        <v>351</v>
      </c>
      <c r="D134" s="2">
        <v>21020</v>
      </c>
      <c r="E134" s="1" t="s">
        <v>38</v>
      </c>
      <c r="F134" s="21" t="s">
        <v>39</v>
      </c>
      <c r="G134" s="1" t="s">
        <v>352</v>
      </c>
      <c r="H134" s="1" t="s">
        <v>348</v>
      </c>
      <c r="I134" s="1" t="s">
        <v>338</v>
      </c>
      <c r="J134" s="1" t="s">
        <v>339</v>
      </c>
      <c r="K134">
        <f>'1500m SF'!K7</f>
        <v>920</v>
      </c>
    </row>
    <row r="135" spans="1:13">
      <c r="A135" s="1" t="s">
        <v>349</v>
      </c>
      <c r="B135" s="1" t="s">
        <v>350</v>
      </c>
      <c r="C135" s="1" t="s">
        <v>351</v>
      </c>
      <c r="D135" s="2">
        <v>21020</v>
      </c>
      <c r="E135" s="1" t="s">
        <v>38</v>
      </c>
      <c r="F135" s="21" t="s">
        <v>39</v>
      </c>
      <c r="G135" s="1" t="s">
        <v>362</v>
      </c>
      <c r="H135" s="1" t="s">
        <v>348</v>
      </c>
      <c r="I135" s="1" t="s">
        <v>360</v>
      </c>
      <c r="J135" s="1" t="s">
        <v>361</v>
      </c>
      <c r="K135">
        <f>'3000m SF'!K3</f>
        <v>993</v>
      </c>
    </row>
    <row r="136" spans="1:13">
      <c r="A136" s="1" t="s">
        <v>431</v>
      </c>
      <c r="B136" s="1" t="s">
        <v>432</v>
      </c>
      <c r="C136" s="1" t="s">
        <v>433</v>
      </c>
      <c r="D136" s="2">
        <v>21122</v>
      </c>
      <c r="E136" s="1" t="s">
        <v>38</v>
      </c>
      <c r="F136" s="21" t="s">
        <v>39</v>
      </c>
      <c r="G136" s="1" t="s">
        <v>434</v>
      </c>
      <c r="H136" s="1" t="s">
        <v>348</v>
      </c>
      <c r="I136" s="1" t="s">
        <v>425</v>
      </c>
      <c r="J136" s="1" t="s">
        <v>426</v>
      </c>
      <c r="K136">
        <f>'Martel SF'!J4</f>
        <v>520</v>
      </c>
    </row>
    <row r="137" spans="1:13">
      <c r="A137" s="1" t="s">
        <v>431</v>
      </c>
      <c r="B137" s="1" t="s">
        <v>432</v>
      </c>
      <c r="C137" s="1" t="s">
        <v>433</v>
      </c>
      <c r="D137" s="2">
        <v>21122</v>
      </c>
      <c r="E137" s="1" t="s">
        <v>38</v>
      </c>
      <c r="F137" s="21" t="s">
        <v>39</v>
      </c>
      <c r="G137" s="1" t="s">
        <v>436</v>
      </c>
      <c r="H137" s="1" t="s">
        <v>348</v>
      </c>
      <c r="I137" s="1" t="s">
        <v>437</v>
      </c>
      <c r="J137" s="1" t="s">
        <v>438</v>
      </c>
      <c r="K137">
        <f>'Giav SF'!J2</f>
        <v>530</v>
      </c>
      <c r="L137" s="18">
        <f>SUM(K112:K137)</f>
        <v>14982</v>
      </c>
      <c r="M137" s="19" t="s">
        <v>1197</v>
      </c>
    </row>
    <row r="138" spans="1:13">
      <c r="A138" s="1" t="s">
        <v>85</v>
      </c>
      <c r="B138" s="1" t="s">
        <v>86</v>
      </c>
      <c r="C138" s="1" t="s">
        <v>87</v>
      </c>
      <c r="D138" s="2">
        <v>29371</v>
      </c>
      <c r="E138" s="1" t="s">
        <v>38</v>
      </c>
      <c r="F138" s="21" t="s">
        <v>39</v>
      </c>
      <c r="H138" s="1" t="s">
        <v>88</v>
      </c>
      <c r="I138" s="1" t="s">
        <v>76</v>
      </c>
      <c r="J138" s="1" t="s">
        <v>77</v>
      </c>
      <c r="K138">
        <f>'400m SM'!J5</f>
        <v>0</v>
      </c>
    </row>
    <row r="139" spans="1:13">
      <c r="A139" s="1" t="s">
        <v>146</v>
      </c>
      <c r="B139" s="1" t="s">
        <v>147</v>
      </c>
      <c r="C139" s="1" t="s">
        <v>12</v>
      </c>
      <c r="D139" s="2">
        <v>28653</v>
      </c>
      <c r="E139" s="1" t="s">
        <v>38</v>
      </c>
      <c r="F139" s="21" t="s">
        <v>39</v>
      </c>
      <c r="H139" s="1" t="s">
        <v>88</v>
      </c>
      <c r="I139" s="1" t="s">
        <v>139</v>
      </c>
      <c r="J139" s="1" t="s">
        <v>140</v>
      </c>
      <c r="K139">
        <f>'1500m SM'!K6</f>
        <v>476</v>
      </c>
    </row>
    <row r="140" spans="1:13">
      <c r="A140" s="1" t="s">
        <v>85</v>
      </c>
      <c r="B140" s="1" t="s">
        <v>86</v>
      </c>
      <c r="C140" s="1" t="s">
        <v>87</v>
      </c>
      <c r="D140" s="2">
        <v>29371</v>
      </c>
      <c r="E140" s="1" t="s">
        <v>38</v>
      </c>
      <c r="F140" s="21" t="s">
        <v>39</v>
      </c>
      <c r="H140" s="1" t="s">
        <v>88</v>
      </c>
      <c r="I140" s="1" t="s">
        <v>178</v>
      </c>
      <c r="J140" s="1" t="s">
        <v>179</v>
      </c>
      <c r="K140">
        <f>'Alto SM'!J2</f>
        <v>373</v>
      </c>
    </row>
    <row r="141" spans="1:13">
      <c r="A141" s="1" t="s">
        <v>146</v>
      </c>
      <c r="B141" s="1" t="s">
        <v>147</v>
      </c>
      <c r="C141" s="1" t="s">
        <v>12</v>
      </c>
      <c r="D141" s="2">
        <v>28653</v>
      </c>
      <c r="E141" s="1" t="s">
        <v>38</v>
      </c>
      <c r="F141" s="21" t="s">
        <v>39</v>
      </c>
      <c r="H141" s="1" t="s">
        <v>88</v>
      </c>
      <c r="I141" s="1" t="s">
        <v>262</v>
      </c>
      <c r="J141" s="1" t="s">
        <v>263</v>
      </c>
      <c r="K141">
        <f>'200 HS SM'!K2</f>
        <v>101</v>
      </c>
    </row>
    <row r="142" spans="1:13">
      <c r="A142" s="1" t="s">
        <v>114</v>
      </c>
      <c r="B142" s="1" t="s">
        <v>115</v>
      </c>
      <c r="C142" s="1" t="s">
        <v>116</v>
      </c>
      <c r="D142" s="2">
        <v>26889</v>
      </c>
      <c r="E142" s="1" t="s">
        <v>38</v>
      </c>
      <c r="F142" s="21" t="s">
        <v>39</v>
      </c>
      <c r="G142" s="1" t="s">
        <v>117</v>
      </c>
      <c r="H142" s="1" t="s">
        <v>99</v>
      </c>
      <c r="I142" s="1" t="s">
        <v>101</v>
      </c>
      <c r="J142" s="1" t="s">
        <v>102</v>
      </c>
      <c r="K142">
        <f>'800m SM'!K5</f>
        <v>509</v>
      </c>
    </row>
    <row r="143" spans="1:13">
      <c r="A143" s="1" t="s">
        <v>176</v>
      </c>
      <c r="B143" s="1" t="s">
        <v>177</v>
      </c>
      <c r="C143" s="1" t="s">
        <v>21</v>
      </c>
      <c r="D143" s="2">
        <v>28258</v>
      </c>
      <c r="E143" s="1" t="s">
        <v>38</v>
      </c>
      <c r="F143" s="21" t="s">
        <v>39</v>
      </c>
      <c r="H143" s="1" t="s">
        <v>99</v>
      </c>
      <c r="I143" s="1" t="s">
        <v>165</v>
      </c>
      <c r="J143" s="1" t="s">
        <v>166</v>
      </c>
      <c r="K143">
        <f>'5000m SM'!K7</f>
        <v>228</v>
      </c>
    </row>
    <row r="144" spans="1:13">
      <c r="A144" s="1" t="s">
        <v>82</v>
      </c>
      <c r="B144" s="1" t="s">
        <v>83</v>
      </c>
      <c r="C144" s="1" t="s">
        <v>84</v>
      </c>
      <c r="D144" s="2">
        <v>26377</v>
      </c>
      <c r="E144" s="1" t="s">
        <v>38</v>
      </c>
      <c r="F144" s="21" t="s">
        <v>39</v>
      </c>
      <c r="H144" s="1" t="s">
        <v>66</v>
      </c>
      <c r="I144" s="1" t="s">
        <v>76</v>
      </c>
      <c r="J144" s="1" t="s">
        <v>77</v>
      </c>
      <c r="K144">
        <f>'400m SM'!J4</f>
        <v>420</v>
      </c>
    </row>
    <row r="145" spans="1:13">
      <c r="A145" s="1" t="s">
        <v>148</v>
      </c>
      <c r="B145" s="1" t="s">
        <v>149</v>
      </c>
      <c r="C145" s="1" t="s">
        <v>150</v>
      </c>
      <c r="D145" s="2">
        <v>26445</v>
      </c>
      <c r="E145" s="1" t="s">
        <v>38</v>
      </c>
      <c r="F145" s="21" t="s">
        <v>39</v>
      </c>
      <c r="H145" s="1" t="s">
        <v>66</v>
      </c>
      <c r="I145" s="1" t="s">
        <v>139</v>
      </c>
      <c r="J145" s="1" t="s">
        <v>140</v>
      </c>
      <c r="K145">
        <f>'1500m SM'!K7</f>
        <v>573</v>
      </c>
    </row>
    <row r="146" spans="1:13">
      <c r="A146" s="1" t="s">
        <v>260</v>
      </c>
      <c r="B146" s="1" t="s">
        <v>261</v>
      </c>
      <c r="C146" s="1" t="s">
        <v>91</v>
      </c>
      <c r="D146" s="2">
        <v>24976</v>
      </c>
      <c r="E146" s="1" t="s">
        <v>38</v>
      </c>
      <c r="F146" s="21" t="s">
        <v>39</v>
      </c>
      <c r="H146" s="1" t="s">
        <v>66</v>
      </c>
      <c r="I146" s="1" t="s">
        <v>258</v>
      </c>
      <c r="J146" s="1" t="s">
        <v>259</v>
      </c>
      <c r="K146">
        <f>'4X400 SM'!I3</f>
        <v>470</v>
      </c>
    </row>
    <row r="147" spans="1:13">
      <c r="A147" s="1" t="s">
        <v>35</v>
      </c>
      <c r="B147" s="1" t="s">
        <v>36</v>
      </c>
      <c r="C147" s="1" t="s">
        <v>37</v>
      </c>
      <c r="D147" s="2">
        <v>24657</v>
      </c>
      <c r="E147" s="1" t="s">
        <v>38</v>
      </c>
      <c r="F147" s="21" t="s">
        <v>39</v>
      </c>
      <c r="H147" s="1" t="s">
        <v>34</v>
      </c>
      <c r="I147" s="1" t="s">
        <v>17</v>
      </c>
      <c r="J147" s="1" t="s">
        <v>18</v>
      </c>
      <c r="K147">
        <f>'100 m SM'!J6</f>
        <v>746</v>
      </c>
    </row>
    <row r="148" spans="1:13">
      <c r="A148" s="1" t="s">
        <v>45</v>
      </c>
      <c r="B148" s="1" t="s">
        <v>46</v>
      </c>
      <c r="C148" s="1" t="s">
        <v>47</v>
      </c>
      <c r="D148" s="2">
        <v>24102</v>
      </c>
      <c r="E148" s="1" t="s">
        <v>38</v>
      </c>
      <c r="F148" s="21" t="s">
        <v>39</v>
      </c>
      <c r="G148" s="1" t="s">
        <v>48</v>
      </c>
      <c r="H148" s="1" t="s">
        <v>34</v>
      </c>
      <c r="I148" s="1" t="s">
        <v>17</v>
      </c>
      <c r="J148" s="1" t="s">
        <v>18</v>
      </c>
      <c r="K148">
        <f>'100 m SM'!J8</f>
        <v>0</v>
      </c>
    </row>
    <row r="149" spans="1:13">
      <c r="A149" s="1" t="s">
        <v>35</v>
      </c>
      <c r="B149" s="1" t="s">
        <v>36</v>
      </c>
      <c r="C149" s="1" t="s">
        <v>37</v>
      </c>
      <c r="D149" s="2">
        <v>24657</v>
      </c>
      <c r="E149" s="1" t="s">
        <v>38</v>
      </c>
      <c r="F149" s="21" t="s">
        <v>39</v>
      </c>
      <c r="G149" s="1" t="s">
        <v>53</v>
      </c>
      <c r="H149" s="1" t="s">
        <v>34</v>
      </c>
      <c r="I149" s="1" t="s">
        <v>54</v>
      </c>
      <c r="J149" s="1" t="s">
        <v>55</v>
      </c>
      <c r="K149">
        <f>'200 m SM'!J2</f>
        <v>814</v>
      </c>
    </row>
    <row r="150" spans="1:13">
      <c r="A150" s="1" t="s">
        <v>219</v>
      </c>
      <c r="B150" s="1" t="s">
        <v>220</v>
      </c>
      <c r="C150" s="1" t="s">
        <v>28</v>
      </c>
      <c r="D150" s="2">
        <v>24142</v>
      </c>
      <c r="E150" s="1" t="s">
        <v>38</v>
      </c>
      <c r="F150" s="21" t="s">
        <v>39</v>
      </c>
      <c r="G150" s="1" t="s">
        <v>221</v>
      </c>
      <c r="H150" s="1" t="s">
        <v>34</v>
      </c>
      <c r="I150" s="1" t="s">
        <v>199</v>
      </c>
      <c r="J150" s="1" t="s">
        <v>200</v>
      </c>
      <c r="K150">
        <f>'Peso SM'!J9</f>
        <v>0</v>
      </c>
    </row>
    <row r="151" spans="1:13">
      <c r="A151" s="1" t="s">
        <v>219</v>
      </c>
      <c r="B151" s="1" t="s">
        <v>220</v>
      </c>
      <c r="C151" s="1" t="s">
        <v>28</v>
      </c>
      <c r="D151" s="2">
        <v>24142</v>
      </c>
      <c r="E151" s="1" t="s">
        <v>38</v>
      </c>
      <c r="F151" s="21" t="s">
        <v>39</v>
      </c>
      <c r="G151" s="1" t="s">
        <v>254</v>
      </c>
      <c r="H151" s="1" t="s">
        <v>34</v>
      </c>
      <c r="I151" s="1" t="s">
        <v>242</v>
      </c>
      <c r="J151" s="1" t="s">
        <v>243</v>
      </c>
      <c r="K151">
        <f>'Giav SM'!J6</f>
        <v>494</v>
      </c>
    </row>
    <row r="152" spans="1:13">
      <c r="A152" s="1" t="s">
        <v>45</v>
      </c>
      <c r="B152" s="1" t="s">
        <v>46</v>
      </c>
      <c r="C152" s="1" t="s">
        <v>47</v>
      </c>
      <c r="D152" s="2">
        <v>24102</v>
      </c>
      <c r="E152" s="1" t="s">
        <v>38</v>
      </c>
      <c r="F152" s="21" t="s">
        <v>39</v>
      </c>
      <c r="H152" s="1" t="s">
        <v>34</v>
      </c>
      <c r="I152" s="1" t="s">
        <v>242</v>
      </c>
      <c r="J152" s="1" t="s">
        <v>243</v>
      </c>
      <c r="K152">
        <f>'Giav SM'!J7</f>
        <v>0</v>
      </c>
    </row>
    <row r="153" spans="1:13">
      <c r="A153" s="1" t="s">
        <v>148</v>
      </c>
      <c r="B153" s="1" t="s">
        <v>149</v>
      </c>
      <c r="C153" s="1" t="s">
        <v>150</v>
      </c>
      <c r="D153" s="2">
        <v>26445</v>
      </c>
      <c r="E153" s="1" t="s">
        <v>38</v>
      </c>
      <c r="F153" s="21" t="s">
        <v>39</v>
      </c>
      <c r="H153" s="1" t="s">
        <v>34</v>
      </c>
      <c r="I153" s="1" t="s">
        <v>255</v>
      </c>
      <c r="J153" s="1" t="s">
        <v>256</v>
      </c>
      <c r="K153">
        <f>'4X100 SM'!J2</f>
        <v>247</v>
      </c>
    </row>
    <row r="154" spans="1:13">
      <c r="A154" s="1" t="s">
        <v>134</v>
      </c>
      <c r="B154" s="1" t="s">
        <v>135</v>
      </c>
      <c r="C154" s="1" t="s">
        <v>69</v>
      </c>
      <c r="D154" s="2">
        <v>22452</v>
      </c>
      <c r="E154" s="1" t="s">
        <v>38</v>
      </c>
      <c r="F154" s="21" t="s">
        <v>39</v>
      </c>
      <c r="H154" s="1" t="s">
        <v>121</v>
      </c>
      <c r="I154" s="1" t="s">
        <v>101</v>
      </c>
      <c r="J154" s="1" t="s">
        <v>102</v>
      </c>
      <c r="K154">
        <f>'800m SM'!K10</f>
        <v>305</v>
      </c>
    </row>
    <row r="155" spans="1:13">
      <c r="A155" s="1" t="s">
        <v>134</v>
      </c>
      <c r="B155" s="1" t="s">
        <v>135</v>
      </c>
      <c r="C155" s="1" t="s">
        <v>69</v>
      </c>
      <c r="D155" s="2">
        <v>22452</v>
      </c>
      <c r="E155" s="1" t="s">
        <v>38</v>
      </c>
      <c r="F155" s="21" t="s">
        <v>39</v>
      </c>
      <c r="H155" s="1" t="s">
        <v>121</v>
      </c>
      <c r="I155" s="1" t="s">
        <v>188</v>
      </c>
      <c r="J155" s="1" t="s">
        <v>189</v>
      </c>
      <c r="K155">
        <f>'Lungo SM'!J6</f>
        <v>480</v>
      </c>
    </row>
    <row r="156" spans="1:13">
      <c r="A156" s="1" t="s">
        <v>222</v>
      </c>
      <c r="B156" s="1" t="s">
        <v>223</v>
      </c>
      <c r="C156" s="1" t="s">
        <v>224</v>
      </c>
      <c r="D156" s="2">
        <v>21484</v>
      </c>
      <c r="E156" s="1" t="s">
        <v>38</v>
      </c>
      <c r="F156" s="21" t="s">
        <v>39</v>
      </c>
      <c r="G156" s="1" t="s">
        <v>225</v>
      </c>
      <c r="H156" s="1" t="s">
        <v>121</v>
      </c>
      <c r="I156" s="1" t="s">
        <v>226</v>
      </c>
      <c r="J156" s="1" t="s">
        <v>227</v>
      </c>
      <c r="K156">
        <f>'Disco SM'!J2</f>
        <v>561</v>
      </c>
    </row>
    <row r="157" spans="1:13">
      <c r="A157" s="1" t="s">
        <v>222</v>
      </c>
      <c r="B157" s="1" t="s">
        <v>223</v>
      </c>
      <c r="C157" s="1" t="s">
        <v>224</v>
      </c>
      <c r="D157" s="2">
        <v>21484</v>
      </c>
      <c r="E157" s="1" t="s">
        <v>38</v>
      </c>
      <c r="F157" s="21" t="s">
        <v>39</v>
      </c>
      <c r="H157" s="1" t="s">
        <v>121</v>
      </c>
      <c r="I157" s="1" t="s">
        <v>238</v>
      </c>
      <c r="J157" s="1" t="s">
        <v>239</v>
      </c>
      <c r="K157">
        <f>'Martel SM'!J3</f>
        <v>279</v>
      </c>
    </row>
    <row r="158" spans="1:13">
      <c r="A158" s="1" t="s">
        <v>161</v>
      </c>
      <c r="B158" s="1" t="s">
        <v>162</v>
      </c>
      <c r="C158" s="1" t="s">
        <v>163</v>
      </c>
      <c r="D158" s="2">
        <v>19365</v>
      </c>
      <c r="E158" s="1" t="s">
        <v>38</v>
      </c>
      <c r="F158" s="21" t="s">
        <v>39</v>
      </c>
      <c r="G158" s="1" t="s">
        <v>164</v>
      </c>
      <c r="H158" s="1" t="s">
        <v>16</v>
      </c>
      <c r="I158" s="1" t="s">
        <v>139</v>
      </c>
      <c r="J158" s="1" t="s">
        <v>140</v>
      </c>
      <c r="K158">
        <f>'1500m SM'!K12</f>
        <v>0</v>
      </c>
    </row>
    <row r="159" spans="1:13">
      <c r="A159" s="1" t="s">
        <v>161</v>
      </c>
      <c r="B159" s="1" t="s">
        <v>162</v>
      </c>
      <c r="C159" s="1" t="s">
        <v>163</v>
      </c>
      <c r="D159" s="2">
        <v>19365</v>
      </c>
      <c r="E159" s="1" t="s">
        <v>38</v>
      </c>
      <c r="F159" s="21" t="s">
        <v>39</v>
      </c>
      <c r="H159" s="1" t="s">
        <v>16</v>
      </c>
      <c r="I159" s="1" t="s">
        <v>199</v>
      </c>
      <c r="K159">
        <f>'Peso SM'!J10</f>
        <v>338</v>
      </c>
      <c r="L159" s="18">
        <f>SUM(K138:K159)</f>
        <v>7414</v>
      </c>
      <c r="M159" s="18" t="s">
        <v>1196</v>
      </c>
    </row>
    <row r="160" spans="1:13">
      <c r="B160" s="1" t="s">
        <v>1072</v>
      </c>
      <c r="C160" s="1" t="s">
        <v>1073</v>
      </c>
      <c r="D160" s="2"/>
      <c r="E160" s="1" t="s">
        <v>131</v>
      </c>
      <c r="F160" s="1" t="s">
        <v>132</v>
      </c>
      <c r="H160" s="1" t="s">
        <v>16</v>
      </c>
      <c r="I160" s="1" t="s">
        <v>101</v>
      </c>
      <c r="J160" s="1" t="s">
        <v>102</v>
      </c>
      <c r="K160">
        <f>'800m SM'!K8</f>
        <v>349</v>
      </c>
    </row>
    <row r="161" spans="1:11">
      <c r="A161" s="1" t="s">
        <v>128</v>
      </c>
      <c r="B161" s="1" t="s">
        <v>129</v>
      </c>
      <c r="C161" s="1" t="s">
        <v>130</v>
      </c>
      <c r="D161" s="2">
        <v>18921</v>
      </c>
      <c r="E161" s="1" t="s">
        <v>131</v>
      </c>
      <c r="F161" s="1" t="s">
        <v>132</v>
      </c>
      <c r="G161" s="1" t="s">
        <v>133</v>
      </c>
      <c r="H161" s="1" t="s">
        <v>25</v>
      </c>
      <c r="I161" s="1" t="s">
        <v>101</v>
      </c>
      <c r="J161" s="1" t="s">
        <v>102</v>
      </c>
      <c r="K161">
        <f>'800m SM'!K9</f>
        <v>481</v>
      </c>
    </row>
    <row r="162" spans="1:11">
      <c r="A162" s="1" t="s">
        <v>128</v>
      </c>
      <c r="B162" s="1" t="s">
        <v>129</v>
      </c>
      <c r="C162" s="1" t="s">
        <v>130</v>
      </c>
      <c r="D162" s="2">
        <v>18921</v>
      </c>
      <c r="E162" s="1" t="s">
        <v>131</v>
      </c>
      <c r="F162" s="1" t="s">
        <v>132</v>
      </c>
      <c r="G162" s="1" t="s">
        <v>160</v>
      </c>
      <c r="H162" s="1" t="s">
        <v>25</v>
      </c>
      <c r="I162" s="1" t="s">
        <v>139</v>
      </c>
      <c r="J162" s="1" t="s">
        <v>140</v>
      </c>
      <c r="K162">
        <f>'1500m SM'!K11</f>
        <v>507</v>
      </c>
    </row>
    <row r="163" spans="1:11" s="26" customFormat="1">
      <c r="A163" s="24"/>
      <c r="B163" s="24" t="s">
        <v>1055</v>
      </c>
      <c r="C163" s="24" t="s">
        <v>1056</v>
      </c>
      <c r="D163" s="25">
        <v>23277</v>
      </c>
      <c r="E163" s="24" t="s">
        <v>131</v>
      </c>
      <c r="F163" s="24" t="s">
        <v>132</v>
      </c>
      <c r="G163" s="24"/>
      <c r="H163" s="24" t="s">
        <v>34</v>
      </c>
      <c r="I163" s="24" t="s">
        <v>165</v>
      </c>
      <c r="J163" s="24" t="s">
        <v>166</v>
      </c>
      <c r="K163" s="26">
        <f>'5000m SM'!K5</f>
        <v>326</v>
      </c>
    </row>
    <row r="164" spans="1:11">
      <c r="A164" s="1" t="s">
        <v>141</v>
      </c>
      <c r="B164" s="1" t="s">
        <v>142</v>
      </c>
      <c r="C164" s="1" t="s">
        <v>143</v>
      </c>
      <c r="D164" s="2">
        <v>24438</v>
      </c>
      <c r="E164" s="1" t="s">
        <v>144</v>
      </c>
      <c r="F164" s="1" t="s">
        <v>145</v>
      </c>
      <c r="H164" s="1" t="s">
        <v>34</v>
      </c>
      <c r="I164" s="1" t="s">
        <v>139</v>
      </c>
      <c r="J164" s="1" t="s">
        <v>140</v>
      </c>
      <c r="K164">
        <f>'1500m SM'!K4</f>
        <v>0</v>
      </c>
    </row>
    <row r="165" spans="1:11">
      <c r="A165" s="1" t="s">
        <v>152</v>
      </c>
      <c r="B165" s="1" t="s">
        <v>153</v>
      </c>
      <c r="C165" s="1" t="s">
        <v>154</v>
      </c>
      <c r="D165" s="2">
        <v>24835</v>
      </c>
      <c r="E165" s="1" t="s">
        <v>144</v>
      </c>
      <c r="F165" s="1" t="s">
        <v>145</v>
      </c>
      <c r="H165" s="1" t="s">
        <v>34</v>
      </c>
      <c r="I165" s="1" t="s">
        <v>139</v>
      </c>
      <c r="J165" s="1" t="s">
        <v>140</v>
      </c>
      <c r="K165">
        <f>'1500m SM'!K9</f>
        <v>0</v>
      </c>
    </row>
    <row r="166" spans="1:11">
      <c r="A166" s="1" t="s">
        <v>228</v>
      </c>
      <c r="B166" s="1" t="s">
        <v>229</v>
      </c>
      <c r="C166" s="1" t="s">
        <v>230</v>
      </c>
      <c r="D166" s="2">
        <v>21897</v>
      </c>
      <c r="E166" s="1" t="s">
        <v>92</v>
      </c>
      <c r="F166" s="1" t="s">
        <v>93</v>
      </c>
      <c r="H166" s="1" t="s">
        <v>121</v>
      </c>
      <c r="I166" s="1" t="s">
        <v>226</v>
      </c>
      <c r="J166" s="1" t="s">
        <v>227</v>
      </c>
      <c r="K166">
        <f>'Disco SM'!J3</f>
        <v>295</v>
      </c>
    </row>
    <row r="167" spans="1:11">
      <c r="A167" s="1" t="s">
        <v>228</v>
      </c>
      <c r="B167" s="1" t="s">
        <v>229</v>
      </c>
      <c r="C167" s="1" t="s">
        <v>230</v>
      </c>
      <c r="D167" s="2">
        <v>21897</v>
      </c>
      <c r="E167" s="1" t="s">
        <v>92</v>
      </c>
      <c r="F167" s="1" t="s">
        <v>93</v>
      </c>
      <c r="H167" s="1" t="s">
        <v>121</v>
      </c>
      <c r="I167" s="1" t="s">
        <v>242</v>
      </c>
      <c r="J167" s="1" t="s">
        <v>243</v>
      </c>
      <c r="K167">
        <f>'Giav SM'!J8</f>
        <v>306</v>
      </c>
    </row>
    <row r="168" spans="1:11">
      <c r="A168" s="1" t="s">
        <v>89</v>
      </c>
      <c r="B168" s="1" t="s">
        <v>90</v>
      </c>
      <c r="C168" s="1" t="s">
        <v>91</v>
      </c>
      <c r="D168" s="2">
        <v>20701</v>
      </c>
      <c r="E168" s="1" t="s">
        <v>92</v>
      </c>
      <c r="F168" s="1" t="s">
        <v>93</v>
      </c>
      <c r="G168" s="1" t="s">
        <v>94</v>
      </c>
      <c r="H168" s="1" t="s">
        <v>16</v>
      </c>
      <c r="I168" s="1" t="s">
        <v>76</v>
      </c>
      <c r="J168" s="1" t="s">
        <v>77</v>
      </c>
      <c r="K168">
        <f>'400m SM'!J6</f>
        <v>722</v>
      </c>
    </row>
    <row r="169" spans="1:11">
      <c r="A169" s="1" t="s">
        <v>599</v>
      </c>
      <c r="B169" s="1" t="s">
        <v>600</v>
      </c>
      <c r="C169" s="1" t="s">
        <v>124</v>
      </c>
      <c r="D169" s="2">
        <v>36517</v>
      </c>
      <c r="E169" s="1" t="s">
        <v>601</v>
      </c>
      <c r="F169" s="1" t="s">
        <v>602</v>
      </c>
      <c r="G169" s="1" t="s">
        <v>603</v>
      </c>
      <c r="H169" s="1" t="s">
        <v>460</v>
      </c>
      <c r="I169" s="1" t="s">
        <v>597</v>
      </c>
      <c r="J169" s="1" t="s">
        <v>598</v>
      </c>
    </row>
    <row r="170" spans="1:11">
      <c r="B170" s="1" t="s">
        <v>922</v>
      </c>
      <c r="C170" s="1" t="s">
        <v>143</v>
      </c>
      <c r="D170" s="2"/>
      <c r="F170" s="1" t="s">
        <v>923</v>
      </c>
      <c r="G170" s="1" t="s">
        <v>924</v>
      </c>
      <c r="H170" s="1" t="s">
        <v>99</v>
      </c>
      <c r="I170" s="1" t="s">
        <v>17</v>
      </c>
      <c r="K170">
        <f>'100 m SM'!J10</f>
        <v>406</v>
      </c>
    </row>
    <row r="171" spans="1:11">
      <c r="B171" s="1" t="s">
        <v>922</v>
      </c>
      <c r="C171" s="1" t="s">
        <v>143</v>
      </c>
      <c r="D171" s="2"/>
      <c r="E171" s="1" t="s">
        <v>470</v>
      </c>
      <c r="F171" s="1" t="s">
        <v>923</v>
      </c>
      <c r="H171" s="1" t="s">
        <v>99</v>
      </c>
      <c r="I171" s="1" t="s">
        <v>54</v>
      </c>
      <c r="K171">
        <f>'200 m SM'!J9</f>
        <v>490</v>
      </c>
    </row>
    <row r="172" spans="1:11">
      <c r="A172" s="1" t="s">
        <v>383</v>
      </c>
      <c r="B172" s="1" t="s">
        <v>384</v>
      </c>
      <c r="C172" s="1" t="s">
        <v>385</v>
      </c>
      <c r="D172" s="2">
        <v>23686</v>
      </c>
      <c r="E172" s="1" t="s">
        <v>213</v>
      </c>
      <c r="F172" s="1" t="s">
        <v>214</v>
      </c>
      <c r="G172" s="1" t="s">
        <v>386</v>
      </c>
      <c r="H172" s="1" t="s">
        <v>286</v>
      </c>
      <c r="I172" s="1" t="s">
        <v>381</v>
      </c>
      <c r="J172" s="1" t="s">
        <v>382</v>
      </c>
      <c r="K172">
        <f>'Lungo SF'!J3</f>
        <v>620</v>
      </c>
    </row>
    <row r="173" spans="1:11">
      <c r="A173" s="1" t="s">
        <v>383</v>
      </c>
      <c r="B173" s="1" t="s">
        <v>384</v>
      </c>
      <c r="C173" s="1" t="s">
        <v>385</v>
      </c>
      <c r="D173" s="2">
        <v>23686</v>
      </c>
      <c r="E173" s="1" t="s">
        <v>213</v>
      </c>
      <c r="F173" s="1" t="s">
        <v>214</v>
      </c>
      <c r="H173" s="1" t="s">
        <v>286</v>
      </c>
      <c r="I173" s="1" t="s">
        <v>388</v>
      </c>
      <c r="J173" s="1" t="s">
        <v>389</v>
      </c>
      <c r="K173">
        <f>'Triplo SF'!J2</f>
        <v>600</v>
      </c>
    </row>
    <row r="174" spans="1:11">
      <c r="A174" s="1" t="s">
        <v>210</v>
      </c>
      <c r="B174" s="1" t="s">
        <v>211</v>
      </c>
      <c r="C174" s="1" t="s">
        <v>212</v>
      </c>
      <c r="D174" s="2">
        <v>21123</v>
      </c>
      <c r="E174" s="1" t="s">
        <v>213</v>
      </c>
      <c r="F174" s="1" t="s">
        <v>214</v>
      </c>
      <c r="G174" s="1" t="s">
        <v>215</v>
      </c>
      <c r="H174" s="1" t="s">
        <v>16</v>
      </c>
      <c r="I174" s="1" t="s">
        <v>199</v>
      </c>
      <c r="J174" s="1" t="s">
        <v>200</v>
      </c>
      <c r="K174">
        <f>'Peso SM'!J7</f>
        <v>753</v>
      </c>
    </row>
    <row r="175" spans="1:11">
      <c r="A175" s="1" t="s">
        <v>210</v>
      </c>
      <c r="B175" s="1" t="s">
        <v>211</v>
      </c>
      <c r="C175" s="1" t="s">
        <v>212</v>
      </c>
      <c r="D175" s="2">
        <v>21123</v>
      </c>
      <c r="E175" s="1" t="s">
        <v>213</v>
      </c>
      <c r="F175" s="1" t="s">
        <v>214</v>
      </c>
      <c r="G175" s="1" t="s">
        <v>231</v>
      </c>
      <c r="H175" s="1" t="s">
        <v>16</v>
      </c>
      <c r="I175" s="1" t="s">
        <v>226</v>
      </c>
      <c r="J175" s="1" t="s">
        <v>227</v>
      </c>
      <c r="K175">
        <f>'Disco SM'!J4</f>
        <v>621</v>
      </c>
    </row>
    <row r="176" spans="1:11">
      <c r="A176" s="1" t="s">
        <v>210</v>
      </c>
      <c r="B176" s="1" t="s">
        <v>211</v>
      </c>
      <c r="C176" s="1" t="s">
        <v>212</v>
      </c>
      <c r="D176" s="2">
        <v>21123</v>
      </c>
      <c r="E176" s="1" t="s">
        <v>213</v>
      </c>
      <c r="F176" s="1" t="s">
        <v>214</v>
      </c>
      <c r="H176" s="1" t="s">
        <v>16</v>
      </c>
      <c r="I176" s="1" t="s">
        <v>242</v>
      </c>
      <c r="K176">
        <f>'Giav SM'!J9</f>
        <v>613</v>
      </c>
    </row>
  </sheetData>
  <sortState ref="A2:K279">
    <sortCondition ref="F2:F279"/>
    <sortCondition ref="H2:H279"/>
  </sortState>
  <printOptions gridLines="1"/>
  <pageMargins left="0.70866141732283472" right="0.70866141732283472" top="0.74803149606299213" bottom="0.74803149606299213" header="0.31496062992125984" footer="0.31496062992125984"/>
  <pageSetup paperSize="9" scale="68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workbookViewId="0">
      <selection activeCell="J9" sqref="J9"/>
    </sheetView>
  </sheetViews>
  <sheetFormatPr defaultRowHeight="15"/>
  <cols>
    <col min="1" max="1" width="9" bestFit="1" customWidth="1"/>
    <col min="2" max="2" width="13" bestFit="1" customWidth="1"/>
    <col min="3" max="3" width="18.7109375" bestFit="1" customWidth="1"/>
    <col min="5" max="5" width="33.5703125" bestFit="1" customWidth="1"/>
    <col min="8" max="8" width="16" bestFit="1" customWidth="1"/>
    <col min="9" max="9" width="13.140625" bestFit="1" customWidth="1"/>
    <col min="10" max="10" width="13.7109375" bestFit="1" customWidth="1"/>
  </cols>
  <sheetData>
    <row r="1" spans="1:11" s="3" customFormat="1" ht="17.25">
      <c r="A1" s="6" t="s">
        <v>915</v>
      </c>
      <c r="B1" s="6" t="s">
        <v>1</v>
      </c>
      <c r="C1" s="6" t="s">
        <v>2</v>
      </c>
      <c r="D1" s="6" t="s">
        <v>919</v>
      </c>
      <c r="E1" s="6" t="s">
        <v>5</v>
      </c>
      <c r="F1" s="6" t="s">
        <v>6</v>
      </c>
      <c r="G1" s="6" t="s">
        <v>918</v>
      </c>
      <c r="H1" s="6" t="s">
        <v>846</v>
      </c>
      <c r="I1" s="6" t="s">
        <v>850</v>
      </c>
      <c r="J1" s="7" t="s">
        <v>851</v>
      </c>
    </row>
    <row r="2" spans="1:11" ht="17.25">
      <c r="A2" s="8"/>
      <c r="B2" s="8" t="s">
        <v>36</v>
      </c>
      <c r="C2" s="8" t="s">
        <v>37</v>
      </c>
      <c r="D2" s="8" t="s">
        <v>38</v>
      </c>
      <c r="E2" s="8" t="s">
        <v>39</v>
      </c>
      <c r="F2" s="8" t="s">
        <v>53</v>
      </c>
      <c r="G2" s="8" t="s">
        <v>34</v>
      </c>
      <c r="H2" s="8" t="s">
        <v>845</v>
      </c>
      <c r="I2" s="8" t="s">
        <v>1102</v>
      </c>
      <c r="J2" s="9">
        <v>814</v>
      </c>
      <c r="K2" s="13" t="s">
        <v>1050</v>
      </c>
    </row>
    <row r="3" spans="1:11" ht="17.25">
      <c r="A3" s="8"/>
      <c r="B3" s="8" t="s">
        <v>27</v>
      </c>
      <c r="C3" s="8" t="s">
        <v>28</v>
      </c>
      <c r="D3" s="8" t="s">
        <v>13</v>
      </c>
      <c r="E3" s="8" t="s">
        <v>14</v>
      </c>
      <c r="F3" s="8" t="s">
        <v>56</v>
      </c>
      <c r="G3" s="8" t="s">
        <v>25</v>
      </c>
      <c r="H3" s="8" t="s">
        <v>845</v>
      </c>
      <c r="I3" s="8" t="s">
        <v>1103</v>
      </c>
      <c r="J3" s="9">
        <v>745</v>
      </c>
      <c r="K3" s="13" t="s">
        <v>1050</v>
      </c>
    </row>
    <row r="4" spans="1:11" ht="17.25">
      <c r="A4" s="8"/>
      <c r="B4" s="8" t="s">
        <v>11</v>
      </c>
      <c r="C4" s="8" t="s">
        <v>12</v>
      </c>
      <c r="D4" s="8" t="s">
        <v>13</v>
      </c>
      <c r="E4" s="8" t="s">
        <v>14</v>
      </c>
      <c r="F4" s="8" t="s">
        <v>57</v>
      </c>
      <c r="G4" s="8" t="s">
        <v>16</v>
      </c>
      <c r="H4" s="8" t="s">
        <v>845</v>
      </c>
      <c r="I4" s="8" t="s">
        <v>1104</v>
      </c>
      <c r="J4" s="9">
        <v>846</v>
      </c>
      <c r="K4" s="13" t="s">
        <v>1050</v>
      </c>
    </row>
    <row r="5" spans="1:11" ht="17.25">
      <c r="A5" s="8"/>
      <c r="B5" s="8" t="s">
        <v>59</v>
      </c>
      <c r="C5" s="8" t="s">
        <v>60</v>
      </c>
      <c r="D5" s="8" t="s">
        <v>61</v>
      </c>
      <c r="E5" s="8" t="s">
        <v>62</v>
      </c>
      <c r="F5" s="8"/>
      <c r="G5" s="8" t="s">
        <v>16</v>
      </c>
      <c r="H5" s="8" t="s">
        <v>845</v>
      </c>
      <c r="I5" s="8" t="s">
        <v>1033</v>
      </c>
      <c r="J5" s="9">
        <v>0</v>
      </c>
    </row>
    <row r="6" spans="1:11" ht="17.25">
      <c r="A6" s="8"/>
      <c r="B6" s="8" t="s">
        <v>64</v>
      </c>
      <c r="C6" s="8" t="s">
        <v>65</v>
      </c>
      <c r="D6" s="8" t="s">
        <v>43</v>
      </c>
      <c r="E6" s="8" t="s">
        <v>44</v>
      </c>
      <c r="F6" s="8"/>
      <c r="G6" s="8" t="s">
        <v>66</v>
      </c>
      <c r="H6" s="8" t="s">
        <v>845</v>
      </c>
      <c r="I6" s="8" t="s">
        <v>1105</v>
      </c>
      <c r="J6" s="9">
        <v>231</v>
      </c>
      <c r="K6" s="13" t="s">
        <v>1050</v>
      </c>
    </row>
    <row r="7" spans="1:11" ht="17.25">
      <c r="A7" s="8"/>
      <c r="B7" s="8" t="s">
        <v>68</v>
      </c>
      <c r="C7" s="8" t="s">
        <v>69</v>
      </c>
      <c r="D7" s="8" t="s">
        <v>13</v>
      </c>
      <c r="E7" s="8" t="s">
        <v>14</v>
      </c>
      <c r="F7" s="8" t="s">
        <v>70</v>
      </c>
      <c r="G7" s="8" t="s">
        <v>66</v>
      </c>
      <c r="H7" s="8" t="s">
        <v>845</v>
      </c>
      <c r="I7" s="8" t="s">
        <v>1106</v>
      </c>
      <c r="J7" s="9">
        <v>827</v>
      </c>
      <c r="K7" s="13" t="s">
        <v>1050</v>
      </c>
    </row>
    <row r="8" spans="1:11" ht="17.25">
      <c r="A8" s="8"/>
      <c r="B8" s="8" t="s">
        <v>72</v>
      </c>
      <c r="C8" s="8" t="s">
        <v>28</v>
      </c>
      <c r="D8" s="8" t="s">
        <v>43</v>
      </c>
      <c r="E8" s="8" t="s">
        <v>44</v>
      </c>
      <c r="F8" s="8"/>
      <c r="G8" s="8" t="s">
        <v>34</v>
      </c>
      <c r="H8" s="8" t="s">
        <v>845</v>
      </c>
      <c r="I8" s="8" t="s">
        <v>1107</v>
      </c>
      <c r="J8" s="9">
        <v>390</v>
      </c>
      <c r="K8" s="13" t="s">
        <v>1050</v>
      </c>
    </row>
    <row r="9" spans="1:11" ht="17.25">
      <c r="A9" s="8"/>
      <c r="B9" s="9" t="s">
        <v>922</v>
      </c>
      <c r="C9" s="9" t="s">
        <v>143</v>
      </c>
      <c r="D9" s="9" t="s">
        <v>470</v>
      </c>
      <c r="E9" s="9" t="s">
        <v>923</v>
      </c>
      <c r="F9" s="9"/>
      <c r="G9" s="9" t="s">
        <v>99</v>
      </c>
      <c r="H9" s="9" t="s">
        <v>845</v>
      </c>
      <c r="I9" s="9" t="s">
        <v>1108</v>
      </c>
      <c r="J9" s="9">
        <v>490</v>
      </c>
      <c r="K9" s="16" t="s">
        <v>1050</v>
      </c>
    </row>
    <row r="10" spans="1:11" ht="17.25">
      <c r="A10" s="9"/>
      <c r="B10" s="9"/>
      <c r="C10" s="9"/>
      <c r="D10" s="9"/>
      <c r="E10" s="9"/>
      <c r="F10" s="9"/>
      <c r="G10" s="9"/>
      <c r="H10" s="9"/>
      <c r="I10" s="9"/>
      <c r="J10" s="9"/>
    </row>
    <row r="11" spans="1:11" ht="17.25">
      <c r="A11" s="9"/>
      <c r="B11" s="9"/>
      <c r="C11" s="9"/>
      <c r="D11" s="9"/>
      <c r="E11" s="9"/>
      <c r="F11" s="9"/>
      <c r="G11" s="9"/>
      <c r="H11" s="9"/>
      <c r="I11" s="9"/>
      <c r="J11" s="9"/>
    </row>
    <row r="12" spans="1:11" ht="17.25">
      <c r="A12" s="9"/>
      <c r="B12" s="9"/>
      <c r="C12" s="9"/>
      <c r="D12" s="9"/>
      <c r="E12" s="9"/>
      <c r="F12" s="9"/>
      <c r="G12" s="9"/>
      <c r="H12" s="9"/>
      <c r="I12" s="9"/>
      <c r="J12" s="9"/>
    </row>
    <row r="13" spans="1:11" ht="17.25">
      <c r="A13" s="9"/>
      <c r="B13" s="9"/>
      <c r="C13" s="9"/>
      <c r="D13" s="9"/>
      <c r="E13" s="9"/>
      <c r="F13" s="9"/>
      <c r="G13" s="9"/>
      <c r="H13" s="9"/>
      <c r="I13" s="9"/>
      <c r="J13" s="9"/>
    </row>
    <row r="14" spans="1:11" ht="17.25">
      <c r="A14" s="9"/>
      <c r="B14" s="9"/>
      <c r="C14" s="9"/>
      <c r="D14" s="9"/>
      <c r="E14" s="9"/>
      <c r="F14" s="9"/>
      <c r="G14" s="9"/>
      <c r="H14" s="9"/>
      <c r="I14" s="9"/>
      <c r="J14" s="9"/>
    </row>
    <row r="15" spans="1:11" ht="17.25">
      <c r="A15" s="9"/>
      <c r="B15" s="9"/>
      <c r="C15" s="9"/>
      <c r="D15" s="9"/>
      <c r="E15" s="9"/>
      <c r="F15" s="9"/>
      <c r="G15" s="9"/>
      <c r="H15" s="9"/>
      <c r="I15" s="9"/>
      <c r="J15" s="9"/>
    </row>
    <row r="16" spans="1:11" ht="17.25">
      <c r="A16" s="9"/>
      <c r="B16" s="9"/>
      <c r="C16" s="9"/>
      <c r="D16" s="9"/>
      <c r="E16" s="9"/>
      <c r="F16" s="9"/>
      <c r="G16" s="9"/>
      <c r="H16" s="9"/>
      <c r="I16" s="9"/>
      <c r="J16" s="9"/>
    </row>
    <row r="17" spans="1:10" ht="17.25">
      <c r="A17" s="9"/>
      <c r="B17" s="9"/>
      <c r="C17" s="9"/>
      <c r="D17" s="9"/>
      <c r="E17" s="9"/>
      <c r="F17" s="9"/>
      <c r="G17" s="9"/>
      <c r="H17" s="9"/>
      <c r="I17" s="9"/>
      <c r="J17" s="9"/>
    </row>
    <row r="18" spans="1:10" ht="17.25">
      <c r="A18" s="9"/>
      <c r="B18" s="9"/>
      <c r="C18" s="9"/>
      <c r="D18" s="9"/>
      <c r="E18" s="9"/>
      <c r="F18" s="9"/>
      <c r="G18" s="9"/>
      <c r="H18" s="9"/>
      <c r="I18" s="9"/>
      <c r="J18" s="9"/>
    </row>
    <row r="19" spans="1:10" ht="17.25">
      <c r="A19" s="9"/>
      <c r="B19" s="9"/>
      <c r="C19" s="9"/>
      <c r="D19" s="9"/>
      <c r="E19" s="9"/>
      <c r="F19" s="9"/>
      <c r="G19" s="9"/>
      <c r="H19" s="9"/>
      <c r="I19" s="9"/>
      <c r="J19" s="9"/>
    </row>
    <row r="20" spans="1:10" ht="17.25">
      <c r="A20" s="9"/>
      <c r="B20" s="9"/>
      <c r="C20" s="9"/>
      <c r="D20" s="9"/>
      <c r="E20" s="9"/>
      <c r="F20" s="9"/>
      <c r="G20" s="9"/>
      <c r="H20" s="9"/>
      <c r="I20" s="9"/>
      <c r="J20" s="9"/>
    </row>
  </sheetData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workbookViewId="0">
      <selection activeCell="I18" sqref="I18"/>
    </sheetView>
  </sheetViews>
  <sheetFormatPr defaultRowHeight="15"/>
  <cols>
    <col min="1" max="1" width="9" bestFit="1" customWidth="1"/>
    <col min="2" max="2" width="14.42578125" bestFit="1" customWidth="1"/>
    <col min="3" max="3" width="21.85546875" bestFit="1" customWidth="1"/>
    <col min="4" max="4" width="8" bestFit="1" customWidth="1"/>
    <col min="5" max="5" width="36.28515625" bestFit="1" customWidth="1"/>
    <col min="6" max="6" width="13" bestFit="1" customWidth="1"/>
    <col min="7" max="7" width="5.140625" bestFit="1" customWidth="1"/>
    <col min="8" max="8" width="28.140625" bestFit="1" customWidth="1"/>
    <col min="9" max="9" width="13.140625" bestFit="1" customWidth="1"/>
    <col min="10" max="10" width="13.7109375" bestFit="1" customWidth="1"/>
  </cols>
  <sheetData>
    <row r="1" spans="1:10" ht="17.25">
      <c r="A1" s="6" t="s">
        <v>915</v>
      </c>
      <c r="B1" s="6" t="s">
        <v>1</v>
      </c>
      <c r="C1" s="6" t="s">
        <v>2</v>
      </c>
      <c r="D1" s="6" t="s">
        <v>919</v>
      </c>
      <c r="E1" s="6" t="s">
        <v>5</v>
      </c>
      <c r="F1" s="6" t="s">
        <v>6</v>
      </c>
      <c r="G1" s="6" t="s">
        <v>918</v>
      </c>
      <c r="H1" s="6" t="s">
        <v>846</v>
      </c>
      <c r="I1" s="6" t="s">
        <v>850</v>
      </c>
      <c r="J1" s="7" t="s">
        <v>851</v>
      </c>
    </row>
    <row r="2" spans="1:10" ht="17.25">
      <c r="A2" s="8"/>
      <c r="B2" s="8" t="s">
        <v>537</v>
      </c>
      <c r="C2" s="8" t="s">
        <v>538</v>
      </c>
      <c r="D2" s="8" t="s">
        <v>13</v>
      </c>
      <c r="E2" s="8" t="s">
        <v>14</v>
      </c>
      <c r="F2" s="8" t="s">
        <v>539</v>
      </c>
      <c r="G2" s="8" t="s">
        <v>466</v>
      </c>
      <c r="H2" s="8" t="s">
        <v>880</v>
      </c>
      <c r="I2" s="8" t="s">
        <v>548</v>
      </c>
      <c r="J2" s="9"/>
    </row>
    <row r="3" spans="1:10" ht="17.25">
      <c r="A3" s="8"/>
      <c r="B3" s="8" t="s">
        <v>512</v>
      </c>
      <c r="C3" s="8" t="s">
        <v>513</v>
      </c>
      <c r="D3" s="8" t="s">
        <v>248</v>
      </c>
      <c r="E3" s="8" t="s">
        <v>249</v>
      </c>
      <c r="F3" s="8"/>
      <c r="G3" s="8" t="s">
        <v>466</v>
      </c>
      <c r="H3" s="8" t="s">
        <v>880</v>
      </c>
      <c r="I3" s="8" t="s">
        <v>1124</v>
      </c>
      <c r="J3" s="9"/>
    </row>
    <row r="4" spans="1:10" ht="17.25">
      <c r="A4" s="8"/>
      <c r="B4" s="8" t="s">
        <v>543</v>
      </c>
      <c r="C4" s="8" t="s">
        <v>138</v>
      </c>
      <c r="D4" s="8" t="s">
        <v>544</v>
      </c>
      <c r="E4" s="8" t="s">
        <v>545</v>
      </c>
      <c r="F4" s="8" t="s">
        <v>546</v>
      </c>
      <c r="G4" s="8" t="s">
        <v>481</v>
      </c>
      <c r="H4" s="8" t="s">
        <v>880</v>
      </c>
      <c r="I4" s="8" t="s">
        <v>1116</v>
      </c>
      <c r="J4" s="9"/>
    </row>
    <row r="5" spans="1:10" ht="17.25">
      <c r="A5" s="8"/>
      <c r="B5" s="8" t="s">
        <v>468</v>
      </c>
      <c r="C5" s="8" t="s">
        <v>469</v>
      </c>
      <c r="D5" s="8" t="s">
        <v>470</v>
      </c>
      <c r="E5" s="8" t="s">
        <v>471</v>
      </c>
      <c r="F5" s="8" t="s">
        <v>547</v>
      </c>
      <c r="G5" s="8" t="s">
        <v>460</v>
      </c>
      <c r="H5" s="8" t="s">
        <v>880</v>
      </c>
      <c r="I5" s="8" t="s">
        <v>1033</v>
      </c>
      <c r="J5" s="9"/>
    </row>
    <row r="6" spans="1:10" ht="17.25">
      <c r="A6" s="8"/>
      <c r="B6" s="8" t="s">
        <v>478</v>
      </c>
      <c r="C6" s="8" t="s">
        <v>479</v>
      </c>
      <c r="D6" s="8" t="s">
        <v>248</v>
      </c>
      <c r="E6" s="8" t="s">
        <v>249</v>
      </c>
      <c r="F6" s="8" t="s">
        <v>548</v>
      </c>
      <c r="G6" s="8" t="s">
        <v>481</v>
      </c>
      <c r="H6" s="8" t="s">
        <v>880</v>
      </c>
      <c r="I6" s="8" t="s">
        <v>1121</v>
      </c>
      <c r="J6" s="9"/>
    </row>
    <row r="7" spans="1:10" ht="17.25">
      <c r="A7" s="8"/>
      <c r="B7" s="8" t="s">
        <v>483</v>
      </c>
      <c r="C7" s="8" t="s">
        <v>28</v>
      </c>
      <c r="D7" s="8" t="s">
        <v>248</v>
      </c>
      <c r="E7" s="8" t="s">
        <v>249</v>
      </c>
      <c r="F7" s="8" t="s">
        <v>549</v>
      </c>
      <c r="G7" s="8" t="s">
        <v>485</v>
      </c>
      <c r="H7" s="8" t="s">
        <v>880</v>
      </c>
      <c r="I7" s="8" t="s">
        <v>1033</v>
      </c>
      <c r="J7" s="9"/>
    </row>
    <row r="8" spans="1:10" ht="17.25">
      <c r="A8" s="8"/>
      <c r="B8" s="8" t="s">
        <v>455</v>
      </c>
      <c r="C8" s="8" t="s">
        <v>456</v>
      </c>
      <c r="D8" s="8" t="s">
        <v>457</v>
      </c>
      <c r="E8" s="8" t="s">
        <v>458</v>
      </c>
      <c r="F8" s="8" t="s">
        <v>550</v>
      </c>
      <c r="G8" s="8" t="s">
        <v>460</v>
      </c>
      <c r="H8" s="8" t="s">
        <v>880</v>
      </c>
      <c r="I8" s="8" t="s">
        <v>1123</v>
      </c>
      <c r="J8" s="9"/>
    </row>
    <row r="9" spans="1:10" ht="17.25">
      <c r="A9" s="8"/>
      <c r="B9" s="8" t="s">
        <v>533</v>
      </c>
      <c r="C9" s="8" t="s">
        <v>534</v>
      </c>
      <c r="D9" s="8" t="s">
        <v>470</v>
      </c>
      <c r="E9" s="8" t="s">
        <v>471</v>
      </c>
      <c r="F9" s="8" t="s">
        <v>551</v>
      </c>
      <c r="G9" s="8" t="s">
        <v>485</v>
      </c>
      <c r="H9" s="8" t="s">
        <v>880</v>
      </c>
      <c r="I9" s="8" t="s">
        <v>1125</v>
      </c>
      <c r="J9" s="9"/>
    </row>
    <row r="10" spans="1:10" ht="17.25">
      <c r="A10" s="9"/>
      <c r="B10" s="8" t="s">
        <v>507</v>
      </c>
      <c r="C10" s="8" t="s">
        <v>508</v>
      </c>
      <c r="D10" s="8" t="s">
        <v>509</v>
      </c>
      <c r="E10" s="8" t="s">
        <v>510</v>
      </c>
      <c r="F10" s="8" t="s">
        <v>552</v>
      </c>
      <c r="G10" s="8" t="s">
        <v>466</v>
      </c>
      <c r="H10" s="8" t="s">
        <v>880</v>
      </c>
      <c r="I10" s="8" t="s">
        <v>1120</v>
      </c>
      <c r="J10" s="9"/>
    </row>
    <row r="11" spans="1:10" ht="17.25">
      <c r="A11" s="9"/>
      <c r="B11" s="8" t="s">
        <v>554</v>
      </c>
      <c r="C11" s="8" t="s">
        <v>555</v>
      </c>
      <c r="D11" s="8" t="s">
        <v>556</v>
      </c>
      <c r="E11" s="8" t="s">
        <v>557</v>
      </c>
      <c r="F11" s="8" t="s">
        <v>558</v>
      </c>
      <c r="G11" s="8" t="s">
        <v>466</v>
      </c>
      <c r="H11" s="8" t="s">
        <v>880</v>
      </c>
      <c r="I11" s="8" t="s">
        <v>1119</v>
      </c>
      <c r="J11" s="9"/>
    </row>
    <row r="12" spans="1:10" ht="17.25">
      <c r="A12" s="9"/>
      <c r="B12" s="8" t="s">
        <v>527</v>
      </c>
      <c r="C12" s="8" t="s">
        <v>528</v>
      </c>
      <c r="D12" s="8" t="s">
        <v>529</v>
      </c>
      <c r="E12" s="8" t="s">
        <v>530</v>
      </c>
      <c r="F12" s="8" t="s">
        <v>559</v>
      </c>
      <c r="G12" s="8" t="s">
        <v>466</v>
      </c>
      <c r="H12" s="8" t="s">
        <v>880</v>
      </c>
      <c r="I12" s="8" t="s">
        <v>1115</v>
      </c>
      <c r="J12" s="9"/>
    </row>
    <row r="13" spans="1:10" ht="17.25">
      <c r="A13" s="9"/>
      <c r="B13" s="8" t="s">
        <v>561</v>
      </c>
      <c r="C13" s="8" t="s">
        <v>562</v>
      </c>
      <c r="D13" s="8" t="s">
        <v>13</v>
      </c>
      <c r="E13" s="8" t="s">
        <v>14</v>
      </c>
      <c r="F13" s="8" t="s">
        <v>563</v>
      </c>
      <c r="G13" s="8" t="s">
        <v>481</v>
      </c>
      <c r="H13" s="8" t="s">
        <v>880</v>
      </c>
      <c r="I13" s="8" t="s">
        <v>1118</v>
      </c>
      <c r="J13" s="9"/>
    </row>
    <row r="14" spans="1:10" ht="17.25">
      <c r="A14" s="9"/>
      <c r="B14" s="8" t="s">
        <v>565</v>
      </c>
      <c r="C14" s="8" t="s">
        <v>21</v>
      </c>
      <c r="D14" s="8" t="s">
        <v>544</v>
      </c>
      <c r="E14" s="8" t="s">
        <v>545</v>
      </c>
      <c r="F14" s="8" t="s">
        <v>70</v>
      </c>
      <c r="G14" s="8" t="s">
        <v>481</v>
      </c>
      <c r="H14" s="8" t="s">
        <v>880</v>
      </c>
      <c r="I14" s="8" t="s">
        <v>1033</v>
      </c>
      <c r="J14" s="9"/>
    </row>
    <row r="15" spans="1:10" ht="17.25">
      <c r="A15" s="9"/>
      <c r="B15" s="8" t="s">
        <v>504</v>
      </c>
      <c r="C15" s="8" t="s">
        <v>505</v>
      </c>
      <c r="D15" s="8" t="s">
        <v>470</v>
      </c>
      <c r="E15" s="8" t="s">
        <v>471</v>
      </c>
      <c r="F15" s="8"/>
      <c r="G15" s="8" t="s">
        <v>460</v>
      </c>
      <c r="H15" s="8" t="s">
        <v>880</v>
      </c>
      <c r="I15" s="8" t="s">
        <v>1126</v>
      </c>
      <c r="J15" s="9"/>
    </row>
    <row r="16" spans="1:10" ht="17.25">
      <c r="A16" s="9"/>
      <c r="B16" s="8" t="s">
        <v>567</v>
      </c>
      <c r="C16" s="8" t="s">
        <v>568</v>
      </c>
      <c r="D16" s="8" t="s">
        <v>544</v>
      </c>
      <c r="E16" s="8" t="s">
        <v>545</v>
      </c>
      <c r="F16" s="8" t="s">
        <v>569</v>
      </c>
      <c r="G16" s="8" t="s">
        <v>460</v>
      </c>
      <c r="H16" s="8" t="s">
        <v>880</v>
      </c>
      <c r="I16" s="8" t="s">
        <v>1033</v>
      </c>
      <c r="J16" s="9"/>
    </row>
    <row r="17" spans="1:10" ht="17.25">
      <c r="A17" s="9"/>
      <c r="B17" s="8" t="s">
        <v>571</v>
      </c>
      <c r="C17" s="8" t="s">
        <v>572</v>
      </c>
      <c r="D17" s="8" t="s">
        <v>544</v>
      </c>
      <c r="E17" s="8" t="s">
        <v>545</v>
      </c>
      <c r="F17" s="8"/>
      <c r="G17" s="8" t="s">
        <v>485</v>
      </c>
      <c r="H17" s="8" t="s">
        <v>880</v>
      </c>
      <c r="I17" s="8" t="s">
        <v>1033</v>
      </c>
      <c r="J17" s="9"/>
    </row>
    <row r="18" spans="1:10" ht="17.25">
      <c r="A18" s="9"/>
      <c r="B18" s="8" t="s">
        <v>574</v>
      </c>
      <c r="C18" s="8" t="s">
        <v>87</v>
      </c>
      <c r="D18" s="8" t="s">
        <v>457</v>
      </c>
      <c r="E18" s="8" t="s">
        <v>458</v>
      </c>
      <c r="F18" s="8" t="s">
        <v>575</v>
      </c>
      <c r="G18" s="8" t="s">
        <v>466</v>
      </c>
      <c r="H18" s="8" t="s">
        <v>880</v>
      </c>
      <c r="I18" s="8" t="s">
        <v>1122</v>
      </c>
      <c r="J18" s="9"/>
    </row>
    <row r="19" spans="1:10" ht="17.25">
      <c r="A19" s="9"/>
      <c r="B19" s="9" t="s">
        <v>1058</v>
      </c>
      <c r="C19" s="9" t="s">
        <v>578</v>
      </c>
      <c r="D19" s="9" t="s">
        <v>248</v>
      </c>
      <c r="E19" s="9" t="s">
        <v>249</v>
      </c>
      <c r="F19" s="9" t="s">
        <v>1059</v>
      </c>
      <c r="G19" s="9" t="s">
        <v>466</v>
      </c>
      <c r="H19" s="9" t="s">
        <v>880</v>
      </c>
      <c r="I19" s="9" t="s">
        <v>1117</v>
      </c>
      <c r="J19" s="9"/>
    </row>
    <row r="20" spans="1:10" ht="17.25">
      <c r="A20" s="9"/>
      <c r="B20" s="9"/>
      <c r="C20" s="9"/>
      <c r="D20" s="9"/>
      <c r="E20" s="9"/>
      <c r="F20" s="9"/>
      <c r="G20" s="9"/>
      <c r="H20" s="9"/>
      <c r="I20" s="9"/>
      <c r="J20" s="9"/>
    </row>
  </sheetData>
  <pageMargins left="0.70866141732283472" right="0.70866141732283472" top="0.74803149606299213" bottom="0.74803149606299213" header="0.31496062992125984" footer="0.31496062992125984"/>
  <pageSetup paperSize="9" scale="80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workbookViewId="0">
      <selection activeCell="K6" sqref="K6"/>
    </sheetView>
  </sheetViews>
  <sheetFormatPr defaultRowHeight="15"/>
  <cols>
    <col min="1" max="1" width="9" bestFit="1" customWidth="1"/>
    <col min="2" max="2" width="21.42578125" bestFit="1" customWidth="1"/>
    <col min="3" max="3" width="18.85546875" bestFit="1" customWidth="1"/>
    <col min="4" max="4" width="7.85546875" bestFit="1" customWidth="1"/>
    <col min="5" max="5" width="33.5703125" bestFit="1" customWidth="1"/>
    <col min="6" max="6" width="13" bestFit="1" customWidth="1"/>
    <col min="7" max="7" width="6.140625" bestFit="1" customWidth="1"/>
    <col min="8" max="8" width="16" bestFit="1" customWidth="1"/>
    <col min="9" max="9" width="13.140625" bestFit="1" customWidth="1"/>
    <col min="10" max="10" width="13.7109375" bestFit="1" customWidth="1"/>
  </cols>
  <sheetData>
    <row r="1" spans="1:11" ht="17.25">
      <c r="A1" s="6" t="s">
        <v>915</v>
      </c>
      <c r="B1" s="6" t="s">
        <v>1</v>
      </c>
      <c r="C1" s="6" t="s">
        <v>2</v>
      </c>
      <c r="D1" s="6" t="s">
        <v>919</v>
      </c>
      <c r="E1" s="6" t="s">
        <v>5</v>
      </c>
      <c r="F1" s="6" t="s">
        <v>6</v>
      </c>
      <c r="G1" s="6" t="s">
        <v>918</v>
      </c>
      <c r="H1" s="6" t="s">
        <v>846</v>
      </c>
      <c r="I1" s="6" t="s">
        <v>850</v>
      </c>
      <c r="J1" s="7" t="s">
        <v>851</v>
      </c>
    </row>
    <row r="2" spans="1:11" ht="17.25">
      <c r="A2" s="8"/>
      <c r="B2" s="8" t="s">
        <v>292</v>
      </c>
      <c r="C2" s="8" t="s">
        <v>293</v>
      </c>
      <c r="D2" s="8" t="s">
        <v>38</v>
      </c>
      <c r="E2" s="8" t="s">
        <v>39</v>
      </c>
      <c r="F2" s="8" t="s">
        <v>294</v>
      </c>
      <c r="G2" s="8" t="s">
        <v>269</v>
      </c>
      <c r="H2" s="8" t="s">
        <v>847</v>
      </c>
      <c r="I2" s="8" t="s">
        <v>1084</v>
      </c>
      <c r="J2" s="9">
        <v>954</v>
      </c>
      <c r="K2" s="13" t="s">
        <v>1050</v>
      </c>
    </row>
    <row r="3" spans="1:11" ht="17.25">
      <c r="A3" s="8"/>
      <c r="B3" s="8" t="s">
        <v>277</v>
      </c>
      <c r="C3" s="8" t="s">
        <v>278</v>
      </c>
      <c r="D3" s="8" t="s">
        <v>43</v>
      </c>
      <c r="E3" s="8" t="s">
        <v>44</v>
      </c>
      <c r="F3" s="8"/>
      <c r="G3" s="8" t="s">
        <v>279</v>
      </c>
      <c r="H3" s="8" t="s">
        <v>847</v>
      </c>
      <c r="I3" s="8" t="s">
        <v>1085</v>
      </c>
      <c r="J3" s="9">
        <v>35</v>
      </c>
      <c r="K3" s="13" t="s">
        <v>1050</v>
      </c>
    </row>
    <row r="4" spans="1:11" ht="17.25">
      <c r="A4" s="8"/>
      <c r="B4" s="8" t="s">
        <v>284</v>
      </c>
      <c r="C4" s="8" t="s">
        <v>285</v>
      </c>
      <c r="D4" s="8" t="s">
        <v>43</v>
      </c>
      <c r="E4" s="8" t="s">
        <v>44</v>
      </c>
      <c r="F4" s="8"/>
      <c r="G4" s="8" t="s">
        <v>286</v>
      </c>
      <c r="H4" s="8" t="s">
        <v>847</v>
      </c>
      <c r="I4" s="8" t="s">
        <v>1086</v>
      </c>
      <c r="J4" s="9">
        <v>430</v>
      </c>
      <c r="K4" s="13" t="s">
        <v>1050</v>
      </c>
    </row>
    <row r="5" spans="1:11" ht="17.25">
      <c r="A5" s="8"/>
      <c r="B5" s="8" t="s">
        <v>298</v>
      </c>
      <c r="C5" s="8" t="s">
        <v>285</v>
      </c>
      <c r="D5" s="8" t="s">
        <v>13</v>
      </c>
      <c r="E5" s="8" t="s">
        <v>14</v>
      </c>
      <c r="F5" s="8" t="s">
        <v>299</v>
      </c>
      <c r="G5" s="8" t="s">
        <v>269</v>
      </c>
      <c r="H5" s="8" t="s">
        <v>847</v>
      </c>
      <c r="I5" s="8" t="s">
        <v>1087</v>
      </c>
      <c r="J5" s="9">
        <v>595</v>
      </c>
      <c r="K5" s="14" t="s">
        <v>1050</v>
      </c>
    </row>
    <row r="6" spans="1:11" ht="17.25">
      <c r="A6" s="8"/>
      <c r="B6" s="8" t="s">
        <v>301</v>
      </c>
      <c r="C6" s="8" t="s">
        <v>302</v>
      </c>
      <c r="D6" s="8" t="s">
        <v>43</v>
      </c>
      <c r="E6" s="8" t="s">
        <v>44</v>
      </c>
      <c r="F6" s="8"/>
      <c r="G6" s="8" t="s">
        <v>279</v>
      </c>
      <c r="H6" s="8" t="s">
        <v>847</v>
      </c>
      <c r="I6" s="8" t="s">
        <v>1088</v>
      </c>
      <c r="J6" s="9">
        <v>410</v>
      </c>
      <c r="K6" s="13" t="s">
        <v>1050</v>
      </c>
    </row>
    <row r="7" spans="1:11" ht="17.25">
      <c r="A7" s="8"/>
      <c r="B7" s="8" t="s">
        <v>266</v>
      </c>
      <c r="C7" s="8" t="s">
        <v>267</v>
      </c>
      <c r="D7" s="8" t="s">
        <v>13</v>
      </c>
      <c r="E7" s="8" t="s">
        <v>14</v>
      </c>
      <c r="F7" s="8" t="s">
        <v>303</v>
      </c>
      <c r="G7" s="8" t="s">
        <v>269</v>
      </c>
      <c r="H7" s="8" t="s">
        <v>847</v>
      </c>
      <c r="I7" s="8" t="s">
        <v>1089</v>
      </c>
      <c r="J7" s="9">
        <v>947</v>
      </c>
      <c r="K7" s="14" t="s">
        <v>1050</v>
      </c>
    </row>
    <row r="8" spans="1:11" ht="17.25">
      <c r="A8" s="8"/>
      <c r="B8" s="9"/>
      <c r="C8" s="9"/>
      <c r="D8" s="9"/>
      <c r="E8" s="9"/>
      <c r="F8" s="9"/>
      <c r="G8" s="9"/>
      <c r="H8" s="9"/>
      <c r="I8" s="9"/>
      <c r="J8" s="9"/>
    </row>
    <row r="9" spans="1:11" ht="17.25">
      <c r="A9" s="8"/>
      <c r="B9" s="9"/>
      <c r="C9" s="9"/>
      <c r="D9" s="9"/>
      <c r="E9" s="9"/>
      <c r="F9" s="9"/>
      <c r="G9" s="9"/>
      <c r="H9" s="9"/>
      <c r="I9" s="9"/>
      <c r="J9" s="9"/>
    </row>
    <row r="10" spans="1:11" ht="17.25">
      <c r="A10" s="9"/>
      <c r="B10" s="9"/>
      <c r="C10" s="9"/>
      <c r="D10" s="9"/>
      <c r="E10" s="9"/>
      <c r="F10" s="9"/>
      <c r="G10" s="9"/>
      <c r="H10" s="9"/>
      <c r="I10" s="9"/>
      <c r="J10" s="9"/>
    </row>
    <row r="11" spans="1:11" ht="17.25">
      <c r="A11" s="9"/>
      <c r="B11" s="9"/>
      <c r="C11" s="9"/>
      <c r="D11" s="9"/>
      <c r="E11" s="9"/>
      <c r="F11" s="9"/>
      <c r="G11" s="9"/>
      <c r="H11" s="9"/>
      <c r="I11" s="9"/>
      <c r="J11" s="9"/>
    </row>
    <row r="12" spans="1:11" ht="17.25">
      <c r="A12" s="9"/>
      <c r="B12" s="9"/>
      <c r="C12" s="9"/>
      <c r="D12" s="9"/>
      <c r="E12" s="9"/>
      <c r="F12" s="9"/>
      <c r="G12" s="9"/>
      <c r="H12" s="9"/>
      <c r="I12" s="9"/>
      <c r="J12" s="9"/>
    </row>
    <row r="13" spans="1:11" ht="17.25">
      <c r="A13" s="9"/>
      <c r="B13" s="9"/>
      <c r="C13" s="9"/>
      <c r="D13" s="9"/>
      <c r="E13" s="9"/>
      <c r="F13" s="9"/>
      <c r="G13" s="9"/>
      <c r="H13" s="9"/>
      <c r="I13" s="9"/>
      <c r="J13" s="9"/>
    </row>
    <row r="14" spans="1:11" ht="17.25">
      <c r="A14" s="9"/>
      <c r="B14" s="9"/>
      <c r="C14" s="9"/>
      <c r="D14" s="9"/>
      <c r="E14" s="9"/>
      <c r="F14" s="9"/>
      <c r="G14" s="9"/>
      <c r="H14" s="9"/>
      <c r="I14" s="9"/>
      <c r="J14" s="9"/>
    </row>
    <row r="15" spans="1:11" ht="17.25">
      <c r="A15" s="9"/>
      <c r="B15" s="9"/>
      <c r="C15" s="9"/>
      <c r="D15" s="9"/>
      <c r="E15" s="9"/>
      <c r="F15" s="9"/>
      <c r="G15" s="9"/>
      <c r="H15" s="9"/>
      <c r="I15" s="9"/>
      <c r="J15" s="9"/>
    </row>
    <row r="16" spans="1:11" ht="17.25">
      <c r="A16" s="9"/>
      <c r="B16" s="9"/>
      <c r="C16" s="9"/>
      <c r="D16" s="9"/>
      <c r="E16" s="9"/>
      <c r="F16" s="9"/>
      <c r="G16" s="9"/>
      <c r="H16" s="9"/>
      <c r="I16" s="9"/>
      <c r="J16" s="9"/>
    </row>
    <row r="17" spans="1:10" ht="17.25">
      <c r="A17" s="9"/>
      <c r="B17" s="9"/>
      <c r="C17" s="9"/>
      <c r="D17" s="9"/>
      <c r="E17" s="9"/>
      <c r="F17" s="9"/>
      <c r="G17" s="9"/>
      <c r="H17" s="9"/>
      <c r="I17" s="9"/>
      <c r="J17" s="9"/>
    </row>
    <row r="18" spans="1:10" ht="17.25">
      <c r="A18" s="9"/>
      <c r="B18" s="9"/>
      <c r="C18" s="9"/>
      <c r="D18" s="9"/>
      <c r="E18" s="9"/>
      <c r="F18" s="9"/>
      <c r="G18" s="9"/>
      <c r="H18" s="9"/>
      <c r="I18" s="9"/>
      <c r="J18" s="9"/>
    </row>
    <row r="19" spans="1:10" ht="17.25">
      <c r="A19" s="9"/>
      <c r="B19" s="9"/>
      <c r="C19" s="9"/>
      <c r="D19" s="9"/>
      <c r="E19" s="9"/>
      <c r="F19" s="9"/>
      <c r="G19" s="9"/>
      <c r="H19" s="9"/>
      <c r="I19" s="9"/>
      <c r="J19" s="9"/>
    </row>
    <row r="20" spans="1:10" ht="17.25">
      <c r="A20" s="9"/>
      <c r="B20" s="9"/>
      <c r="C20" s="9"/>
      <c r="D20" s="9"/>
      <c r="E20" s="9"/>
      <c r="F20" s="9"/>
      <c r="G20" s="9"/>
      <c r="H20" s="9"/>
      <c r="I20" s="9"/>
      <c r="J20" s="9"/>
    </row>
  </sheetData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workbookViewId="0">
      <selection activeCell="I13" sqref="I13"/>
    </sheetView>
  </sheetViews>
  <sheetFormatPr defaultRowHeight="15"/>
  <cols>
    <col min="1" max="1" width="9" bestFit="1" customWidth="1"/>
    <col min="2" max="2" width="14" bestFit="1" customWidth="1"/>
    <col min="3" max="3" width="11.5703125" bestFit="1" customWidth="1"/>
    <col min="4" max="4" width="8" bestFit="1" customWidth="1"/>
    <col min="5" max="5" width="36.28515625" bestFit="1" customWidth="1"/>
    <col min="6" max="6" width="13" bestFit="1" customWidth="1"/>
    <col min="7" max="7" width="5.140625" bestFit="1" customWidth="1"/>
    <col min="8" max="8" width="27.85546875" bestFit="1" customWidth="1"/>
    <col min="9" max="9" width="13.140625" bestFit="1" customWidth="1"/>
    <col min="10" max="10" width="13.7109375" bestFit="1" customWidth="1"/>
  </cols>
  <sheetData>
    <row r="1" spans="1:10" ht="17.25">
      <c r="A1" s="6" t="s">
        <v>915</v>
      </c>
      <c r="B1" s="6" t="s">
        <v>1</v>
      </c>
      <c r="C1" s="6" t="s">
        <v>2</v>
      </c>
      <c r="D1" s="6" t="s">
        <v>919</v>
      </c>
      <c r="E1" s="6" t="s">
        <v>5</v>
      </c>
      <c r="F1" s="6" t="s">
        <v>6</v>
      </c>
      <c r="G1" s="6" t="s">
        <v>918</v>
      </c>
      <c r="H1" s="6" t="s">
        <v>846</v>
      </c>
      <c r="I1" s="6" t="s">
        <v>850</v>
      </c>
      <c r="J1" s="7" t="s">
        <v>851</v>
      </c>
    </row>
    <row r="2" spans="1:10" ht="17.25">
      <c r="A2" s="8"/>
      <c r="B2" s="8" t="s">
        <v>724</v>
      </c>
      <c r="C2" s="8" t="s">
        <v>285</v>
      </c>
      <c r="D2" s="8" t="s">
        <v>725</v>
      </c>
      <c r="E2" s="8" t="s">
        <v>726</v>
      </c>
      <c r="F2" s="8" t="s">
        <v>727</v>
      </c>
      <c r="G2" s="8" t="s">
        <v>722</v>
      </c>
      <c r="H2" s="8" t="s">
        <v>881</v>
      </c>
      <c r="I2" s="9" t="s">
        <v>975</v>
      </c>
      <c r="J2" s="9"/>
    </row>
    <row r="3" spans="1:10" ht="17.25">
      <c r="A3" s="8"/>
      <c r="B3" s="8" t="s">
        <v>731</v>
      </c>
      <c r="C3" s="8" t="s">
        <v>732</v>
      </c>
      <c r="D3" s="8" t="s">
        <v>470</v>
      </c>
      <c r="E3" s="8" t="s">
        <v>471</v>
      </c>
      <c r="F3" s="8" t="s">
        <v>733</v>
      </c>
      <c r="G3" s="8" t="s">
        <v>690</v>
      </c>
      <c r="H3" s="8" t="s">
        <v>881</v>
      </c>
      <c r="I3" s="9" t="s">
        <v>1053</v>
      </c>
      <c r="J3" s="9"/>
    </row>
    <row r="4" spans="1:10" ht="17.25">
      <c r="A4" s="8"/>
      <c r="B4" s="8" t="s">
        <v>735</v>
      </c>
      <c r="C4" s="8" t="s">
        <v>688</v>
      </c>
      <c r="D4" s="8" t="s">
        <v>470</v>
      </c>
      <c r="E4" s="8" t="s">
        <v>471</v>
      </c>
      <c r="F4" s="8" t="s">
        <v>736</v>
      </c>
      <c r="G4" s="8" t="s">
        <v>698</v>
      </c>
      <c r="H4" s="8" t="s">
        <v>881</v>
      </c>
      <c r="I4" s="9" t="s">
        <v>1094</v>
      </c>
      <c r="J4" s="9"/>
    </row>
    <row r="5" spans="1:10" ht="17.25">
      <c r="A5" s="8"/>
      <c r="B5" s="8" t="s">
        <v>738</v>
      </c>
      <c r="C5" s="8" t="s">
        <v>267</v>
      </c>
      <c r="D5" s="8" t="s">
        <v>556</v>
      </c>
      <c r="E5" s="8" t="s">
        <v>557</v>
      </c>
      <c r="F5" s="8" t="s">
        <v>739</v>
      </c>
      <c r="G5" s="8" t="s">
        <v>698</v>
      </c>
      <c r="H5" s="8" t="s">
        <v>881</v>
      </c>
      <c r="I5" s="9" t="s">
        <v>1033</v>
      </c>
      <c r="J5" s="9"/>
    </row>
    <row r="6" spans="1:10" ht="17.25">
      <c r="A6" s="8"/>
      <c r="B6" s="8" t="s">
        <v>700</v>
      </c>
      <c r="C6" s="8" t="s">
        <v>267</v>
      </c>
      <c r="D6" s="8" t="s">
        <v>509</v>
      </c>
      <c r="E6" s="8" t="s">
        <v>510</v>
      </c>
      <c r="F6" s="8" t="s">
        <v>740</v>
      </c>
      <c r="G6" s="8" t="s">
        <v>698</v>
      </c>
      <c r="H6" s="8" t="s">
        <v>881</v>
      </c>
      <c r="I6" s="9" t="s">
        <v>1095</v>
      </c>
      <c r="J6" s="9"/>
    </row>
    <row r="7" spans="1:10" ht="17.25">
      <c r="A7" s="8"/>
      <c r="B7" s="8" t="s">
        <v>694</v>
      </c>
      <c r="C7" s="8" t="s">
        <v>695</v>
      </c>
      <c r="D7" s="8" t="s">
        <v>696</v>
      </c>
      <c r="E7" s="8" t="s">
        <v>697</v>
      </c>
      <c r="F7" s="8" t="s">
        <v>741</v>
      </c>
      <c r="G7" s="8" t="s">
        <v>698</v>
      </c>
      <c r="H7" s="8" t="s">
        <v>881</v>
      </c>
      <c r="I7" s="9" t="s">
        <v>1096</v>
      </c>
      <c r="J7" s="9"/>
    </row>
    <row r="8" spans="1:10" ht="17.25">
      <c r="A8" s="8"/>
      <c r="B8" s="8" t="s">
        <v>743</v>
      </c>
      <c r="C8" s="8" t="s">
        <v>744</v>
      </c>
      <c r="D8" s="8" t="s">
        <v>488</v>
      </c>
      <c r="E8" s="8" t="s">
        <v>489</v>
      </c>
      <c r="F8" s="8" t="s">
        <v>745</v>
      </c>
      <c r="G8" s="8" t="s">
        <v>698</v>
      </c>
      <c r="H8" s="8" t="s">
        <v>881</v>
      </c>
      <c r="I8" s="9" t="s">
        <v>1097</v>
      </c>
      <c r="J8" s="9"/>
    </row>
    <row r="9" spans="1:10" ht="17.25">
      <c r="A9" s="8"/>
      <c r="B9" s="8" t="s">
        <v>747</v>
      </c>
      <c r="C9" s="8" t="s">
        <v>748</v>
      </c>
      <c r="D9" s="8" t="s">
        <v>544</v>
      </c>
      <c r="E9" s="8" t="s">
        <v>545</v>
      </c>
      <c r="F9" s="8" t="s">
        <v>749</v>
      </c>
      <c r="G9" s="8" t="s">
        <v>690</v>
      </c>
      <c r="H9" s="8" t="s">
        <v>881</v>
      </c>
      <c r="I9" s="9" t="s">
        <v>1098</v>
      </c>
      <c r="J9" s="9"/>
    </row>
    <row r="10" spans="1:10" ht="17.25">
      <c r="A10" s="9"/>
      <c r="B10" s="8" t="s">
        <v>717</v>
      </c>
      <c r="C10" s="8" t="s">
        <v>718</v>
      </c>
      <c r="D10" s="8" t="s">
        <v>719</v>
      </c>
      <c r="E10" s="8" t="s">
        <v>720</v>
      </c>
      <c r="F10" s="8" t="s">
        <v>750</v>
      </c>
      <c r="G10" s="8" t="s">
        <v>722</v>
      </c>
      <c r="H10" s="8" t="s">
        <v>881</v>
      </c>
      <c r="I10" s="9" t="s">
        <v>1099</v>
      </c>
      <c r="J10" s="9"/>
    </row>
    <row r="11" spans="1:10" ht="17.25">
      <c r="A11" s="9"/>
      <c r="B11" s="9" t="s">
        <v>1063</v>
      </c>
      <c r="C11" s="9" t="s">
        <v>1064</v>
      </c>
      <c r="D11" s="9" t="s">
        <v>1065</v>
      </c>
      <c r="E11" s="9" t="s">
        <v>1066</v>
      </c>
      <c r="F11" s="9"/>
      <c r="G11" s="9" t="s">
        <v>722</v>
      </c>
      <c r="H11" s="9" t="s">
        <v>881</v>
      </c>
      <c r="I11" s="9" t="s">
        <v>1100</v>
      </c>
      <c r="J11" s="9"/>
    </row>
    <row r="12" spans="1:10" ht="17.25">
      <c r="A12" s="9"/>
      <c r="B12" s="9" t="s">
        <v>1069</v>
      </c>
      <c r="C12" s="9" t="s">
        <v>1070</v>
      </c>
      <c r="D12" s="9" t="s">
        <v>1071</v>
      </c>
      <c r="E12" s="9" t="s">
        <v>901</v>
      </c>
      <c r="F12" s="9"/>
      <c r="G12" s="9" t="s">
        <v>690</v>
      </c>
      <c r="H12" s="9" t="s">
        <v>881</v>
      </c>
      <c r="I12" s="9" t="s">
        <v>1101</v>
      </c>
      <c r="J12" s="9"/>
    </row>
    <row r="13" spans="1:10" ht="17.25">
      <c r="A13" s="9"/>
      <c r="B13" s="9"/>
      <c r="C13" s="9"/>
      <c r="D13" s="9"/>
      <c r="E13" s="9"/>
      <c r="F13" s="9"/>
      <c r="G13" s="9"/>
      <c r="H13" s="9"/>
      <c r="I13" s="9"/>
      <c r="J13" s="9"/>
    </row>
    <row r="14" spans="1:10" ht="17.25">
      <c r="A14" s="9"/>
      <c r="B14" s="9"/>
      <c r="C14" s="9"/>
      <c r="D14" s="9"/>
      <c r="E14" s="9"/>
      <c r="F14" s="9"/>
      <c r="G14" s="9"/>
      <c r="H14" s="9"/>
      <c r="I14" s="9"/>
      <c r="J14" s="9"/>
    </row>
    <row r="15" spans="1:10" ht="17.25">
      <c r="A15" s="9"/>
      <c r="B15" s="9"/>
      <c r="C15" s="9"/>
      <c r="D15" s="9"/>
      <c r="E15" s="9"/>
      <c r="F15" s="9"/>
      <c r="G15" s="9"/>
      <c r="H15" s="9"/>
      <c r="I15" s="9"/>
      <c r="J15" s="9"/>
    </row>
    <row r="16" spans="1:10" ht="17.25">
      <c r="A16" s="9"/>
      <c r="B16" s="9"/>
      <c r="C16" s="9"/>
      <c r="D16" s="9"/>
      <c r="E16" s="9"/>
      <c r="F16" s="9"/>
      <c r="G16" s="9"/>
      <c r="H16" s="9"/>
      <c r="I16" s="9"/>
      <c r="J16" s="9"/>
    </row>
    <row r="17" spans="1:10" ht="17.25">
      <c r="A17" s="9"/>
      <c r="B17" s="9"/>
      <c r="C17" s="9"/>
      <c r="D17" s="9"/>
      <c r="E17" s="9"/>
      <c r="F17" s="9"/>
      <c r="G17" s="9"/>
      <c r="H17" s="9"/>
      <c r="I17" s="9"/>
      <c r="J17" s="9"/>
    </row>
    <row r="18" spans="1:10" ht="17.25">
      <c r="A18" s="9"/>
      <c r="B18" s="9"/>
      <c r="C18" s="9"/>
      <c r="D18" s="9"/>
      <c r="E18" s="9"/>
      <c r="F18" s="9"/>
      <c r="G18" s="9"/>
      <c r="H18" s="9"/>
      <c r="I18" s="9"/>
      <c r="J18" s="9"/>
    </row>
    <row r="19" spans="1:10" ht="17.25">
      <c r="A19" s="9"/>
      <c r="B19" s="9"/>
      <c r="C19" s="9"/>
      <c r="D19" s="9"/>
      <c r="E19" s="9"/>
      <c r="F19" s="9"/>
      <c r="G19" s="9"/>
      <c r="H19" s="9"/>
      <c r="I19" s="9"/>
      <c r="J19" s="9"/>
    </row>
    <row r="20" spans="1:10" ht="17.25">
      <c r="A20" s="9"/>
      <c r="B20" s="9"/>
      <c r="C20" s="9"/>
      <c r="D20" s="9"/>
      <c r="E20" s="9"/>
      <c r="F20" s="9"/>
      <c r="G20" s="9"/>
      <c r="H20" s="9"/>
      <c r="I20" s="9"/>
      <c r="J20" s="9"/>
    </row>
  </sheetData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57</vt:i4>
      </vt:variant>
      <vt:variant>
        <vt:lpstr>Intervalli denominati</vt:lpstr>
      </vt:variant>
      <vt:variant>
        <vt:i4>1</vt:i4>
      </vt:variant>
    </vt:vector>
  </HeadingPairs>
  <TitlesOfParts>
    <vt:vector size="58" baseType="lpstr">
      <vt:lpstr>Cronomet</vt:lpstr>
      <vt:lpstr>100 m SM</vt:lpstr>
      <vt:lpstr>100 ASS M</vt:lpstr>
      <vt:lpstr>100 m SF</vt:lpstr>
      <vt:lpstr>100 ASS F</vt:lpstr>
      <vt:lpstr>200 m SM</vt:lpstr>
      <vt:lpstr>200 Ass M</vt:lpstr>
      <vt:lpstr>200 m SF</vt:lpstr>
      <vt:lpstr>200 Ass F</vt:lpstr>
      <vt:lpstr>400m SM</vt:lpstr>
      <vt:lpstr>400 Ass M</vt:lpstr>
      <vt:lpstr>400m SF</vt:lpstr>
      <vt:lpstr>400 Ass F</vt:lpstr>
      <vt:lpstr>800m SM</vt:lpstr>
      <vt:lpstr>800 Ass M</vt:lpstr>
      <vt:lpstr>800m SF</vt:lpstr>
      <vt:lpstr>800 Ass F</vt:lpstr>
      <vt:lpstr>1500m SM</vt:lpstr>
      <vt:lpstr>1500 Ass M</vt:lpstr>
      <vt:lpstr>1500m SF</vt:lpstr>
      <vt:lpstr>1500 Ass F</vt:lpstr>
      <vt:lpstr>5000m SM</vt:lpstr>
      <vt:lpstr>5000 Ass M</vt:lpstr>
      <vt:lpstr>3000m SF</vt:lpstr>
      <vt:lpstr>200 HS SM</vt:lpstr>
      <vt:lpstr>200 HS SF</vt:lpstr>
      <vt:lpstr>Alto SM</vt:lpstr>
      <vt:lpstr>Alto Ass M</vt:lpstr>
      <vt:lpstr>Alto SF</vt:lpstr>
      <vt:lpstr>Lungo SM</vt:lpstr>
      <vt:lpstr>Lungo Ass M</vt:lpstr>
      <vt:lpstr>Lungo SF</vt:lpstr>
      <vt:lpstr>Lungo Ass F</vt:lpstr>
      <vt:lpstr>Triplo SM</vt:lpstr>
      <vt:lpstr>Triplo Ass M</vt:lpstr>
      <vt:lpstr>Triplo SF</vt:lpstr>
      <vt:lpstr>Triplo Ass F</vt:lpstr>
      <vt:lpstr>Peso SM</vt:lpstr>
      <vt:lpstr>Peso Ass M</vt:lpstr>
      <vt:lpstr>Peso SF</vt:lpstr>
      <vt:lpstr>Peso Ass F</vt:lpstr>
      <vt:lpstr>Disco SM</vt:lpstr>
      <vt:lpstr>Disco Ass M</vt:lpstr>
      <vt:lpstr>Disco SF</vt:lpstr>
      <vt:lpstr>Disco Ass F</vt:lpstr>
      <vt:lpstr>Martel SM</vt:lpstr>
      <vt:lpstr>Martel SF</vt:lpstr>
      <vt:lpstr>Giav SM</vt:lpstr>
      <vt:lpstr>Giav Ass M</vt:lpstr>
      <vt:lpstr>Giav SF</vt:lpstr>
      <vt:lpstr>Giav Ass F</vt:lpstr>
      <vt:lpstr>4X100 SM</vt:lpstr>
      <vt:lpstr>4X100 SF</vt:lpstr>
      <vt:lpstr>4x100 Ass F</vt:lpstr>
      <vt:lpstr>4X400 SM</vt:lpstr>
      <vt:lpstr>4X400 SF</vt:lpstr>
      <vt:lpstr>CLASSIFICA SOC</vt:lpstr>
      <vt:lpstr>Database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GGG SIGMA LIGURIA</dc:creator>
  <cp:lastModifiedBy>sb</cp:lastModifiedBy>
  <cp:lastPrinted>2017-06-12T06:21:22Z</cp:lastPrinted>
  <dcterms:created xsi:type="dcterms:W3CDTF">2017-06-08T10:00:28Z</dcterms:created>
  <dcterms:modified xsi:type="dcterms:W3CDTF">2017-06-12T11:02:36Z</dcterms:modified>
</cp:coreProperties>
</file>