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9 Classifica Cross\"/>
    </mc:Choice>
  </mc:AlternateContent>
  <bookViews>
    <workbookView xWindow="0" yWindow="0" windowWidth="28800" windowHeight="12435"/>
  </bookViews>
  <sheets>
    <sheet name="Classifica C.P. Cross 2019" sheetId="1" r:id="rId1"/>
  </sheets>
  <calcPr calcId="152511"/>
</workbook>
</file>

<file path=xl/calcChain.xml><?xml version="1.0" encoding="utf-8"?>
<calcChain xmlns="http://schemas.openxmlformats.org/spreadsheetml/2006/main">
  <c r="J117" i="1" l="1"/>
  <c r="J116" i="1"/>
  <c r="J115" i="1"/>
  <c r="J114" i="1"/>
  <c r="J113" i="1"/>
  <c r="J112" i="1"/>
  <c r="J111" i="1"/>
  <c r="J110" i="1"/>
  <c r="J109" i="1"/>
  <c r="J97" i="1"/>
  <c r="J92" i="1"/>
  <c r="J100" i="1"/>
  <c r="J93" i="1"/>
  <c r="J103" i="1"/>
  <c r="J105" i="1"/>
  <c r="J96" i="1"/>
  <c r="J98" i="1"/>
  <c r="J99" i="1"/>
  <c r="J101" i="1"/>
  <c r="J102" i="1"/>
  <c r="J104" i="1"/>
  <c r="J106" i="1"/>
  <c r="J107" i="1"/>
  <c r="J108" i="1"/>
  <c r="J95" i="1"/>
  <c r="J88" i="1"/>
  <c r="J87" i="1"/>
  <c r="J86" i="1"/>
  <c r="J85" i="1"/>
  <c r="J84" i="1"/>
  <c r="J82" i="1"/>
  <c r="J76" i="1"/>
  <c r="J70" i="1"/>
  <c r="J71" i="1"/>
  <c r="J78" i="1"/>
  <c r="J72" i="1"/>
  <c r="J81" i="1"/>
  <c r="J83" i="1"/>
  <c r="J75" i="1"/>
  <c r="J77" i="1"/>
  <c r="J79" i="1"/>
  <c r="J80" i="1"/>
  <c r="J74" i="1"/>
  <c r="J53" i="1"/>
  <c r="J60" i="1"/>
  <c r="J54" i="1"/>
  <c r="J56" i="1"/>
  <c r="J58" i="1"/>
  <c r="J59" i="1"/>
  <c r="J61" i="1"/>
  <c r="J62" i="1"/>
  <c r="J63" i="1"/>
  <c r="J64" i="1"/>
  <c r="J65" i="1"/>
  <c r="J57" i="1"/>
  <c r="J46" i="1"/>
  <c r="J44" i="1"/>
  <c r="J42" i="1"/>
  <c r="J40" i="1"/>
  <c r="J36" i="1"/>
  <c r="J35" i="1"/>
  <c r="J32" i="1"/>
  <c r="J31" i="1"/>
  <c r="J33" i="1"/>
  <c r="J37" i="1"/>
  <c r="J38" i="1"/>
  <c r="J39" i="1"/>
  <c r="J41" i="1"/>
  <c r="J43" i="1"/>
  <c r="J45" i="1"/>
  <c r="J47" i="1"/>
  <c r="J48" i="1"/>
  <c r="J49" i="1"/>
  <c r="J30" i="1"/>
  <c r="J22" i="1"/>
  <c r="J24" i="1"/>
  <c r="J26" i="1"/>
  <c r="J17" i="1"/>
  <c r="J20" i="1"/>
  <c r="J23" i="1"/>
  <c r="J25" i="1"/>
  <c r="J19" i="1"/>
  <c r="J10" i="1"/>
  <c r="J4" i="1"/>
  <c r="J5" i="1"/>
  <c r="J6" i="1"/>
  <c r="J9" i="1"/>
  <c r="J11" i="1"/>
  <c r="J12" i="1"/>
  <c r="J13" i="1"/>
  <c r="J8" i="1"/>
</calcChain>
</file>

<file path=xl/sharedStrings.xml><?xml version="1.0" encoding="utf-8"?>
<sst xmlns="http://schemas.openxmlformats.org/spreadsheetml/2006/main" count="316" uniqueCount="131">
  <si>
    <t>ALLIEVE- WEIBLICHE JUGEND</t>
  </si>
  <si>
    <t>Oberplanitzing</t>
  </si>
  <si>
    <t>Bozen</t>
  </si>
  <si>
    <t>TOTALE</t>
  </si>
  <si>
    <t>PATTIS Katja</t>
  </si>
  <si>
    <t>AF</t>
  </si>
  <si>
    <t>BZ073 A.S.D. SUEDTIROL TEAM CLUB</t>
  </si>
  <si>
    <t>FALCHETTI Martina</t>
  </si>
  <si>
    <t>BZ019 SPORTCLUB MERANO</t>
  </si>
  <si>
    <t>BZ068 S.G EISACKTAL RAIFFEISEN ASV</t>
  </si>
  <si>
    <t>BZ058 A.S.C. BERG</t>
  </si>
  <si>
    <t>ALLIEVI – MÄNNLICHE JUGEND</t>
  </si>
  <si>
    <t>ENGL Lukas</t>
  </si>
  <si>
    <t>AM</t>
  </si>
  <si>
    <t>BZ008 SSV BRUNECK BRUNICO VOLKSBANK</t>
  </si>
  <si>
    <t xml:space="preserve"> </t>
  </si>
  <si>
    <t>COSTADEDOI Peter</t>
  </si>
  <si>
    <t>VARNER Leonardo</t>
  </si>
  <si>
    <t>BZ071 C.S.S. LEONARDO DA VINCI</t>
  </si>
  <si>
    <t>BZ001 A.S. MERANO</t>
  </si>
  <si>
    <t>CEDETTE-SCHÜLERINNEN A</t>
  </si>
  <si>
    <t>CF</t>
  </si>
  <si>
    <t>CHIZZALI Greta</t>
  </si>
  <si>
    <t>FISCHNALLER Hannah</t>
  </si>
  <si>
    <t>GOELLER Lena</t>
  </si>
  <si>
    <t>VUCEMILLO Emily</t>
  </si>
  <si>
    <t>BZ028 ASC L.F.SARNTAL RAIFFEISEN</t>
  </si>
  <si>
    <t>KASTLUNGER Maxima Sophi</t>
  </si>
  <si>
    <t>FESTINI Sophia</t>
  </si>
  <si>
    <t>BZ092 ASV DEUTSCHNOFEN</t>
  </si>
  <si>
    <t>CADETTI-SCHÜLER A</t>
  </si>
  <si>
    <t>ROSSI Paolo</t>
  </si>
  <si>
    <t>CM</t>
  </si>
  <si>
    <t>DEMETZ Samuel</t>
  </si>
  <si>
    <t>BZ050 ATLETICA GHERDEINA RAIFFEISEN</t>
  </si>
  <si>
    <t>PICHLER Leon</t>
  </si>
  <si>
    <t>HOFER David</t>
  </si>
  <si>
    <t>RAGAZZE-SCHÜLERINNEN B</t>
  </si>
  <si>
    <t>FISCHER Pia</t>
  </si>
  <si>
    <t>RF</t>
  </si>
  <si>
    <t>BZ011 ASV S.V. LANA - RAIKA</t>
  </si>
  <si>
    <t>DORFMANN Victoria</t>
  </si>
  <si>
    <t>DEMETZ Sofia</t>
  </si>
  <si>
    <t>HOELZL Eva</t>
  </si>
  <si>
    <t>PATERNOSTER Julia</t>
  </si>
  <si>
    <t>PICHLER Tabea</t>
  </si>
  <si>
    <t>SIGHELE Elisa</t>
  </si>
  <si>
    <t>PICHLER Elisabeth</t>
  </si>
  <si>
    <t>DE NIGRO Isla</t>
  </si>
  <si>
    <t>EISENDLE Johanna</t>
  </si>
  <si>
    <t>OBERRAUCH Nadine</t>
  </si>
  <si>
    <t>RAGAZZI-SCHÜLER B</t>
  </si>
  <si>
    <t>DOMENICI Ivan</t>
  </si>
  <si>
    <t>RM</t>
  </si>
  <si>
    <t>STROBL Noah</t>
  </si>
  <si>
    <t>THALER Niklas</t>
  </si>
  <si>
    <t>ELLER Moritz</t>
  </si>
  <si>
    <t>AGETHLE David</t>
  </si>
  <si>
    <t>TROCKNER Julian</t>
  </si>
  <si>
    <t>MARKART LAURA</t>
  </si>
  <si>
    <t>BZ013 ASV STERZING VOLKSBANK</t>
  </si>
  <si>
    <t>LEUPRECHT LISA</t>
  </si>
  <si>
    <t>HOELZL Veronika</t>
  </si>
  <si>
    <t>PLONER Lea</t>
  </si>
  <si>
    <t>SPOEGLER Jana</t>
  </si>
  <si>
    <t>GOELLER Lophia</t>
  </si>
  <si>
    <t>MELLE Valentino Luca</t>
  </si>
  <si>
    <t>BZ011 ASV S.V.LANA RAIKA</t>
  </si>
  <si>
    <t>FEICHTER Katharina</t>
  </si>
  <si>
    <t>DOSSER Simon</t>
  </si>
  <si>
    <t>OLIVETTO Simon</t>
  </si>
  <si>
    <t>BZ067 SUEDTIROLER LAUFVEREIN AMATEUR</t>
  </si>
  <si>
    <t>GUAGNI Emil</t>
  </si>
  <si>
    <t>KERSCHBAUMER Lisa</t>
  </si>
  <si>
    <t>MELLE Maddalena Laura</t>
  </si>
  <si>
    <t>BZ011 ASV S.V. LANA- RAIKA</t>
  </si>
  <si>
    <t>THALER Lisa</t>
  </si>
  <si>
    <t>STROBL Lea</t>
  </si>
  <si>
    <t>WEISSTEINER Sebastian</t>
  </si>
  <si>
    <t>BELTRAMBA Emil</t>
  </si>
  <si>
    <t>MUNARETTO David</t>
  </si>
  <si>
    <t>FRICK Nike Deianire</t>
  </si>
  <si>
    <t>HOFER Anna</t>
  </si>
  <si>
    <t>FRICK Theresa</t>
  </si>
  <si>
    <t>VONKLAUSNER Viktoria</t>
  </si>
  <si>
    <t>DORFMANN Viktoria</t>
  </si>
  <si>
    <t>MARKART Nora</t>
  </si>
  <si>
    <t>LANZINGER Lukas</t>
  </si>
  <si>
    <t>DE NIGRO Euan</t>
  </si>
  <si>
    <t>TIEFENBRUNNER Andreas</t>
  </si>
  <si>
    <t>BZ023 ASV L.C. BOZEN RAIFFEISEN</t>
  </si>
  <si>
    <t>FALLAHA Sami</t>
  </si>
  <si>
    <t>MAURER Paul</t>
  </si>
  <si>
    <t>DE CARLI Max</t>
  </si>
  <si>
    <t>BZ018 S.A.F. BOLZANO</t>
  </si>
  <si>
    <t>AKM Aron</t>
  </si>
  <si>
    <t>BZ031 A.S.D. SSV BRIXEN</t>
  </si>
  <si>
    <t>VALT Christian</t>
  </si>
  <si>
    <t>BZ025 SOCIETÁ ATLETICA BOLZANO</t>
  </si>
  <si>
    <t>OBERHOFER Marion</t>
  </si>
  <si>
    <t>GHIRARDELLO PICHLER Emma</t>
  </si>
  <si>
    <t>GAMPER Julia</t>
  </si>
  <si>
    <t>LINTNER Sophia</t>
  </si>
  <si>
    <t>KLAMMER Emily</t>
  </si>
  <si>
    <t>KOFLER Alice</t>
  </si>
  <si>
    <t>AUGSCHOELL Julia</t>
  </si>
  <si>
    <t>RAMPADO Sonia</t>
  </si>
  <si>
    <t>LUBELLO Nicole</t>
  </si>
  <si>
    <t>BERTOLDI WALBOTH Lucilla</t>
  </si>
  <si>
    <t>TOMASI Daniele</t>
  </si>
  <si>
    <t>FAVARI Fancesco</t>
  </si>
  <si>
    <t>LINTNER Philipp</t>
  </si>
  <si>
    <t>PLONER Kevin</t>
  </si>
  <si>
    <t>SAFFIOTI Milo FILIPPO</t>
  </si>
  <si>
    <t>BORGHRTTI Gabriele</t>
  </si>
  <si>
    <t>LUBELLO Kevin</t>
  </si>
  <si>
    <t>ANTONELLI Francesco</t>
  </si>
  <si>
    <t>GRAIFF Mattia</t>
  </si>
  <si>
    <t>MERLIN Pheaphon</t>
  </si>
  <si>
    <t>FARINA Pietro</t>
  </si>
  <si>
    <t>MASSARDI Michele</t>
  </si>
  <si>
    <t>FALLER Patrick</t>
  </si>
  <si>
    <t>5.53</t>
  </si>
  <si>
    <t>MUNARETTO Tazio</t>
  </si>
  <si>
    <t>BENEDETTO Elia</t>
  </si>
  <si>
    <t>VIANANTE Riccardo</t>
  </si>
  <si>
    <t>FALCERI Diego</t>
  </si>
  <si>
    <t>DE CARLI Alex</t>
  </si>
  <si>
    <t>2.Phase 08.12.2019</t>
  </si>
  <si>
    <t>1.Phase 03.03.2019</t>
  </si>
  <si>
    <t>Landesmeisterschaft Cross - Campionato Provinciale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</si>
</sst>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&quot;:&quot;ss"/>
    <numFmt numFmtId="165" formatCode="h:mm;@"/>
  </numFmts>
  <fonts count="18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Liberation Sans"/>
    </font>
    <font>
      <sz val="10"/>
      <color theme="1"/>
      <name val="Liberation Serif"/>
    </font>
    <font>
      <sz val="9"/>
      <color theme="1"/>
      <name val="Liberation Serif"/>
    </font>
    <font>
      <b/>
      <sz val="10"/>
      <color theme="1"/>
      <name val="Liberation Sans"/>
    </font>
    <font>
      <b/>
      <sz val="11"/>
      <color theme="1"/>
      <name val="Liberation Sans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7">
    <xf numFmtId="0" fontId="0" fillId="0" borderId="0"/>
    <xf numFmtId="0" fontId="11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36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0" xfId="0" applyFont="1" applyFill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wrapText="1"/>
    </xf>
    <xf numFmtId="0" fontId="13" fillId="0" borderId="2" xfId="0" applyFont="1" applyBorder="1"/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wrapText="1"/>
    </xf>
    <xf numFmtId="0" fontId="13" fillId="9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wrapText="1"/>
    </xf>
    <xf numFmtId="0" fontId="0" fillId="0" borderId="0" xfId="0" applyFill="1"/>
    <xf numFmtId="0" fontId="13" fillId="9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wrapText="1"/>
    </xf>
    <xf numFmtId="0" fontId="14" fillId="10" borderId="2" xfId="0" applyFont="1" applyFill="1" applyBorder="1" applyAlignment="1">
      <alignment horizontal="left" wrapText="1"/>
    </xf>
    <xf numFmtId="165" fontId="14" fillId="10" borderId="2" xfId="0" applyNumberFormat="1" applyFont="1" applyFill="1" applyBorder="1" applyAlignment="1">
      <alignment wrapText="1"/>
    </xf>
    <xf numFmtId="0" fontId="13" fillId="11" borderId="2" xfId="0" applyFont="1" applyFill="1" applyBorder="1" applyAlignment="1">
      <alignment horizontal="center"/>
    </xf>
    <xf numFmtId="0" fontId="0" fillId="0" borderId="0" xfId="0" applyFont="1"/>
    <xf numFmtId="165" fontId="13" fillId="0" borderId="2" xfId="0" applyNumberFormat="1" applyFont="1" applyFill="1" applyBorder="1"/>
    <xf numFmtId="0" fontId="0" fillId="0" borderId="0" xfId="0" applyFont="1" applyFill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horizontal="left" wrapText="1"/>
    </xf>
    <xf numFmtId="165" fontId="14" fillId="0" borderId="5" xfId="0" applyNumberFormat="1" applyFont="1" applyFill="1" applyBorder="1" applyAlignment="1">
      <alignment wrapText="1"/>
    </xf>
    <xf numFmtId="0" fontId="13" fillId="10" borderId="3" xfId="0" applyFont="1" applyFill="1" applyBorder="1" applyAlignment="1">
      <alignment horizontal="center"/>
    </xf>
    <xf numFmtId="0" fontId="14" fillId="10" borderId="3" xfId="0" applyFont="1" applyFill="1" applyBorder="1" applyAlignment="1">
      <alignment wrapText="1"/>
    </xf>
    <xf numFmtId="0" fontId="14" fillId="10" borderId="3" xfId="0" applyFont="1" applyFill="1" applyBorder="1" applyAlignment="1">
      <alignment horizontal="left" wrapText="1"/>
    </xf>
    <xf numFmtId="165" fontId="14" fillId="10" borderId="3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wrapText="1"/>
    </xf>
    <xf numFmtId="165" fontId="14" fillId="0" borderId="3" xfId="0" applyNumberFormat="1" applyFont="1" applyFill="1" applyBorder="1" applyAlignment="1">
      <alignment wrapText="1"/>
    </xf>
    <xf numFmtId="0" fontId="13" fillId="10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wrapText="1"/>
    </xf>
    <xf numFmtId="0" fontId="14" fillId="10" borderId="7" xfId="0" applyFont="1" applyFill="1" applyBorder="1" applyAlignment="1">
      <alignment horizontal="left" wrapText="1"/>
    </xf>
    <xf numFmtId="165" fontId="14" fillId="10" borderId="7" xfId="0" applyNumberFormat="1" applyFont="1" applyFill="1" applyBorder="1" applyAlignment="1">
      <alignment wrapText="1"/>
    </xf>
    <xf numFmtId="0" fontId="13" fillId="10" borderId="7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165" fontId="14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/>
    <xf numFmtId="0" fontId="13" fillId="10" borderId="14" xfId="0" applyFont="1" applyFill="1" applyBorder="1" applyAlignment="1">
      <alignment horizontal="center"/>
    </xf>
    <xf numFmtId="0" fontId="14" fillId="10" borderId="15" xfId="0" applyFont="1" applyFill="1" applyBorder="1" applyAlignment="1">
      <alignment wrapText="1"/>
    </xf>
    <xf numFmtId="0" fontId="14" fillId="10" borderId="15" xfId="0" applyFont="1" applyFill="1" applyBorder="1" applyAlignment="1">
      <alignment horizontal="left" wrapText="1"/>
    </xf>
    <xf numFmtId="165" fontId="14" fillId="10" borderId="15" xfId="0" applyNumberFormat="1" applyFont="1" applyFill="1" applyBorder="1" applyAlignment="1">
      <alignment wrapText="1"/>
    </xf>
    <xf numFmtId="0" fontId="13" fillId="10" borderId="15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3" fillId="10" borderId="17" xfId="0" applyFont="1" applyFill="1" applyBorder="1" applyAlignment="1">
      <alignment horizontal="center"/>
    </xf>
    <xf numFmtId="0" fontId="14" fillId="10" borderId="18" xfId="0" applyFont="1" applyFill="1" applyBorder="1" applyAlignment="1">
      <alignment wrapText="1"/>
    </xf>
    <xf numFmtId="0" fontId="14" fillId="10" borderId="18" xfId="0" applyFont="1" applyFill="1" applyBorder="1" applyAlignment="1">
      <alignment horizontal="left" wrapText="1"/>
    </xf>
    <xf numFmtId="165" fontId="14" fillId="10" borderId="18" xfId="0" applyNumberFormat="1" applyFont="1" applyFill="1" applyBorder="1" applyAlignment="1">
      <alignment wrapText="1"/>
    </xf>
    <xf numFmtId="0" fontId="13" fillId="10" borderId="18" xfId="0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center"/>
    </xf>
    <xf numFmtId="0" fontId="13" fillId="10" borderId="21" xfId="0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0" fontId="14" fillId="10" borderId="23" xfId="0" applyFont="1" applyFill="1" applyBorder="1" applyAlignment="1">
      <alignment wrapText="1"/>
    </xf>
    <xf numFmtId="0" fontId="14" fillId="10" borderId="23" xfId="0" applyFont="1" applyFill="1" applyBorder="1" applyAlignment="1">
      <alignment horizontal="left" wrapText="1"/>
    </xf>
    <xf numFmtId="165" fontId="14" fillId="10" borderId="23" xfId="0" applyNumberFormat="1" applyFont="1" applyFill="1" applyBorder="1" applyAlignment="1">
      <alignment wrapText="1"/>
    </xf>
    <xf numFmtId="0" fontId="13" fillId="10" borderId="23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wrapText="1"/>
    </xf>
    <xf numFmtId="0" fontId="14" fillId="0" borderId="25" xfId="0" applyFont="1" applyFill="1" applyBorder="1" applyAlignment="1">
      <alignment horizontal="left" wrapText="1"/>
    </xf>
    <xf numFmtId="165" fontId="14" fillId="0" borderId="25" xfId="0" applyNumberFormat="1" applyFont="1" applyFill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65" fontId="14" fillId="0" borderId="0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/>
    <xf numFmtId="0" fontId="15" fillId="0" borderId="3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0" fontId="13" fillId="9" borderId="2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165" fontId="14" fillId="10" borderId="18" xfId="0" applyNumberFormat="1" applyFont="1" applyFill="1" applyBorder="1" applyAlignment="1">
      <alignment horizontal="right" wrapText="1"/>
    </xf>
    <xf numFmtId="165" fontId="14" fillId="10" borderId="2" xfId="0" applyNumberFormat="1" applyFont="1" applyFill="1" applyBorder="1" applyAlignment="1">
      <alignment horizontal="right" wrapText="1"/>
    </xf>
    <xf numFmtId="165" fontId="14" fillId="10" borderId="23" xfId="0" applyNumberFormat="1" applyFont="1" applyFill="1" applyBorder="1" applyAlignment="1">
      <alignment horizontal="right" wrapText="1"/>
    </xf>
    <xf numFmtId="165" fontId="14" fillId="0" borderId="5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20" fontId="13" fillId="0" borderId="2" xfId="0" applyNumberFormat="1" applyFont="1" applyFill="1" applyBorder="1" applyAlignment="1">
      <alignment horizontal="right"/>
    </xf>
    <xf numFmtId="165" fontId="14" fillId="10" borderId="15" xfId="0" applyNumberFormat="1" applyFont="1" applyFill="1" applyBorder="1" applyAlignment="1">
      <alignment horizontal="right" wrapText="1"/>
    </xf>
    <xf numFmtId="165" fontId="13" fillId="10" borderId="7" xfId="0" applyNumberFormat="1" applyFont="1" applyFill="1" applyBorder="1" applyAlignment="1">
      <alignment horizontal="right"/>
    </xf>
    <xf numFmtId="165" fontId="13" fillId="10" borderId="3" xfId="0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4" fontId="14" fillId="0" borderId="2" xfId="0" applyNumberFormat="1" applyFont="1" applyBorder="1" applyAlignment="1">
      <alignment horizontal="right" wrapText="1"/>
    </xf>
    <xf numFmtId="165" fontId="14" fillId="0" borderId="25" xfId="0" applyNumberFormat="1" applyFont="1" applyFill="1" applyBorder="1" applyAlignment="1">
      <alignment horizontal="right" wrapText="1"/>
    </xf>
    <xf numFmtId="165" fontId="14" fillId="0" borderId="3" xfId="0" applyNumberFormat="1" applyFont="1" applyFill="1" applyBorder="1" applyAlignment="1">
      <alignment horizontal="right" wrapText="1"/>
    </xf>
    <xf numFmtId="164" fontId="14" fillId="0" borderId="5" xfId="0" applyNumberFormat="1" applyFont="1" applyFill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20" fontId="13" fillId="0" borderId="3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26" xfId="0" applyFont="1" applyFill="1" applyBorder="1" applyAlignment="1">
      <alignment horizontal="right"/>
    </xf>
    <xf numFmtId="165" fontId="14" fillId="10" borderId="7" xfId="0" applyNumberFormat="1" applyFont="1" applyFill="1" applyBorder="1" applyAlignment="1">
      <alignment horizontal="right" wrapText="1"/>
    </xf>
    <xf numFmtId="0" fontId="13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wrapText="1"/>
    </xf>
    <xf numFmtId="0" fontId="14" fillId="10" borderId="12" xfId="0" applyFont="1" applyFill="1" applyBorder="1" applyAlignment="1">
      <alignment horizontal="left" wrapText="1"/>
    </xf>
    <xf numFmtId="165" fontId="14" fillId="10" borderId="12" xfId="0" applyNumberFormat="1" applyFont="1" applyFill="1" applyBorder="1" applyAlignment="1">
      <alignment wrapText="1"/>
    </xf>
    <xf numFmtId="0" fontId="13" fillId="10" borderId="12" xfId="0" applyFont="1" applyFill="1" applyBorder="1" applyAlignment="1">
      <alignment horizontal="center"/>
    </xf>
    <xf numFmtId="165" fontId="14" fillId="10" borderId="12" xfId="0" applyNumberFormat="1" applyFont="1" applyFill="1" applyBorder="1" applyAlignment="1">
      <alignment horizontal="right" wrapText="1"/>
    </xf>
    <xf numFmtId="0" fontId="13" fillId="10" borderId="13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0" fillId="0" borderId="27" xfId="0" applyBorder="1" applyAlignment="1"/>
    <xf numFmtId="0" fontId="0" fillId="0" borderId="27" xfId="0" applyBorder="1" applyAlignment="1">
      <alignment horizontal="center"/>
    </xf>
    <xf numFmtId="0" fontId="16" fillId="0" borderId="27" xfId="0" applyFont="1" applyBorder="1" applyAlignment="1"/>
    <xf numFmtId="0" fontId="17" fillId="0" borderId="27" xfId="0" applyFont="1" applyBorder="1" applyAlignment="1"/>
    <xf numFmtId="165" fontId="14" fillId="0" borderId="0" xfId="0" applyNumberFormat="1" applyFont="1" applyFill="1" applyBorder="1" applyAlignment="1">
      <alignment horizontal="right" wrapText="1"/>
    </xf>
  </cellXfs>
  <cellStyles count="17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" builtinId="28" customBuiltin="1"/>
    <cellStyle name="Note" xfId="13"/>
    <cellStyle name="Standard" xfId="0" builtinId="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colors>
    <mruColors>
      <color rgb="FF87F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7"/>
  <sheetViews>
    <sheetView tabSelected="1" workbookViewId="0">
      <selection activeCell="E76" sqref="E76"/>
    </sheetView>
  </sheetViews>
  <sheetFormatPr baseColWidth="10" defaultRowHeight="14.25"/>
  <cols>
    <col min="1" max="1" width="3.125" style="1" customWidth="1"/>
    <col min="2" max="2" width="26.125" style="2" customWidth="1"/>
    <col min="3" max="3" width="5.5" style="3" customWidth="1"/>
    <col min="4" max="4" width="3.875" style="3" customWidth="1"/>
    <col min="5" max="5" width="36.625" style="2" bestFit="1" customWidth="1"/>
    <col min="6" max="6" width="11.75" style="2" customWidth="1"/>
    <col min="7" max="7" width="11.25" style="1" bestFit="1" customWidth="1"/>
    <col min="8" max="8" width="10.625" style="94" customWidth="1"/>
    <col min="9" max="9" width="10.625" style="1" customWidth="1"/>
    <col min="10" max="10" width="8.125" style="1" customWidth="1"/>
    <col min="11" max="1024" width="10.625" style="2" customWidth="1"/>
  </cols>
  <sheetData>
    <row r="1" spans="1:1024" ht="15">
      <c r="B1" s="133" t="s">
        <v>130</v>
      </c>
      <c r="C1" s="134"/>
      <c r="D1" s="134"/>
      <c r="E1" s="134"/>
      <c r="F1" s="130" t="s">
        <v>129</v>
      </c>
      <c r="G1" s="132"/>
      <c r="H1" s="130" t="s">
        <v>128</v>
      </c>
      <c r="I1" s="131"/>
    </row>
    <row r="2" spans="1:1024">
      <c r="A2" s="25"/>
      <c r="B2" s="20" t="s">
        <v>0</v>
      </c>
      <c r="C2" s="20"/>
      <c r="D2" s="20"/>
      <c r="E2" s="20"/>
      <c r="F2" s="6" t="s">
        <v>1</v>
      </c>
      <c r="G2" s="5" t="s">
        <v>1</v>
      </c>
      <c r="H2" s="95" t="s">
        <v>2</v>
      </c>
      <c r="I2" s="17" t="s">
        <v>2</v>
      </c>
      <c r="J2" s="5" t="s">
        <v>3</v>
      </c>
    </row>
    <row r="3" spans="1:1024" ht="15" thickBot="1">
      <c r="A3" s="32"/>
      <c r="B3" s="32"/>
      <c r="C3" s="66"/>
      <c r="D3" s="66"/>
      <c r="E3" s="59"/>
      <c r="F3" s="59"/>
      <c r="G3" s="32"/>
      <c r="H3" s="96"/>
      <c r="I3" s="32"/>
      <c r="J3" s="3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</row>
    <row r="4" spans="1:1024" s="26" customFormat="1">
      <c r="A4" s="67">
        <v>1</v>
      </c>
      <c r="B4" s="68" t="s">
        <v>62</v>
      </c>
      <c r="C4" s="69">
        <v>2002</v>
      </c>
      <c r="D4" s="69" t="s">
        <v>5</v>
      </c>
      <c r="E4" s="68" t="s">
        <v>8</v>
      </c>
      <c r="F4" s="70">
        <v>0.53541666666666665</v>
      </c>
      <c r="G4" s="71">
        <v>3</v>
      </c>
      <c r="H4" s="97">
        <v>0.41805555555555557</v>
      </c>
      <c r="I4" s="71">
        <v>2</v>
      </c>
      <c r="J4" s="72">
        <f>SUM(G4+I4)</f>
        <v>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s="26" customFormat="1">
      <c r="A5" s="73">
        <v>2</v>
      </c>
      <c r="B5" s="22" t="s">
        <v>63</v>
      </c>
      <c r="C5" s="23">
        <v>2003</v>
      </c>
      <c r="D5" s="23" t="s">
        <v>5</v>
      </c>
      <c r="E5" s="22" t="s">
        <v>26</v>
      </c>
      <c r="F5" s="24">
        <v>0.55486111111111114</v>
      </c>
      <c r="G5" s="21">
        <v>4</v>
      </c>
      <c r="H5" s="98">
        <v>0.45416666666666666</v>
      </c>
      <c r="I5" s="21">
        <v>5</v>
      </c>
      <c r="J5" s="74">
        <f>SUM(G5+I5)</f>
        <v>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s="26" customFormat="1" ht="15" thickBot="1">
      <c r="A6" s="75">
        <v>3</v>
      </c>
      <c r="B6" s="76" t="s">
        <v>64</v>
      </c>
      <c r="C6" s="77">
        <v>2003</v>
      </c>
      <c r="D6" s="77" t="s">
        <v>5</v>
      </c>
      <c r="E6" s="76" t="s">
        <v>26</v>
      </c>
      <c r="F6" s="78">
        <v>0.55902777777777779</v>
      </c>
      <c r="G6" s="79">
        <v>5</v>
      </c>
      <c r="H6" s="99">
        <v>0.4826388888888889</v>
      </c>
      <c r="I6" s="79">
        <v>7</v>
      </c>
      <c r="J6" s="80">
        <f>SUM(G6+I6)</f>
        <v>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s="28" customFormat="1">
      <c r="A7" s="33"/>
      <c r="B7" s="34"/>
      <c r="C7" s="35"/>
      <c r="D7" s="35"/>
      <c r="E7" s="34"/>
      <c r="F7" s="36"/>
      <c r="G7" s="33"/>
      <c r="H7" s="100"/>
      <c r="I7" s="33"/>
      <c r="J7" s="3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</row>
    <row r="8" spans="1:1024">
      <c r="A8" s="7"/>
      <c r="B8" s="14" t="s">
        <v>4</v>
      </c>
      <c r="C8" s="15">
        <v>2002</v>
      </c>
      <c r="D8" s="15" t="s">
        <v>5</v>
      </c>
      <c r="E8" s="14" t="s">
        <v>6</v>
      </c>
      <c r="F8" s="18">
        <v>0.49583333333333335</v>
      </c>
      <c r="G8" s="7">
        <v>1</v>
      </c>
      <c r="H8" s="101"/>
      <c r="I8" s="7"/>
      <c r="J8" s="7">
        <f>SUM(G8+I8)</f>
        <v>1</v>
      </c>
    </row>
    <row r="9" spans="1:1024">
      <c r="A9" s="7"/>
      <c r="B9" s="14" t="s">
        <v>73</v>
      </c>
      <c r="C9" s="15">
        <v>2003</v>
      </c>
      <c r="D9" s="15" t="s">
        <v>5</v>
      </c>
      <c r="E9" s="14" t="s">
        <v>8</v>
      </c>
      <c r="F9" s="16"/>
      <c r="G9" s="7"/>
      <c r="H9" s="102">
        <v>0.40208333333333335</v>
      </c>
      <c r="I9" s="7">
        <v>1</v>
      </c>
      <c r="J9" s="7">
        <f>SUM(G9+I9)</f>
        <v>1</v>
      </c>
    </row>
    <row r="10" spans="1:1024">
      <c r="A10" s="7"/>
      <c r="B10" s="14" t="s">
        <v>7</v>
      </c>
      <c r="C10" s="15">
        <v>2002</v>
      </c>
      <c r="D10" s="15" t="s">
        <v>5</v>
      </c>
      <c r="E10" s="14" t="s">
        <v>8</v>
      </c>
      <c r="F10" s="18">
        <v>0.51041666666666663</v>
      </c>
      <c r="G10" s="7">
        <v>2</v>
      </c>
      <c r="H10" s="101"/>
      <c r="I10" s="7"/>
      <c r="J10" s="7">
        <f>SUM(G10+I10)</f>
        <v>2</v>
      </c>
    </row>
    <row r="11" spans="1:1024">
      <c r="A11" s="7"/>
      <c r="B11" s="14" t="s">
        <v>74</v>
      </c>
      <c r="C11" s="15">
        <v>2003</v>
      </c>
      <c r="D11" s="15" t="s">
        <v>5</v>
      </c>
      <c r="E11" s="14" t="s">
        <v>75</v>
      </c>
      <c r="F11" s="16"/>
      <c r="G11" s="7"/>
      <c r="H11" s="102">
        <v>0.42430555555555555</v>
      </c>
      <c r="I11" s="7">
        <v>3</v>
      </c>
      <c r="J11" s="7">
        <f>SUM(G11+I11)</f>
        <v>3</v>
      </c>
    </row>
    <row r="12" spans="1:1024">
      <c r="A12" s="7"/>
      <c r="B12" s="14" t="s">
        <v>76</v>
      </c>
      <c r="C12" s="15">
        <v>2003</v>
      </c>
      <c r="D12" s="15" t="s">
        <v>5</v>
      </c>
      <c r="E12" s="14" t="s">
        <v>26</v>
      </c>
      <c r="F12" s="16"/>
      <c r="G12" s="7"/>
      <c r="H12" s="102">
        <v>0.42986111111111108</v>
      </c>
      <c r="I12" s="7">
        <v>4</v>
      </c>
      <c r="J12" s="7">
        <f>SUM(G12+I12)</f>
        <v>4</v>
      </c>
    </row>
    <row r="13" spans="1:1024">
      <c r="A13" s="7"/>
      <c r="B13" s="14" t="s">
        <v>77</v>
      </c>
      <c r="C13" s="15">
        <v>2003</v>
      </c>
      <c r="D13" s="15" t="s">
        <v>5</v>
      </c>
      <c r="E13" s="14" t="s">
        <v>9</v>
      </c>
      <c r="F13" s="16"/>
      <c r="G13" s="7"/>
      <c r="H13" s="102">
        <v>0.46180555555555558</v>
      </c>
      <c r="I13" s="7">
        <v>6</v>
      </c>
      <c r="J13" s="7">
        <f>SUM(G13+I13)</f>
        <v>6</v>
      </c>
    </row>
    <row r="15" spans="1:1024">
      <c r="A15" s="25"/>
      <c r="B15" s="20" t="s">
        <v>11</v>
      </c>
      <c r="C15" s="20"/>
      <c r="D15" s="20"/>
      <c r="E15" s="20"/>
      <c r="F15" s="6" t="s">
        <v>1</v>
      </c>
      <c r="G15" s="6" t="s">
        <v>1</v>
      </c>
      <c r="H15" s="95" t="s">
        <v>2</v>
      </c>
      <c r="I15" s="17" t="s">
        <v>2</v>
      </c>
      <c r="J15" s="5" t="s">
        <v>3</v>
      </c>
    </row>
    <row r="16" spans="1:1024" s="19" customFormat="1" ht="15" thickBot="1">
      <c r="A16" s="32"/>
      <c r="B16" s="32"/>
      <c r="C16" s="32"/>
      <c r="D16" s="32"/>
      <c r="E16" s="32"/>
      <c r="F16" s="59"/>
      <c r="G16" s="59"/>
      <c r="H16" s="96"/>
      <c r="I16" s="32"/>
      <c r="J16" s="3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</row>
    <row r="17" spans="1:1024" s="26" customFormat="1" ht="15" thickBot="1">
      <c r="A17" s="60">
        <v>1</v>
      </c>
      <c r="B17" s="61" t="s">
        <v>36</v>
      </c>
      <c r="C17" s="62">
        <v>2003</v>
      </c>
      <c r="D17" s="62" t="s">
        <v>13</v>
      </c>
      <c r="E17" s="61" t="s">
        <v>29</v>
      </c>
      <c r="F17" s="63">
        <v>0.79166666666666663</v>
      </c>
      <c r="G17" s="64">
        <v>6</v>
      </c>
      <c r="H17" s="103">
        <v>0.40833333333333338</v>
      </c>
      <c r="I17" s="64">
        <v>2</v>
      </c>
      <c r="J17" s="65">
        <f>SUM(G17+I17)</f>
        <v>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s="28" customFormat="1">
      <c r="A18" s="33"/>
      <c r="B18" s="34"/>
      <c r="C18" s="35"/>
      <c r="D18" s="35"/>
      <c r="E18" s="34"/>
      <c r="F18" s="36"/>
      <c r="G18" s="33"/>
      <c r="H18" s="100"/>
      <c r="I18" s="33"/>
      <c r="J18" s="3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</row>
    <row r="19" spans="1:1024">
      <c r="A19" s="7"/>
      <c r="B19" s="8" t="s">
        <v>31</v>
      </c>
      <c r="C19" s="8">
        <v>2003</v>
      </c>
      <c r="D19" s="8" t="s">
        <v>13</v>
      </c>
      <c r="E19" s="14" t="s">
        <v>19</v>
      </c>
      <c r="F19" s="18">
        <v>0.70833333333333337</v>
      </c>
      <c r="G19" s="7">
        <v>1</v>
      </c>
      <c r="H19" s="101"/>
      <c r="I19" s="7"/>
      <c r="J19" s="7">
        <f>SUM(G19+I19)</f>
        <v>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</row>
    <row r="20" spans="1:1024" ht="14.25" customHeight="1">
      <c r="A20" s="7"/>
      <c r="B20" s="14" t="s">
        <v>78</v>
      </c>
      <c r="C20" s="15">
        <v>2003</v>
      </c>
      <c r="D20" s="15" t="s">
        <v>13</v>
      </c>
      <c r="E20" s="14" t="s">
        <v>9</v>
      </c>
      <c r="F20" s="18"/>
      <c r="G20" s="7"/>
      <c r="H20" s="101">
        <v>0.40625</v>
      </c>
      <c r="I20" s="7">
        <v>1</v>
      </c>
      <c r="J20" s="7">
        <f>SUM(G20+I20)</f>
        <v>1</v>
      </c>
    </row>
    <row r="21" spans="1:1024">
      <c r="A21" s="7"/>
      <c r="B21" s="14" t="s">
        <v>12</v>
      </c>
      <c r="C21" s="15">
        <v>2002</v>
      </c>
      <c r="D21" s="15" t="s">
        <v>13</v>
      </c>
      <c r="E21" s="14" t="s">
        <v>14</v>
      </c>
      <c r="F21" s="18">
        <v>0.73402777777777783</v>
      </c>
      <c r="G21" s="7">
        <v>2</v>
      </c>
      <c r="H21" s="101"/>
      <c r="I21" s="7" t="s">
        <v>15</v>
      </c>
      <c r="J21" s="7">
        <v>2</v>
      </c>
    </row>
    <row r="22" spans="1:1024">
      <c r="A22" s="7"/>
      <c r="B22" s="14" t="s">
        <v>16</v>
      </c>
      <c r="C22" s="15">
        <v>2002</v>
      </c>
      <c r="D22" s="15" t="s">
        <v>13</v>
      </c>
      <c r="E22" s="14" t="s">
        <v>9</v>
      </c>
      <c r="F22" s="18">
        <v>0.75</v>
      </c>
      <c r="G22" s="7">
        <v>3</v>
      </c>
      <c r="H22" s="101"/>
      <c r="I22" s="7"/>
      <c r="J22" s="7">
        <f>SUM(G22+I22)</f>
        <v>3</v>
      </c>
    </row>
    <row r="23" spans="1:1024">
      <c r="A23" s="7"/>
      <c r="B23" s="14" t="s">
        <v>79</v>
      </c>
      <c r="C23" s="15">
        <v>2003</v>
      </c>
      <c r="D23" s="15" t="s">
        <v>13</v>
      </c>
      <c r="E23" s="14" t="s">
        <v>8</v>
      </c>
      <c r="F23" s="16"/>
      <c r="G23" s="7"/>
      <c r="H23" s="101">
        <v>0.47152777777777777</v>
      </c>
      <c r="I23" s="7">
        <v>3</v>
      </c>
      <c r="J23" s="7">
        <f>SUM(G23+I23)</f>
        <v>3</v>
      </c>
    </row>
    <row r="24" spans="1:1024">
      <c r="A24" s="7"/>
      <c r="B24" s="14" t="s">
        <v>33</v>
      </c>
      <c r="C24" s="15">
        <v>2003</v>
      </c>
      <c r="D24" s="15" t="s">
        <v>13</v>
      </c>
      <c r="E24" s="14" t="s">
        <v>34</v>
      </c>
      <c r="F24" s="18">
        <v>0.76944444444444438</v>
      </c>
      <c r="G24" s="7">
        <v>4</v>
      </c>
      <c r="H24" s="101"/>
      <c r="I24" s="7"/>
      <c r="J24" s="7">
        <f>SUM(G24+I24)</f>
        <v>4</v>
      </c>
    </row>
    <row r="25" spans="1:1024">
      <c r="A25" s="7"/>
      <c r="B25" s="14" t="s">
        <v>80</v>
      </c>
      <c r="C25" s="15">
        <v>2003</v>
      </c>
      <c r="D25" s="15" t="s">
        <v>13</v>
      </c>
      <c r="E25" s="14" t="s">
        <v>29</v>
      </c>
      <c r="F25" s="16"/>
      <c r="G25" s="7"/>
      <c r="H25" s="101">
        <v>0.50486111111111109</v>
      </c>
      <c r="I25" s="7">
        <v>4</v>
      </c>
      <c r="J25" s="7">
        <f>SUM(G25+I25)</f>
        <v>4</v>
      </c>
    </row>
    <row r="26" spans="1:1024">
      <c r="A26" s="7"/>
      <c r="B26" s="14" t="s">
        <v>17</v>
      </c>
      <c r="C26" s="15">
        <v>2002</v>
      </c>
      <c r="D26" s="15" t="s">
        <v>13</v>
      </c>
      <c r="E26" s="14" t="s">
        <v>18</v>
      </c>
      <c r="F26" s="18">
        <v>0.77569444444444446</v>
      </c>
      <c r="G26" s="7">
        <v>5</v>
      </c>
      <c r="H26" s="101"/>
      <c r="I26" s="7"/>
      <c r="J26" s="7">
        <f>SUM(G26+I26)</f>
        <v>5</v>
      </c>
    </row>
    <row r="28" spans="1:1024">
      <c r="A28" s="25"/>
      <c r="B28" s="20" t="s">
        <v>20</v>
      </c>
      <c r="C28" s="20"/>
      <c r="D28" s="20"/>
      <c r="E28" s="20"/>
      <c r="F28" s="6" t="s">
        <v>1</v>
      </c>
      <c r="G28" s="5" t="s">
        <v>1</v>
      </c>
      <c r="H28" s="95" t="s">
        <v>2</v>
      </c>
      <c r="I28" s="17" t="s">
        <v>2</v>
      </c>
      <c r="J28" s="5" t="s">
        <v>3</v>
      </c>
    </row>
    <row r="29" spans="1:1024" ht="15" thickBot="1">
      <c r="A29" s="29"/>
      <c r="B29" s="30"/>
      <c r="C29" s="31"/>
      <c r="D29" s="31"/>
      <c r="E29" s="30"/>
      <c r="F29" s="30"/>
      <c r="G29" s="30"/>
      <c r="H29" s="96" t="s">
        <v>15</v>
      </c>
      <c r="I29" s="32" t="s">
        <v>15</v>
      </c>
      <c r="J29" s="32"/>
    </row>
    <row r="30" spans="1:1024">
      <c r="A30" s="45">
        <v>1</v>
      </c>
      <c r="B30" s="46" t="s">
        <v>22</v>
      </c>
      <c r="C30" s="47">
        <v>2004</v>
      </c>
      <c r="D30" s="47" t="s">
        <v>21</v>
      </c>
      <c r="E30" s="46" t="s">
        <v>9</v>
      </c>
      <c r="F30" s="48">
        <v>0.33680555555555558</v>
      </c>
      <c r="G30" s="49">
        <v>1</v>
      </c>
      <c r="H30" s="104">
        <v>0.28263888888888888</v>
      </c>
      <c r="I30" s="49">
        <v>1</v>
      </c>
      <c r="J30" s="50">
        <f>SUM(G30+I30)</f>
        <v>2</v>
      </c>
    </row>
    <row r="31" spans="1:1024">
      <c r="A31" s="51">
        <v>2</v>
      </c>
      <c r="B31" s="38" t="s">
        <v>25</v>
      </c>
      <c r="C31" s="39">
        <v>2004</v>
      </c>
      <c r="D31" s="39" t="s">
        <v>21</v>
      </c>
      <c r="E31" s="38" t="s">
        <v>8</v>
      </c>
      <c r="F31" s="40">
        <v>0.3444444444444445</v>
      </c>
      <c r="G31" s="37">
        <v>3</v>
      </c>
      <c r="H31" s="105">
        <v>0.2902777777777778</v>
      </c>
      <c r="I31" s="37">
        <v>3</v>
      </c>
      <c r="J31" s="52">
        <f>SUM(G31+I31)</f>
        <v>6</v>
      </c>
    </row>
    <row r="32" spans="1:1024">
      <c r="A32" s="51">
        <v>3</v>
      </c>
      <c r="B32" s="38" t="s">
        <v>59</v>
      </c>
      <c r="C32" s="39">
        <v>2005</v>
      </c>
      <c r="D32" s="39" t="s">
        <v>21</v>
      </c>
      <c r="E32" s="38" t="s">
        <v>60</v>
      </c>
      <c r="F32" s="40">
        <v>0.34097222222222223</v>
      </c>
      <c r="G32" s="37">
        <v>2</v>
      </c>
      <c r="H32" s="105">
        <v>0.30624999999999997</v>
      </c>
      <c r="I32" s="37">
        <v>6</v>
      </c>
      <c r="J32" s="52">
        <f>SUM(G32+I32)</f>
        <v>8</v>
      </c>
    </row>
    <row r="33" spans="1:1024" ht="15" thickBot="1">
      <c r="A33" s="53">
        <v>4</v>
      </c>
      <c r="B33" s="54" t="s">
        <v>61</v>
      </c>
      <c r="C33" s="55">
        <v>2005</v>
      </c>
      <c r="D33" s="55" t="s">
        <v>21</v>
      </c>
      <c r="E33" s="54" t="s">
        <v>40</v>
      </c>
      <c r="F33" s="56">
        <v>0.35694444444444445</v>
      </c>
      <c r="G33" s="57">
        <v>4</v>
      </c>
      <c r="H33" s="106">
        <v>0.30486111111111108</v>
      </c>
      <c r="I33" s="57">
        <v>5</v>
      </c>
      <c r="J33" s="58">
        <f>SUM(G33+I33)</f>
        <v>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</row>
    <row r="34" spans="1:1024">
      <c r="A34" s="33"/>
      <c r="B34" s="34"/>
      <c r="C34" s="35"/>
      <c r="D34" s="35"/>
      <c r="E34" s="34"/>
      <c r="F34" s="36"/>
      <c r="G34" s="33"/>
      <c r="H34" s="107"/>
      <c r="I34" s="33"/>
      <c r="J34" s="3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</row>
    <row r="35" spans="1:1024">
      <c r="A35" s="7"/>
      <c r="B35" s="14" t="s">
        <v>81</v>
      </c>
      <c r="C35" s="15">
        <v>2004</v>
      </c>
      <c r="D35" s="15" t="s">
        <v>21</v>
      </c>
      <c r="E35" s="14" t="s">
        <v>8</v>
      </c>
      <c r="F35" s="27"/>
      <c r="G35" s="7"/>
      <c r="H35" s="108">
        <v>0.28958333333333336</v>
      </c>
      <c r="I35" s="7">
        <v>2</v>
      </c>
      <c r="J35" s="7">
        <f>SUM(G35+I35)</f>
        <v>2</v>
      </c>
    </row>
    <row r="36" spans="1:1024">
      <c r="A36" s="7"/>
      <c r="B36" s="14" t="s">
        <v>82</v>
      </c>
      <c r="C36" s="15">
        <v>2005</v>
      </c>
      <c r="D36" s="15" t="s">
        <v>21</v>
      </c>
      <c r="E36" s="14" t="s">
        <v>8</v>
      </c>
      <c r="F36" s="27"/>
      <c r="G36" s="7"/>
      <c r="H36" s="108">
        <v>0.29097222222222224</v>
      </c>
      <c r="I36" s="7">
        <v>4</v>
      </c>
      <c r="J36" s="7">
        <f>SUM(G36+I36)</f>
        <v>4</v>
      </c>
    </row>
    <row r="37" spans="1:1024" s="19" customFormat="1">
      <c r="A37" s="7"/>
      <c r="B37" s="14" t="s">
        <v>27</v>
      </c>
      <c r="C37" s="15">
        <v>2004</v>
      </c>
      <c r="D37" s="15" t="s">
        <v>21</v>
      </c>
      <c r="E37" s="14" t="s">
        <v>9</v>
      </c>
      <c r="F37" s="18">
        <v>0.36458333333333331</v>
      </c>
      <c r="G37" s="7">
        <v>5</v>
      </c>
      <c r="H37" s="108"/>
      <c r="I37" s="7"/>
      <c r="J37" s="7">
        <f>SUM(G37+I37)</f>
        <v>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>
      <c r="A38" s="7"/>
      <c r="B38" s="14" t="s">
        <v>24</v>
      </c>
      <c r="C38" s="15">
        <v>2004</v>
      </c>
      <c r="D38" s="15" t="s">
        <v>21</v>
      </c>
      <c r="E38" s="14" t="s">
        <v>10</v>
      </c>
      <c r="F38" s="18">
        <v>0.36944444444444446</v>
      </c>
      <c r="G38" s="7">
        <v>6</v>
      </c>
      <c r="H38" s="108"/>
      <c r="I38" s="7"/>
      <c r="J38" s="7">
        <f>SUM(G38+I38)</f>
        <v>6</v>
      </c>
    </row>
    <row r="39" spans="1:1024">
      <c r="A39" s="7"/>
      <c r="B39" s="14" t="s">
        <v>23</v>
      </c>
      <c r="C39" s="15">
        <v>2004</v>
      </c>
      <c r="D39" s="15" t="s">
        <v>21</v>
      </c>
      <c r="E39" s="14" t="s">
        <v>9</v>
      </c>
      <c r="F39" s="18">
        <v>0.38611111111111113</v>
      </c>
      <c r="G39" s="7">
        <v>7</v>
      </c>
      <c r="H39" s="108"/>
      <c r="I39" s="7"/>
      <c r="J39" s="7">
        <f>SUM(G39+I39)</f>
        <v>7</v>
      </c>
    </row>
    <row r="40" spans="1:1024" ht="13.35" customHeight="1">
      <c r="A40" s="7"/>
      <c r="B40" s="14" t="s">
        <v>83</v>
      </c>
      <c r="C40" s="15">
        <v>2005</v>
      </c>
      <c r="D40" s="15" t="s">
        <v>21</v>
      </c>
      <c r="E40" s="14" t="s">
        <v>8</v>
      </c>
      <c r="F40" s="27"/>
      <c r="G40" s="7"/>
      <c r="H40" s="108">
        <v>0.33263888888888887</v>
      </c>
      <c r="I40" s="7">
        <v>7</v>
      </c>
      <c r="J40" s="7">
        <f>SUM(G40+I40)</f>
        <v>7</v>
      </c>
    </row>
    <row r="41" spans="1:1024">
      <c r="A41" s="7"/>
      <c r="B41" s="14" t="s">
        <v>44</v>
      </c>
      <c r="C41" s="15">
        <v>2005</v>
      </c>
      <c r="D41" s="15" t="s">
        <v>21</v>
      </c>
      <c r="E41" s="14" t="s">
        <v>10</v>
      </c>
      <c r="F41" s="18">
        <v>0.38819444444444445</v>
      </c>
      <c r="G41" s="7">
        <v>8</v>
      </c>
      <c r="H41" s="108"/>
      <c r="I41" s="7"/>
      <c r="J41" s="7">
        <f>SUM(G41+I41)</f>
        <v>8</v>
      </c>
    </row>
    <row r="42" spans="1:1024">
      <c r="A42" s="7"/>
      <c r="B42" s="14" t="s">
        <v>84</v>
      </c>
      <c r="C42" s="15">
        <v>2005</v>
      </c>
      <c r="D42" s="15" t="s">
        <v>21</v>
      </c>
      <c r="E42" s="14" t="s">
        <v>9</v>
      </c>
      <c r="F42" s="27"/>
      <c r="G42" s="7"/>
      <c r="H42" s="108">
        <v>0.33333333333333331</v>
      </c>
      <c r="I42" s="7">
        <v>8</v>
      </c>
      <c r="J42" s="7">
        <f>SUM(G42+I42)</f>
        <v>8</v>
      </c>
    </row>
    <row r="43" spans="1:1024">
      <c r="A43" s="7"/>
      <c r="B43" s="14" t="s">
        <v>45</v>
      </c>
      <c r="C43" s="15">
        <v>2005</v>
      </c>
      <c r="D43" s="15" t="s">
        <v>21</v>
      </c>
      <c r="E43" s="14" t="s">
        <v>10</v>
      </c>
      <c r="F43" s="18">
        <v>0.39097222222222222</v>
      </c>
      <c r="G43" s="7">
        <v>9</v>
      </c>
      <c r="H43" s="108"/>
      <c r="I43" s="7"/>
      <c r="J43" s="7">
        <f>SUM(G43+I43)</f>
        <v>9</v>
      </c>
    </row>
    <row r="44" spans="1:1024">
      <c r="A44" s="7"/>
      <c r="B44" s="14" t="s">
        <v>85</v>
      </c>
      <c r="C44" s="15">
        <v>2005</v>
      </c>
      <c r="D44" s="15" t="s">
        <v>21</v>
      </c>
      <c r="E44" s="14" t="s">
        <v>9</v>
      </c>
      <c r="F44" s="27"/>
      <c r="G44" s="7"/>
      <c r="H44" s="108">
        <v>0.33680555555555558</v>
      </c>
      <c r="I44" s="7">
        <v>9</v>
      </c>
      <c r="J44" s="7">
        <f>SUM(G44+I44)</f>
        <v>9</v>
      </c>
    </row>
    <row r="45" spans="1:1024">
      <c r="A45" s="7"/>
      <c r="B45" s="14" t="s">
        <v>28</v>
      </c>
      <c r="C45" s="15">
        <v>2004</v>
      </c>
      <c r="D45" s="15" t="s">
        <v>21</v>
      </c>
      <c r="E45" s="14" t="s">
        <v>29</v>
      </c>
      <c r="F45" s="18">
        <v>0.39305555555555555</v>
      </c>
      <c r="G45" s="7">
        <v>10</v>
      </c>
      <c r="H45" s="108"/>
      <c r="I45" s="7"/>
      <c r="J45" s="7">
        <f>SUM(G45+I45)</f>
        <v>10</v>
      </c>
    </row>
    <row r="46" spans="1:1024">
      <c r="A46" s="7"/>
      <c r="B46" s="14" t="s">
        <v>86</v>
      </c>
      <c r="C46" s="15">
        <v>2005</v>
      </c>
      <c r="D46" s="15" t="s">
        <v>21</v>
      </c>
      <c r="E46" s="14" t="s">
        <v>60</v>
      </c>
      <c r="F46" s="27"/>
      <c r="G46" s="7"/>
      <c r="H46" s="108">
        <v>0.33819444444444446</v>
      </c>
      <c r="I46" s="7">
        <v>10</v>
      </c>
      <c r="J46" s="7">
        <f>SUM(G46+I46)</f>
        <v>10</v>
      </c>
    </row>
    <row r="47" spans="1:1024">
      <c r="A47" s="7"/>
      <c r="B47" s="14" t="s">
        <v>47</v>
      </c>
      <c r="C47" s="15">
        <v>2005</v>
      </c>
      <c r="D47" s="15" t="s">
        <v>21</v>
      </c>
      <c r="E47" s="14" t="s">
        <v>10</v>
      </c>
      <c r="F47" s="18">
        <v>0.42222222222222222</v>
      </c>
      <c r="G47" s="7">
        <v>11</v>
      </c>
      <c r="H47" s="108"/>
      <c r="I47" s="7"/>
      <c r="J47" s="7">
        <f>SUM(G47+I47)</f>
        <v>11</v>
      </c>
    </row>
    <row r="48" spans="1:1024">
      <c r="A48" s="7"/>
      <c r="B48" s="14" t="s">
        <v>46</v>
      </c>
      <c r="C48" s="15">
        <v>2005</v>
      </c>
      <c r="D48" s="15" t="s">
        <v>21</v>
      </c>
      <c r="E48" s="14" t="s">
        <v>8</v>
      </c>
      <c r="F48" s="18">
        <v>0.43194444444444446</v>
      </c>
      <c r="G48" s="7">
        <v>12</v>
      </c>
      <c r="H48" s="108"/>
      <c r="I48" s="7"/>
      <c r="J48" s="7">
        <f>SUM(G48+I48)</f>
        <v>12</v>
      </c>
    </row>
    <row r="49" spans="1:1024">
      <c r="A49" s="7"/>
      <c r="B49" s="14" t="s">
        <v>65</v>
      </c>
      <c r="C49" s="15">
        <v>2005</v>
      </c>
      <c r="D49" s="15" t="s">
        <v>21</v>
      </c>
      <c r="E49" s="14" t="s">
        <v>10</v>
      </c>
      <c r="F49" s="27">
        <v>0.43611111111111112</v>
      </c>
      <c r="G49" s="7">
        <v>13</v>
      </c>
      <c r="H49" s="108"/>
      <c r="I49" s="7"/>
      <c r="J49" s="7">
        <f>SUM(G49+I49)</f>
        <v>13</v>
      </c>
    </row>
    <row r="50" spans="1:1024">
      <c r="A50" s="4"/>
      <c r="B50" s="14"/>
      <c r="C50" s="11"/>
      <c r="D50" s="11"/>
      <c r="E50" s="10"/>
      <c r="F50" s="13"/>
      <c r="G50" s="4"/>
      <c r="H50" s="109"/>
      <c r="I50" s="4"/>
      <c r="J50" s="4"/>
    </row>
    <row r="51" spans="1:1024">
      <c r="A51" s="4"/>
      <c r="B51" s="20" t="s">
        <v>30</v>
      </c>
      <c r="C51" s="20"/>
      <c r="D51" s="20"/>
      <c r="E51" s="20"/>
      <c r="F51" s="6" t="s">
        <v>1</v>
      </c>
      <c r="G51" s="5" t="s">
        <v>1</v>
      </c>
      <c r="H51" s="95" t="s">
        <v>2</v>
      </c>
      <c r="I51" s="17" t="s">
        <v>2</v>
      </c>
      <c r="J51" s="5"/>
    </row>
    <row r="52" spans="1:1024" ht="15" thickBot="1">
      <c r="A52" s="32"/>
      <c r="B52" s="32"/>
      <c r="C52" s="66"/>
      <c r="D52" s="66"/>
      <c r="E52" s="59"/>
      <c r="F52" s="59"/>
      <c r="G52" s="32"/>
      <c r="H52" s="96"/>
      <c r="I52" s="32"/>
      <c r="J52" s="32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</row>
    <row r="53" spans="1:1024">
      <c r="A53" s="67">
        <v>1</v>
      </c>
      <c r="B53" s="68" t="s">
        <v>66</v>
      </c>
      <c r="C53" s="69">
        <v>2005</v>
      </c>
      <c r="D53" s="69" t="s">
        <v>32</v>
      </c>
      <c r="E53" s="68" t="s">
        <v>67</v>
      </c>
      <c r="F53" s="70">
        <v>0.40763888888888888</v>
      </c>
      <c r="G53" s="71">
        <v>2</v>
      </c>
      <c r="H53" s="97">
        <v>0.31111111111111112</v>
      </c>
      <c r="I53" s="71">
        <v>5</v>
      </c>
      <c r="J53" s="72">
        <f>SUM(G53+I53)</f>
        <v>7</v>
      </c>
    </row>
    <row r="54" spans="1:1024" s="19" customFormat="1" ht="15" thickBot="1">
      <c r="A54" s="75">
        <v>2</v>
      </c>
      <c r="B54" s="76" t="s">
        <v>54</v>
      </c>
      <c r="C54" s="77">
        <v>2005</v>
      </c>
      <c r="D54" s="77" t="s">
        <v>32</v>
      </c>
      <c r="E54" s="76" t="s">
        <v>9</v>
      </c>
      <c r="F54" s="78">
        <v>0.45763888888888887</v>
      </c>
      <c r="G54" s="79">
        <v>4</v>
      </c>
      <c r="H54" s="99">
        <v>0.3298611111111111</v>
      </c>
      <c r="I54" s="79">
        <v>9</v>
      </c>
      <c r="J54" s="80">
        <f>SUM(G54+I54)</f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</row>
    <row r="55" spans="1:1024" s="19" customFormat="1">
      <c r="A55" s="81"/>
      <c r="B55" s="82"/>
      <c r="C55" s="83"/>
      <c r="D55" s="83"/>
      <c r="E55" s="82"/>
      <c r="F55" s="84"/>
      <c r="G55" s="81"/>
      <c r="H55" s="110"/>
      <c r="I55" s="81"/>
      <c r="J55" s="8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</row>
    <row r="56" spans="1:1024">
      <c r="A56" s="41"/>
      <c r="B56" s="42" t="s">
        <v>87</v>
      </c>
      <c r="C56" s="43">
        <v>2004</v>
      </c>
      <c r="D56" s="43" t="s">
        <v>32</v>
      </c>
      <c r="E56" s="42" t="s">
        <v>9</v>
      </c>
      <c r="F56" s="44"/>
      <c r="G56" s="41"/>
      <c r="H56" s="111">
        <v>0.27499999999999997</v>
      </c>
      <c r="I56" s="41">
        <v>1</v>
      </c>
      <c r="J56" s="41">
        <f>SUM(G56+I56)</f>
        <v>1</v>
      </c>
    </row>
    <row r="57" spans="1:1024" s="19" customFormat="1">
      <c r="A57" s="41"/>
      <c r="B57" s="42" t="s">
        <v>52</v>
      </c>
      <c r="C57" s="43">
        <v>2005</v>
      </c>
      <c r="D57" s="43" t="s">
        <v>32</v>
      </c>
      <c r="E57" s="42" t="s">
        <v>6</v>
      </c>
      <c r="F57" s="44">
        <v>0.3979166666666667</v>
      </c>
      <c r="G57" s="41">
        <v>1</v>
      </c>
      <c r="H57" s="111"/>
      <c r="I57" s="41"/>
      <c r="J57" s="41">
        <f>SUM(G57+I57)</f>
        <v>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</row>
    <row r="58" spans="1:1024">
      <c r="A58" s="41"/>
      <c r="B58" s="42" t="s">
        <v>88</v>
      </c>
      <c r="C58" s="43">
        <v>2004</v>
      </c>
      <c r="D58" s="43" t="s">
        <v>32</v>
      </c>
      <c r="E58" s="42" t="s">
        <v>9</v>
      </c>
      <c r="F58" s="44"/>
      <c r="G58" s="41"/>
      <c r="H58" s="111">
        <v>0.31736111111111115</v>
      </c>
      <c r="I58" s="41">
        <v>2</v>
      </c>
      <c r="J58" s="41">
        <f>SUM(G58+I58)</f>
        <v>2</v>
      </c>
    </row>
    <row r="59" spans="1:1024" s="19" customFormat="1">
      <c r="A59" s="41"/>
      <c r="B59" s="42" t="s">
        <v>89</v>
      </c>
      <c r="C59" s="43">
        <v>2004</v>
      </c>
      <c r="D59" s="43" t="s">
        <v>32</v>
      </c>
      <c r="E59" s="42" t="s">
        <v>90</v>
      </c>
      <c r="F59" s="44"/>
      <c r="G59" s="41"/>
      <c r="H59" s="111">
        <v>0.29791666666666666</v>
      </c>
      <c r="I59" s="41">
        <v>3</v>
      </c>
      <c r="J59" s="41">
        <f>SUM(G59+I59)</f>
        <v>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</row>
    <row r="60" spans="1:1024" s="19" customFormat="1">
      <c r="A60" s="41"/>
      <c r="B60" s="42" t="s">
        <v>35</v>
      </c>
      <c r="C60" s="43">
        <v>2004</v>
      </c>
      <c r="D60" s="43" t="s">
        <v>32</v>
      </c>
      <c r="E60" s="42" t="s">
        <v>10</v>
      </c>
      <c r="F60" s="44">
        <v>0.42986111111111108</v>
      </c>
      <c r="G60" s="41">
        <v>3</v>
      </c>
      <c r="H60" s="111"/>
      <c r="I60" s="41"/>
      <c r="J60" s="41">
        <f>SUM(G60+I60)</f>
        <v>3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</row>
    <row r="61" spans="1:1024" s="19" customFormat="1">
      <c r="A61" s="41"/>
      <c r="B61" s="42" t="s">
        <v>91</v>
      </c>
      <c r="C61" s="43">
        <v>2005</v>
      </c>
      <c r="D61" s="43" t="s">
        <v>32</v>
      </c>
      <c r="E61" s="42" t="s">
        <v>90</v>
      </c>
      <c r="F61" s="44"/>
      <c r="G61" s="41"/>
      <c r="H61" s="111">
        <v>0.30277777777777776</v>
      </c>
      <c r="I61" s="41">
        <v>4</v>
      </c>
      <c r="J61" s="41">
        <f>SUM(G61+I61)</f>
        <v>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</row>
    <row r="62" spans="1:1024" s="19" customFormat="1">
      <c r="A62" s="41"/>
      <c r="B62" s="42" t="s">
        <v>92</v>
      </c>
      <c r="C62" s="43">
        <v>2004</v>
      </c>
      <c r="D62" s="43" t="s">
        <v>32</v>
      </c>
      <c r="E62" s="42" t="s">
        <v>90</v>
      </c>
      <c r="F62" s="44"/>
      <c r="G62" s="41"/>
      <c r="H62" s="111">
        <v>0.31180555555555556</v>
      </c>
      <c r="I62" s="41">
        <v>6</v>
      </c>
      <c r="J62" s="41">
        <f>SUM(G62+I62)</f>
        <v>6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</row>
    <row r="63" spans="1:1024" s="19" customFormat="1">
      <c r="A63" s="41"/>
      <c r="B63" s="42" t="s">
        <v>93</v>
      </c>
      <c r="C63" s="43">
        <v>2005</v>
      </c>
      <c r="D63" s="43" t="s">
        <v>32</v>
      </c>
      <c r="E63" s="42" t="s">
        <v>94</v>
      </c>
      <c r="F63" s="44"/>
      <c r="G63" s="41"/>
      <c r="H63" s="111">
        <v>0.32083333333333336</v>
      </c>
      <c r="I63" s="41">
        <v>7</v>
      </c>
      <c r="J63" s="41">
        <f>SUM(G63+I63)</f>
        <v>7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</row>
    <row r="64" spans="1:1024" s="19" customFormat="1">
      <c r="A64" s="41"/>
      <c r="B64" s="42" t="s">
        <v>95</v>
      </c>
      <c r="C64" s="43">
        <v>2004</v>
      </c>
      <c r="D64" s="43" t="s">
        <v>32</v>
      </c>
      <c r="E64" s="42" t="s">
        <v>96</v>
      </c>
      <c r="F64" s="44"/>
      <c r="G64" s="41"/>
      <c r="H64" s="111">
        <v>0.3263888888888889</v>
      </c>
      <c r="I64" s="41">
        <v>8</v>
      </c>
      <c r="J64" s="41">
        <f>SUM(G64+I64)</f>
        <v>8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</row>
    <row r="65" spans="1:1024" s="19" customFormat="1">
      <c r="A65" s="41"/>
      <c r="B65" s="42" t="s">
        <v>97</v>
      </c>
      <c r="C65" s="43">
        <v>2005</v>
      </c>
      <c r="D65" s="43" t="s">
        <v>32</v>
      </c>
      <c r="E65" s="42" t="s">
        <v>98</v>
      </c>
      <c r="F65" s="44"/>
      <c r="G65" s="41"/>
      <c r="H65" s="111">
        <v>0.34791666666666665</v>
      </c>
      <c r="I65" s="41">
        <v>10</v>
      </c>
      <c r="J65" s="41">
        <f>SUM(G65+I65)</f>
        <v>10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  <c r="AJR65" s="9"/>
      <c r="AJS65" s="9"/>
      <c r="AJT65" s="9"/>
      <c r="AJU65" s="9"/>
      <c r="AJV65" s="9"/>
      <c r="AJW65" s="9"/>
      <c r="AJX65" s="9"/>
      <c r="AJY65" s="9"/>
      <c r="AJZ65" s="9"/>
      <c r="AKA65" s="9"/>
      <c r="AKB65" s="9"/>
      <c r="AKC65" s="9"/>
      <c r="AKD65" s="9"/>
      <c r="AKE65" s="9"/>
      <c r="AKF65" s="9"/>
      <c r="AKG65" s="9"/>
      <c r="AKH65" s="9"/>
      <c r="AKI65" s="9"/>
      <c r="AKJ65" s="9"/>
      <c r="AKK65" s="9"/>
      <c r="AKL65" s="9"/>
      <c r="AKM65" s="9"/>
      <c r="AKN65" s="9"/>
      <c r="AKO65" s="9"/>
      <c r="AKP65" s="9"/>
      <c r="AKQ65" s="9"/>
      <c r="AKR65" s="9"/>
      <c r="AKS65" s="9"/>
      <c r="AKT65" s="9"/>
      <c r="AKU65" s="9"/>
      <c r="AKV65" s="9"/>
      <c r="AKW65" s="9"/>
      <c r="AKX65" s="9"/>
      <c r="AKY65" s="9"/>
      <c r="AKZ65" s="9"/>
      <c r="ALA65" s="9"/>
      <c r="ALB65" s="9"/>
      <c r="ALC65" s="9"/>
      <c r="ALD65" s="9"/>
      <c r="ALE65" s="9"/>
      <c r="ALF65" s="9"/>
      <c r="ALG65" s="9"/>
      <c r="ALH65" s="9"/>
      <c r="ALI65" s="9"/>
      <c r="ALJ65" s="9"/>
      <c r="ALK65" s="9"/>
      <c r="ALL65" s="9"/>
      <c r="ALM65" s="9"/>
      <c r="ALN65" s="9"/>
      <c r="ALO65" s="9"/>
      <c r="ALP65" s="9"/>
      <c r="ALQ65" s="9"/>
      <c r="ALR65" s="9"/>
      <c r="ALS65" s="9"/>
      <c r="ALT65" s="9"/>
      <c r="ALU65" s="9"/>
      <c r="ALV65" s="9"/>
      <c r="ALW65" s="9"/>
      <c r="ALX65" s="9"/>
      <c r="ALY65" s="9"/>
      <c r="ALZ65" s="9"/>
      <c r="AMA65" s="9"/>
      <c r="AMB65" s="9"/>
      <c r="AMC65" s="9"/>
      <c r="AMD65" s="9"/>
      <c r="AME65" s="9"/>
      <c r="AMF65" s="9"/>
      <c r="AMG65" s="9"/>
      <c r="AMH65" s="9"/>
      <c r="AMI65" s="9"/>
      <c r="AMJ65" s="9"/>
    </row>
    <row r="66" spans="1:1024" s="19" customFormat="1">
      <c r="A66" s="87"/>
      <c r="B66" s="88"/>
      <c r="C66" s="89"/>
      <c r="D66" s="89"/>
      <c r="E66" s="88"/>
      <c r="F66" s="90"/>
      <c r="G66" s="87"/>
      <c r="H66" s="135"/>
      <c r="I66" s="87"/>
      <c r="J66" s="8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  <c r="ACA66" s="9"/>
      <c r="ACB66" s="9"/>
      <c r="ACC66" s="9"/>
      <c r="ACD66" s="9"/>
      <c r="ACE66" s="9"/>
      <c r="ACF66" s="9"/>
      <c r="ACG66" s="9"/>
      <c r="ACH66" s="9"/>
      <c r="ACI66" s="9"/>
      <c r="ACJ66" s="9"/>
      <c r="ACK66" s="9"/>
      <c r="ACL66" s="9"/>
      <c r="ACM66" s="9"/>
      <c r="ACN66" s="9"/>
      <c r="ACO66" s="9"/>
      <c r="ACP66" s="9"/>
      <c r="ACQ66" s="9"/>
      <c r="ACR66" s="9"/>
      <c r="ACS66" s="9"/>
      <c r="ACT66" s="9"/>
      <c r="ACU66" s="9"/>
      <c r="ACV66" s="9"/>
      <c r="ACW66" s="9"/>
      <c r="ACX66" s="9"/>
      <c r="ACY66" s="9"/>
      <c r="ACZ66" s="9"/>
      <c r="ADA66" s="9"/>
      <c r="ADB66" s="9"/>
      <c r="ADC66" s="9"/>
      <c r="ADD66" s="9"/>
      <c r="ADE66" s="9"/>
      <c r="ADF66" s="9"/>
      <c r="ADG66" s="9"/>
      <c r="ADH66" s="9"/>
      <c r="ADI66" s="9"/>
      <c r="ADJ66" s="9"/>
      <c r="ADK66" s="9"/>
      <c r="ADL66" s="9"/>
      <c r="ADM66" s="9"/>
      <c r="ADN66" s="9"/>
      <c r="ADO66" s="9"/>
      <c r="ADP66" s="9"/>
      <c r="ADQ66" s="9"/>
      <c r="ADR66" s="9"/>
      <c r="ADS66" s="9"/>
      <c r="ADT66" s="9"/>
      <c r="ADU66" s="9"/>
      <c r="ADV66" s="9"/>
      <c r="ADW66" s="9"/>
      <c r="ADX66" s="9"/>
      <c r="ADY66" s="9"/>
      <c r="ADZ66" s="9"/>
      <c r="AEA66" s="9"/>
      <c r="AEB66" s="9"/>
      <c r="AEC66" s="9"/>
      <c r="AED66" s="9"/>
      <c r="AEE66" s="9"/>
      <c r="AEF66" s="9"/>
      <c r="AEG66" s="9"/>
      <c r="AEH66" s="9"/>
      <c r="AEI66" s="9"/>
      <c r="AEJ66" s="9"/>
      <c r="AEK66" s="9"/>
      <c r="AEL66" s="9"/>
      <c r="AEM66" s="9"/>
      <c r="AEN66" s="9"/>
      <c r="AEO66" s="9"/>
      <c r="AEP66" s="9"/>
      <c r="AEQ66" s="9"/>
      <c r="AER66" s="9"/>
      <c r="AES66" s="9"/>
      <c r="AET66" s="9"/>
      <c r="AEU66" s="9"/>
      <c r="AEV66" s="9"/>
      <c r="AEW66" s="9"/>
      <c r="AEX66" s="9"/>
      <c r="AEY66" s="9"/>
      <c r="AEZ66" s="9"/>
      <c r="AFA66" s="9"/>
      <c r="AFB66" s="9"/>
      <c r="AFC66" s="9"/>
      <c r="AFD66" s="9"/>
      <c r="AFE66" s="9"/>
      <c r="AFF66" s="9"/>
      <c r="AFG66" s="9"/>
      <c r="AFH66" s="9"/>
      <c r="AFI66" s="9"/>
      <c r="AFJ66" s="9"/>
      <c r="AFK66" s="9"/>
      <c r="AFL66" s="9"/>
      <c r="AFM66" s="9"/>
      <c r="AFN66" s="9"/>
      <c r="AFO66" s="9"/>
      <c r="AFP66" s="9"/>
      <c r="AFQ66" s="9"/>
      <c r="AFR66" s="9"/>
      <c r="AFS66" s="9"/>
      <c r="AFT66" s="9"/>
      <c r="AFU66" s="9"/>
      <c r="AFV66" s="9"/>
      <c r="AFW66" s="9"/>
      <c r="AFX66" s="9"/>
      <c r="AFY66" s="9"/>
      <c r="AFZ66" s="9"/>
      <c r="AGA66" s="9"/>
      <c r="AGB66" s="9"/>
      <c r="AGC66" s="9"/>
      <c r="AGD66" s="9"/>
      <c r="AGE66" s="9"/>
      <c r="AGF66" s="9"/>
      <c r="AGG66" s="9"/>
      <c r="AGH66" s="9"/>
      <c r="AGI66" s="9"/>
      <c r="AGJ66" s="9"/>
      <c r="AGK66" s="9"/>
      <c r="AGL66" s="9"/>
      <c r="AGM66" s="9"/>
      <c r="AGN66" s="9"/>
      <c r="AGO66" s="9"/>
      <c r="AGP66" s="9"/>
      <c r="AGQ66" s="9"/>
      <c r="AGR66" s="9"/>
      <c r="AGS66" s="9"/>
      <c r="AGT66" s="9"/>
      <c r="AGU66" s="9"/>
      <c r="AGV66" s="9"/>
      <c r="AGW66" s="9"/>
      <c r="AGX66" s="9"/>
      <c r="AGY66" s="9"/>
      <c r="AGZ66" s="9"/>
      <c r="AHA66" s="9"/>
      <c r="AHB66" s="9"/>
      <c r="AHC66" s="9"/>
      <c r="AHD66" s="9"/>
      <c r="AHE66" s="9"/>
      <c r="AHF66" s="9"/>
      <c r="AHG66" s="9"/>
      <c r="AHH66" s="9"/>
      <c r="AHI66" s="9"/>
      <c r="AHJ66" s="9"/>
      <c r="AHK66" s="9"/>
      <c r="AHL66" s="9"/>
      <c r="AHM66" s="9"/>
      <c r="AHN66" s="9"/>
      <c r="AHO66" s="9"/>
      <c r="AHP66" s="9"/>
      <c r="AHQ66" s="9"/>
      <c r="AHR66" s="9"/>
      <c r="AHS66" s="9"/>
      <c r="AHT66" s="9"/>
      <c r="AHU66" s="9"/>
      <c r="AHV66" s="9"/>
      <c r="AHW66" s="9"/>
      <c r="AHX66" s="9"/>
      <c r="AHY66" s="9"/>
      <c r="AHZ66" s="9"/>
      <c r="AIA66" s="9"/>
      <c r="AIB66" s="9"/>
      <c r="AIC66" s="9"/>
      <c r="AID66" s="9"/>
      <c r="AIE66" s="9"/>
      <c r="AIF66" s="9"/>
      <c r="AIG66" s="9"/>
      <c r="AIH66" s="9"/>
      <c r="AII66" s="9"/>
      <c r="AIJ66" s="9"/>
      <c r="AIK66" s="9"/>
      <c r="AIL66" s="9"/>
      <c r="AIM66" s="9"/>
      <c r="AIN66" s="9"/>
      <c r="AIO66" s="9"/>
      <c r="AIP66" s="9"/>
      <c r="AIQ66" s="9"/>
      <c r="AIR66" s="9"/>
      <c r="AIS66" s="9"/>
      <c r="AIT66" s="9"/>
      <c r="AIU66" s="9"/>
      <c r="AIV66" s="9"/>
      <c r="AIW66" s="9"/>
      <c r="AIX66" s="9"/>
      <c r="AIY66" s="9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  <c r="AJR66" s="9"/>
      <c r="AJS66" s="9"/>
      <c r="AJT66" s="9"/>
      <c r="AJU66" s="9"/>
      <c r="AJV66" s="9"/>
      <c r="AJW66" s="9"/>
      <c r="AJX66" s="9"/>
      <c r="AJY66" s="9"/>
      <c r="AJZ66" s="9"/>
      <c r="AKA66" s="9"/>
      <c r="AKB66" s="9"/>
      <c r="AKC66" s="9"/>
      <c r="AKD66" s="9"/>
      <c r="AKE66" s="9"/>
      <c r="AKF66" s="9"/>
      <c r="AKG66" s="9"/>
      <c r="AKH66" s="9"/>
      <c r="AKI66" s="9"/>
      <c r="AKJ66" s="9"/>
      <c r="AKK66" s="9"/>
      <c r="AKL66" s="9"/>
      <c r="AKM66" s="9"/>
      <c r="AKN66" s="9"/>
      <c r="AKO66" s="9"/>
      <c r="AKP66" s="9"/>
      <c r="AKQ66" s="9"/>
      <c r="AKR66" s="9"/>
      <c r="AKS66" s="9"/>
      <c r="AKT66" s="9"/>
      <c r="AKU66" s="9"/>
      <c r="AKV66" s="9"/>
      <c r="AKW66" s="9"/>
      <c r="AKX66" s="9"/>
      <c r="AKY66" s="9"/>
      <c r="AKZ66" s="9"/>
      <c r="ALA66" s="9"/>
      <c r="ALB66" s="9"/>
      <c r="ALC66" s="9"/>
      <c r="ALD66" s="9"/>
      <c r="ALE66" s="9"/>
      <c r="ALF66" s="9"/>
      <c r="ALG66" s="9"/>
      <c r="ALH66" s="9"/>
      <c r="ALI66" s="9"/>
      <c r="ALJ66" s="9"/>
      <c r="ALK66" s="9"/>
      <c r="ALL66" s="9"/>
      <c r="ALM66" s="9"/>
      <c r="ALN66" s="9"/>
      <c r="ALO66" s="9"/>
      <c r="ALP66" s="9"/>
      <c r="ALQ66" s="9"/>
      <c r="ALR66" s="9"/>
      <c r="ALS66" s="9"/>
      <c r="ALT66" s="9"/>
      <c r="ALU66" s="9"/>
      <c r="ALV66" s="9"/>
      <c r="ALW66" s="9"/>
      <c r="ALX66" s="9"/>
      <c r="ALY66" s="9"/>
      <c r="ALZ66" s="9"/>
      <c r="AMA66" s="9"/>
      <c r="AMB66" s="9"/>
      <c r="AMC66" s="9"/>
      <c r="AMD66" s="9"/>
      <c r="AME66" s="9"/>
      <c r="AMF66" s="9"/>
      <c r="AMG66" s="9"/>
      <c r="AMH66" s="9"/>
      <c r="AMI66" s="9"/>
      <c r="AMJ66" s="9"/>
    </row>
    <row r="67" spans="1:1024">
      <c r="A67" s="85"/>
      <c r="B67" s="34"/>
      <c r="C67" s="35"/>
      <c r="D67" s="35"/>
      <c r="E67" s="34"/>
      <c r="F67" s="86"/>
      <c r="G67" s="33"/>
      <c r="H67" s="112"/>
      <c r="I67" s="85"/>
      <c r="J67" s="85"/>
    </row>
    <row r="68" spans="1:1024">
      <c r="A68" s="4"/>
      <c r="B68" s="20" t="s">
        <v>37</v>
      </c>
      <c r="C68" s="20"/>
      <c r="D68" s="20"/>
      <c r="E68" s="20"/>
      <c r="F68" s="6" t="s">
        <v>1</v>
      </c>
      <c r="G68" s="5" t="s">
        <v>1</v>
      </c>
      <c r="H68" s="95" t="s">
        <v>2</v>
      </c>
      <c r="I68" s="17" t="s">
        <v>2</v>
      </c>
      <c r="J68" s="5"/>
    </row>
    <row r="69" spans="1:1024" s="9" customFormat="1" ht="13.5" thickBot="1">
      <c r="A69" s="32"/>
      <c r="B69" s="32"/>
      <c r="C69" s="66"/>
      <c r="D69" s="66"/>
      <c r="E69" s="59"/>
      <c r="F69" s="59"/>
      <c r="G69" s="32"/>
      <c r="H69" s="96"/>
      <c r="I69" s="32"/>
      <c r="J69" s="32"/>
    </row>
    <row r="70" spans="1:1024">
      <c r="A70" s="67">
        <v>1</v>
      </c>
      <c r="B70" s="68" t="s">
        <v>42</v>
      </c>
      <c r="C70" s="69">
        <v>2006</v>
      </c>
      <c r="D70" s="69" t="s">
        <v>39</v>
      </c>
      <c r="E70" s="68" t="s">
        <v>34</v>
      </c>
      <c r="F70" s="70">
        <v>0.16527777777777777</v>
      </c>
      <c r="G70" s="71">
        <v>3</v>
      </c>
      <c r="H70" s="97">
        <v>0.22083333333333333</v>
      </c>
      <c r="I70" s="71">
        <v>3</v>
      </c>
      <c r="J70" s="72">
        <f>SUM(G70+I70)</f>
        <v>6</v>
      </c>
    </row>
    <row r="71" spans="1:1024">
      <c r="A71" s="73">
        <v>2</v>
      </c>
      <c r="B71" s="22" t="s">
        <v>43</v>
      </c>
      <c r="C71" s="23">
        <v>2006</v>
      </c>
      <c r="D71" s="23" t="s">
        <v>39</v>
      </c>
      <c r="E71" s="22" t="s">
        <v>8</v>
      </c>
      <c r="F71" s="24">
        <v>0.17083333333333331</v>
      </c>
      <c r="G71" s="21">
        <v>4</v>
      </c>
      <c r="H71" s="98">
        <v>0.22708333333333333</v>
      </c>
      <c r="I71" s="21">
        <v>4</v>
      </c>
      <c r="J71" s="74">
        <f>SUM(G71+I71)</f>
        <v>8</v>
      </c>
    </row>
    <row r="72" spans="1:1024" ht="15" thickBot="1">
      <c r="A72" s="75">
        <v>3</v>
      </c>
      <c r="B72" s="76" t="s">
        <v>48</v>
      </c>
      <c r="C72" s="77">
        <v>2006</v>
      </c>
      <c r="D72" s="77" t="s">
        <v>39</v>
      </c>
      <c r="E72" s="76" t="s">
        <v>9</v>
      </c>
      <c r="F72" s="78">
        <v>0.18402777777777779</v>
      </c>
      <c r="G72" s="79">
        <v>6</v>
      </c>
      <c r="H72" s="99">
        <v>0.24861111111111112</v>
      </c>
      <c r="I72" s="79">
        <v>8</v>
      </c>
      <c r="J72" s="80">
        <f>SUM(G72+I72)</f>
        <v>14</v>
      </c>
    </row>
    <row r="73" spans="1:1024">
      <c r="A73" s="33"/>
      <c r="B73" s="34"/>
      <c r="C73" s="35"/>
      <c r="D73" s="35"/>
      <c r="E73" s="34"/>
      <c r="F73" s="36"/>
      <c r="G73" s="33"/>
      <c r="H73" s="100"/>
      <c r="I73" s="33"/>
      <c r="J73" s="33"/>
    </row>
    <row r="74" spans="1:1024">
      <c r="A74" s="7"/>
      <c r="B74" s="14" t="s">
        <v>38</v>
      </c>
      <c r="C74" s="15">
        <v>2006</v>
      </c>
      <c r="D74" s="15" t="s">
        <v>39</v>
      </c>
      <c r="E74" s="14" t="s">
        <v>9</v>
      </c>
      <c r="F74" s="18">
        <v>0.15486111111111112</v>
      </c>
      <c r="G74" s="7">
        <v>1</v>
      </c>
      <c r="H74" s="101"/>
      <c r="I74" s="7"/>
      <c r="J74" s="7">
        <f>SUM(G74+I74)</f>
        <v>1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  <c r="ACA74" s="9"/>
      <c r="ACB74" s="9"/>
      <c r="ACC74" s="9"/>
      <c r="ACD74" s="9"/>
      <c r="ACE74" s="9"/>
      <c r="ACF74" s="9"/>
      <c r="ACG74" s="9"/>
      <c r="ACH74" s="9"/>
      <c r="ACI74" s="9"/>
      <c r="ACJ74" s="9"/>
      <c r="ACK74" s="9"/>
      <c r="ACL74" s="9"/>
      <c r="ACM74" s="9"/>
      <c r="ACN74" s="9"/>
      <c r="ACO74" s="9"/>
      <c r="ACP74" s="9"/>
      <c r="ACQ74" s="9"/>
      <c r="ACR74" s="9"/>
      <c r="ACS74" s="9"/>
      <c r="ACT74" s="9"/>
      <c r="ACU74" s="9"/>
      <c r="ACV74" s="9"/>
      <c r="ACW74" s="9"/>
      <c r="ACX74" s="9"/>
      <c r="ACY74" s="9"/>
      <c r="ACZ74" s="9"/>
      <c r="ADA74" s="9"/>
      <c r="ADB74" s="9"/>
      <c r="ADC74" s="9"/>
      <c r="ADD74" s="9"/>
      <c r="ADE74" s="9"/>
      <c r="ADF74" s="9"/>
      <c r="ADG74" s="9"/>
      <c r="ADH74" s="9"/>
      <c r="ADI74" s="9"/>
      <c r="ADJ74" s="9"/>
      <c r="ADK74" s="9"/>
      <c r="ADL74" s="9"/>
      <c r="ADM74" s="9"/>
      <c r="ADN74" s="9"/>
      <c r="ADO74" s="9"/>
      <c r="ADP74" s="9"/>
      <c r="ADQ74" s="9"/>
      <c r="ADR74" s="9"/>
      <c r="ADS74" s="9"/>
      <c r="ADT74" s="9"/>
      <c r="ADU74" s="9"/>
      <c r="ADV74" s="9"/>
      <c r="ADW74" s="9"/>
      <c r="ADX74" s="9"/>
      <c r="ADY74" s="9"/>
      <c r="ADZ74" s="9"/>
      <c r="AEA74" s="9"/>
      <c r="AEB74" s="9"/>
      <c r="AEC74" s="9"/>
      <c r="AED74" s="9"/>
      <c r="AEE74" s="9"/>
      <c r="AEF74" s="9"/>
      <c r="AEG74" s="9"/>
      <c r="AEH74" s="9"/>
      <c r="AEI74" s="9"/>
      <c r="AEJ74" s="9"/>
      <c r="AEK74" s="9"/>
      <c r="AEL74" s="9"/>
      <c r="AEM74" s="9"/>
      <c r="AEN74" s="9"/>
      <c r="AEO74" s="9"/>
      <c r="AEP74" s="9"/>
      <c r="AEQ74" s="9"/>
      <c r="AER74" s="9"/>
      <c r="AES74" s="9"/>
      <c r="AET74" s="9"/>
      <c r="AEU74" s="9"/>
      <c r="AEV74" s="9"/>
      <c r="AEW74" s="9"/>
      <c r="AEX74" s="9"/>
      <c r="AEY74" s="9"/>
      <c r="AEZ74" s="9"/>
      <c r="AFA74" s="9"/>
      <c r="AFB74" s="9"/>
      <c r="AFC74" s="9"/>
      <c r="AFD74" s="9"/>
      <c r="AFE74" s="9"/>
      <c r="AFF74" s="9"/>
      <c r="AFG74" s="9"/>
      <c r="AFH74" s="9"/>
      <c r="AFI74" s="9"/>
      <c r="AFJ74" s="9"/>
      <c r="AFK74" s="9"/>
      <c r="AFL74" s="9"/>
      <c r="AFM74" s="9"/>
      <c r="AFN74" s="9"/>
      <c r="AFO74" s="9"/>
      <c r="AFP74" s="9"/>
      <c r="AFQ74" s="9"/>
      <c r="AFR74" s="9"/>
      <c r="AFS74" s="9"/>
      <c r="AFT74" s="9"/>
      <c r="AFU74" s="9"/>
      <c r="AFV74" s="9"/>
      <c r="AFW74" s="9"/>
      <c r="AFX74" s="9"/>
      <c r="AFY74" s="9"/>
      <c r="AFZ74" s="9"/>
      <c r="AGA74" s="9"/>
      <c r="AGB74" s="9"/>
      <c r="AGC74" s="9"/>
      <c r="AGD74" s="9"/>
      <c r="AGE74" s="9"/>
      <c r="AGF74" s="9"/>
      <c r="AGG74" s="9"/>
      <c r="AGH74" s="9"/>
      <c r="AGI74" s="9"/>
      <c r="AGJ74" s="9"/>
      <c r="AGK74" s="9"/>
      <c r="AGL74" s="9"/>
      <c r="AGM74" s="9"/>
      <c r="AGN74" s="9"/>
      <c r="AGO74" s="9"/>
      <c r="AGP74" s="9"/>
      <c r="AGQ74" s="9"/>
      <c r="AGR74" s="9"/>
      <c r="AGS74" s="9"/>
      <c r="AGT74" s="9"/>
      <c r="AGU74" s="9"/>
      <c r="AGV74" s="9"/>
      <c r="AGW74" s="9"/>
      <c r="AGX74" s="9"/>
      <c r="AGY74" s="9"/>
      <c r="AGZ74" s="9"/>
      <c r="AHA74" s="9"/>
      <c r="AHB74" s="9"/>
      <c r="AHC74" s="9"/>
      <c r="AHD74" s="9"/>
      <c r="AHE74" s="9"/>
      <c r="AHF74" s="9"/>
      <c r="AHG74" s="9"/>
      <c r="AHH74" s="9"/>
      <c r="AHI74" s="9"/>
      <c r="AHJ74" s="9"/>
      <c r="AHK74" s="9"/>
      <c r="AHL74" s="9"/>
      <c r="AHM74" s="9"/>
      <c r="AHN74" s="9"/>
      <c r="AHO74" s="9"/>
      <c r="AHP74" s="9"/>
      <c r="AHQ74" s="9"/>
      <c r="AHR74" s="9"/>
      <c r="AHS74" s="9"/>
      <c r="AHT74" s="9"/>
      <c r="AHU74" s="9"/>
      <c r="AHV74" s="9"/>
      <c r="AHW74" s="9"/>
      <c r="AHX74" s="9"/>
      <c r="AHY74" s="9"/>
      <c r="AHZ74" s="9"/>
      <c r="AIA74" s="9"/>
      <c r="AIB74" s="9"/>
      <c r="AIC74" s="9"/>
      <c r="AID74" s="9"/>
      <c r="AIE74" s="9"/>
      <c r="AIF74" s="9"/>
      <c r="AIG74" s="9"/>
      <c r="AIH74" s="9"/>
      <c r="AII74" s="9"/>
      <c r="AIJ74" s="9"/>
      <c r="AIK74" s="9"/>
      <c r="AIL74" s="9"/>
      <c r="AIM74" s="9"/>
      <c r="AIN74" s="9"/>
      <c r="AIO74" s="9"/>
      <c r="AIP74" s="9"/>
      <c r="AIQ74" s="9"/>
      <c r="AIR74" s="9"/>
      <c r="AIS74" s="9"/>
      <c r="AIT74" s="9"/>
      <c r="AIU74" s="9"/>
      <c r="AIV74" s="9"/>
      <c r="AIW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  <c r="AJR74" s="9"/>
      <c r="AJS74" s="9"/>
      <c r="AJT74" s="9"/>
      <c r="AJU74" s="9"/>
      <c r="AJV74" s="9"/>
      <c r="AJW74" s="9"/>
      <c r="AJX74" s="9"/>
      <c r="AJY74" s="9"/>
      <c r="AJZ74" s="9"/>
      <c r="AKA74" s="9"/>
      <c r="AKB74" s="9"/>
      <c r="AKC74" s="9"/>
      <c r="AKD74" s="9"/>
      <c r="AKE74" s="9"/>
      <c r="AKF74" s="9"/>
      <c r="AKG74" s="9"/>
      <c r="AKH74" s="9"/>
      <c r="AKI74" s="9"/>
      <c r="AKJ74" s="9"/>
      <c r="AKK74" s="9"/>
      <c r="AKL74" s="9"/>
      <c r="AKM74" s="9"/>
      <c r="AKN74" s="9"/>
      <c r="AKO74" s="9"/>
      <c r="AKP74" s="9"/>
      <c r="AKQ74" s="9"/>
      <c r="AKR74" s="9"/>
      <c r="AKS74" s="9"/>
      <c r="AKT74" s="9"/>
      <c r="AKU74" s="9"/>
      <c r="AKV74" s="9"/>
      <c r="AKW74" s="9"/>
      <c r="AKX74" s="9"/>
      <c r="AKY74" s="9"/>
      <c r="AKZ74" s="9"/>
      <c r="ALA74" s="9"/>
      <c r="ALB74" s="9"/>
      <c r="ALC74" s="9"/>
      <c r="ALD74" s="9"/>
      <c r="ALE74" s="9"/>
      <c r="ALF74" s="9"/>
      <c r="ALG74" s="9"/>
      <c r="ALH74" s="9"/>
      <c r="ALI74" s="9"/>
      <c r="ALJ74" s="9"/>
      <c r="ALK74" s="9"/>
      <c r="ALL74" s="9"/>
      <c r="ALM74" s="9"/>
      <c r="ALN74" s="9"/>
      <c r="ALO74" s="9"/>
      <c r="ALP74" s="9"/>
      <c r="ALQ74" s="9"/>
      <c r="ALR74" s="9"/>
      <c r="ALS74" s="9"/>
      <c r="ALT74" s="9"/>
      <c r="ALU74" s="9"/>
      <c r="ALV74" s="9"/>
      <c r="ALW74" s="9"/>
      <c r="ALX74" s="9"/>
      <c r="ALY74" s="9"/>
      <c r="ALZ74" s="9"/>
      <c r="AMA74" s="9"/>
      <c r="AMB74" s="9"/>
      <c r="AMC74" s="9"/>
      <c r="AMD74" s="9"/>
      <c r="AME74" s="9"/>
      <c r="AMF74" s="9"/>
      <c r="AMG74" s="9"/>
    </row>
    <row r="75" spans="1:1024">
      <c r="A75" s="7"/>
      <c r="B75" s="14" t="s">
        <v>99</v>
      </c>
      <c r="C75" s="15">
        <v>2006</v>
      </c>
      <c r="D75" s="15" t="s">
        <v>39</v>
      </c>
      <c r="E75" s="14" t="s">
        <v>9</v>
      </c>
      <c r="F75" s="18"/>
      <c r="G75" s="7"/>
      <c r="H75" s="101">
        <v>0.21458333333333335</v>
      </c>
      <c r="I75" s="7">
        <v>1</v>
      </c>
      <c r="J75" s="7">
        <f>SUM(G75+I75)</f>
        <v>1</v>
      </c>
    </row>
    <row r="76" spans="1:1024">
      <c r="A76" s="7"/>
      <c r="B76" s="14" t="s">
        <v>68</v>
      </c>
      <c r="C76" s="15">
        <v>2007</v>
      </c>
      <c r="D76" s="15" t="s">
        <v>39</v>
      </c>
      <c r="E76" s="14" t="s">
        <v>8</v>
      </c>
      <c r="F76" s="18">
        <v>0.16388888888888889</v>
      </c>
      <c r="G76" s="7">
        <v>2</v>
      </c>
      <c r="H76" s="101"/>
      <c r="I76" s="7"/>
      <c r="J76" s="7">
        <f>SUM(G76+I76)</f>
        <v>2</v>
      </c>
    </row>
    <row r="77" spans="1:1024" ht="14.25" customHeight="1">
      <c r="A77" s="7"/>
      <c r="B77" s="14" t="s">
        <v>100</v>
      </c>
      <c r="C77" s="15">
        <v>2006</v>
      </c>
      <c r="D77" s="15" t="s">
        <v>39</v>
      </c>
      <c r="E77" s="14" t="s">
        <v>8</v>
      </c>
      <c r="F77" s="18"/>
      <c r="G77" s="7"/>
      <c r="H77" s="101">
        <v>0.21736111111111112</v>
      </c>
      <c r="I77" s="7">
        <v>2</v>
      </c>
      <c r="J77" s="7">
        <f>SUM(G77+I77)</f>
        <v>2</v>
      </c>
    </row>
    <row r="78" spans="1:1024">
      <c r="A78" s="7"/>
      <c r="B78" s="14" t="s">
        <v>41</v>
      </c>
      <c r="C78" s="15">
        <v>2005</v>
      </c>
      <c r="D78" s="15" t="s">
        <v>39</v>
      </c>
      <c r="E78" s="14" t="s">
        <v>9</v>
      </c>
      <c r="F78" s="18">
        <v>0.17361111111111113</v>
      </c>
      <c r="G78" s="7">
        <v>5</v>
      </c>
      <c r="H78" s="101"/>
      <c r="I78" s="7"/>
      <c r="J78" s="7">
        <f>SUM(G78+I78)</f>
        <v>5</v>
      </c>
    </row>
    <row r="79" spans="1:1024">
      <c r="A79" s="7"/>
      <c r="B79" s="14" t="s">
        <v>101</v>
      </c>
      <c r="C79" s="15">
        <v>2007</v>
      </c>
      <c r="D79" s="15" t="s">
        <v>39</v>
      </c>
      <c r="E79" s="14" t="s">
        <v>8</v>
      </c>
      <c r="F79" s="18"/>
      <c r="G79" s="7"/>
      <c r="H79" s="101">
        <v>0.22777777777777777</v>
      </c>
      <c r="I79" s="7">
        <v>5</v>
      </c>
      <c r="J79" s="7">
        <f>SUM(G79+I79)</f>
        <v>5</v>
      </c>
    </row>
    <row r="80" spans="1:1024">
      <c r="A80" s="7"/>
      <c r="B80" s="14" t="s">
        <v>102</v>
      </c>
      <c r="C80" s="15">
        <v>2006</v>
      </c>
      <c r="D80" s="15" t="s">
        <v>39</v>
      </c>
      <c r="E80" s="14" t="s">
        <v>90</v>
      </c>
      <c r="F80" s="18"/>
      <c r="G80" s="7"/>
      <c r="H80" s="101">
        <v>0.22777777777777777</v>
      </c>
      <c r="I80" s="7">
        <v>5</v>
      </c>
      <c r="J80" s="7">
        <f>SUM(G80+I80)</f>
        <v>5</v>
      </c>
    </row>
    <row r="81" spans="1:10">
      <c r="A81" s="7"/>
      <c r="B81" s="14" t="s">
        <v>50</v>
      </c>
      <c r="C81" s="15">
        <v>2006</v>
      </c>
      <c r="D81" s="15" t="s">
        <v>39</v>
      </c>
      <c r="E81" s="14" t="s">
        <v>8</v>
      </c>
      <c r="F81" s="18">
        <v>0.1875</v>
      </c>
      <c r="G81" s="7">
        <v>7</v>
      </c>
      <c r="H81" s="101"/>
      <c r="I81" s="7"/>
      <c r="J81" s="7">
        <f>SUM(G81+I81)</f>
        <v>7</v>
      </c>
    </row>
    <row r="82" spans="1:10">
      <c r="A82" s="7"/>
      <c r="B82" s="14" t="s">
        <v>103</v>
      </c>
      <c r="C82" s="15">
        <v>2007</v>
      </c>
      <c r="D82" s="15" t="s">
        <v>39</v>
      </c>
      <c r="E82" s="14" t="s">
        <v>96</v>
      </c>
      <c r="F82" s="18"/>
      <c r="G82" s="7"/>
      <c r="H82" s="101">
        <v>0.22916666666666666</v>
      </c>
      <c r="I82" s="7">
        <v>7</v>
      </c>
      <c r="J82" s="7">
        <f>SUM(G82+I82)</f>
        <v>7</v>
      </c>
    </row>
    <row r="83" spans="1:10">
      <c r="A83" s="7"/>
      <c r="B83" s="14" t="s">
        <v>49</v>
      </c>
      <c r="C83" s="15">
        <v>2006</v>
      </c>
      <c r="D83" s="15" t="s">
        <v>39</v>
      </c>
      <c r="E83" s="14" t="s">
        <v>8</v>
      </c>
      <c r="F83" s="18">
        <v>0.18888888888888888</v>
      </c>
      <c r="G83" s="7">
        <v>8</v>
      </c>
      <c r="H83" s="101"/>
      <c r="I83" s="7"/>
      <c r="J83" s="7">
        <f>SUM(G83+I83)</f>
        <v>8</v>
      </c>
    </row>
    <row r="84" spans="1:10">
      <c r="A84" s="7"/>
      <c r="B84" s="14" t="s">
        <v>104</v>
      </c>
      <c r="C84" s="15">
        <v>2007</v>
      </c>
      <c r="D84" s="15" t="s">
        <v>39</v>
      </c>
      <c r="E84" s="14" t="s">
        <v>90</v>
      </c>
      <c r="F84" s="18"/>
      <c r="G84" s="7"/>
      <c r="H84" s="101">
        <v>0.25625000000000003</v>
      </c>
      <c r="I84" s="7">
        <v>9</v>
      </c>
      <c r="J84" s="7">
        <f>SUM(G84+I84)</f>
        <v>9</v>
      </c>
    </row>
    <row r="85" spans="1:10">
      <c r="A85" s="7"/>
      <c r="B85" s="14" t="s">
        <v>105</v>
      </c>
      <c r="C85" s="15">
        <v>2007</v>
      </c>
      <c r="D85" s="15" t="s">
        <v>39</v>
      </c>
      <c r="E85" s="14" t="s">
        <v>96</v>
      </c>
      <c r="F85" s="18"/>
      <c r="G85" s="7"/>
      <c r="H85" s="101">
        <v>0.25833333333333336</v>
      </c>
      <c r="I85" s="7">
        <v>10</v>
      </c>
      <c r="J85" s="7">
        <f>SUM(G85+I85)</f>
        <v>10</v>
      </c>
    </row>
    <row r="86" spans="1:10">
      <c r="A86" s="7"/>
      <c r="B86" s="14" t="s">
        <v>106</v>
      </c>
      <c r="C86" s="15">
        <v>2006</v>
      </c>
      <c r="D86" s="15" t="s">
        <v>39</v>
      </c>
      <c r="E86" s="14" t="s">
        <v>94</v>
      </c>
      <c r="F86" s="18"/>
      <c r="G86" s="7"/>
      <c r="H86" s="101">
        <v>0.26597222222222222</v>
      </c>
      <c r="I86" s="7">
        <v>11</v>
      </c>
      <c r="J86" s="7">
        <f>SUM(G86+I86)</f>
        <v>11</v>
      </c>
    </row>
    <row r="87" spans="1:10">
      <c r="A87" s="7"/>
      <c r="B87" s="14" t="s">
        <v>107</v>
      </c>
      <c r="C87" s="15">
        <v>2007</v>
      </c>
      <c r="D87" s="15" t="s">
        <v>39</v>
      </c>
      <c r="E87" s="14" t="s">
        <v>94</v>
      </c>
      <c r="F87" s="18"/>
      <c r="G87" s="7"/>
      <c r="H87" s="101">
        <v>0.26805555555555555</v>
      </c>
      <c r="I87" s="7">
        <v>12</v>
      </c>
      <c r="J87" s="7">
        <f>SUM(G87+I87)</f>
        <v>12</v>
      </c>
    </row>
    <row r="88" spans="1:10">
      <c r="A88" s="7"/>
      <c r="B88" s="14" t="s">
        <v>108</v>
      </c>
      <c r="C88" s="15">
        <v>2007</v>
      </c>
      <c r="D88" s="15" t="s">
        <v>39</v>
      </c>
      <c r="E88" s="14" t="s">
        <v>94</v>
      </c>
      <c r="F88" s="18"/>
      <c r="G88" s="7"/>
      <c r="H88" s="101">
        <v>0.27569444444444446</v>
      </c>
      <c r="I88" s="7">
        <v>13</v>
      </c>
      <c r="J88" s="7">
        <f>SUM(G88+I88)</f>
        <v>13</v>
      </c>
    </row>
    <row r="89" spans="1:10">
      <c r="A89" s="4"/>
      <c r="B89" s="10"/>
      <c r="C89" s="11"/>
      <c r="D89" s="11"/>
      <c r="E89" s="10"/>
      <c r="F89" s="12"/>
      <c r="G89" s="13"/>
      <c r="H89" s="113"/>
      <c r="I89" s="4"/>
      <c r="J89" s="4"/>
    </row>
    <row r="90" spans="1:10">
      <c r="A90" s="4"/>
      <c r="B90" s="20" t="s">
        <v>51</v>
      </c>
      <c r="C90" s="20"/>
      <c r="D90" s="20"/>
      <c r="E90" s="20"/>
      <c r="F90" s="6" t="s">
        <v>1</v>
      </c>
      <c r="G90" s="5" t="s">
        <v>1</v>
      </c>
      <c r="H90" s="95" t="s">
        <v>2</v>
      </c>
      <c r="I90" s="17" t="s">
        <v>2</v>
      </c>
      <c r="J90" s="5"/>
    </row>
    <row r="91" spans="1:10" s="9" customFormat="1" ht="13.5" thickBot="1">
      <c r="A91" s="32"/>
      <c r="B91" s="32"/>
      <c r="C91" s="66"/>
      <c r="D91" s="66"/>
      <c r="E91" s="59"/>
      <c r="F91" s="59"/>
      <c r="G91" s="32"/>
      <c r="H91" s="96"/>
      <c r="I91" s="32"/>
      <c r="J91" s="32"/>
    </row>
    <row r="92" spans="1:10">
      <c r="A92" s="45">
        <v>1</v>
      </c>
      <c r="B92" s="46" t="s">
        <v>55</v>
      </c>
      <c r="C92" s="47">
        <v>2006</v>
      </c>
      <c r="D92" s="47" t="s">
        <v>53</v>
      </c>
      <c r="E92" s="46" t="s">
        <v>29</v>
      </c>
      <c r="F92" s="48">
        <v>0.26041666666666669</v>
      </c>
      <c r="G92" s="49">
        <v>3</v>
      </c>
      <c r="H92" s="119">
        <v>0.22152777777777777</v>
      </c>
      <c r="I92" s="127">
        <v>8</v>
      </c>
      <c r="J92" s="50">
        <f>SUM(G92+I92)</f>
        <v>11</v>
      </c>
    </row>
    <row r="93" spans="1:10" ht="15" thickBot="1">
      <c r="A93" s="120">
        <v>2</v>
      </c>
      <c r="B93" s="121" t="s">
        <v>58</v>
      </c>
      <c r="C93" s="122">
        <v>2006</v>
      </c>
      <c r="D93" s="122" t="s">
        <v>53</v>
      </c>
      <c r="E93" s="121" t="s">
        <v>6</v>
      </c>
      <c r="F93" s="123">
        <v>0.26944444444444443</v>
      </c>
      <c r="G93" s="124">
        <v>5</v>
      </c>
      <c r="H93" s="125">
        <v>0.23611111111111113</v>
      </c>
      <c r="I93" s="128">
        <v>14</v>
      </c>
      <c r="J93" s="126">
        <f>SUM(G93+I93)</f>
        <v>19</v>
      </c>
    </row>
    <row r="94" spans="1:10" s="9" customFormat="1" ht="12.75">
      <c r="A94" s="115"/>
      <c r="B94" s="115"/>
      <c r="C94" s="116"/>
      <c r="D94" s="116"/>
      <c r="E94" s="117"/>
      <c r="F94" s="117"/>
      <c r="G94" s="115"/>
      <c r="H94" s="118"/>
      <c r="I94" s="115"/>
      <c r="J94" s="115"/>
    </row>
    <row r="95" spans="1:10">
      <c r="A95" s="41"/>
      <c r="B95" s="42" t="s">
        <v>57</v>
      </c>
      <c r="C95" s="43">
        <v>2006</v>
      </c>
      <c r="D95" s="43" t="s">
        <v>53</v>
      </c>
      <c r="E95" s="42" t="s">
        <v>8</v>
      </c>
      <c r="F95" s="44">
        <v>0.24930555555555556</v>
      </c>
      <c r="G95" s="41">
        <v>1</v>
      </c>
      <c r="H95" s="111"/>
      <c r="I95" s="129"/>
      <c r="J95" s="41">
        <f>SUM(G95+I95)</f>
        <v>1</v>
      </c>
    </row>
    <row r="96" spans="1:10">
      <c r="A96" s="41"/>
      <c r="B96" s="92" t="s">
        <v>109</v>
      </c>
      <c r="C96" s="91">
        <v>2006</v>
      </c>
      <c r="D96" s="91" t="s">
        <v>53</v>
      </c>
      <c r="E96" s="92" t="s">
        <v>18</v>
      </c>
      <c r="F96" s="92"/>
      <c r="G96" s="41"/>
      <c r="H96" s="111">
        <v>0.20416666666666669</v>
      </c>
      <c r="I96" s="41">
        <v>1</v>
      </c>
      <c r="J96" s="41">
        <f>SUM(G96+I96)</f>
        <v>1</v>
      </c>
    </row>
    <row r="97" spans="1:10">
      <c r="A97" s="41"/>
      <c r="B97" s="42" t="s">
        <v>69</v>
      </c>
      <c r="C97" s="43">
        <v>2007</v>
      </c>
      <c r="D97" s="43" t="s">
        <v>53</v>
      </c>
      <c r="E97" s="42" t="s">
        <v>8</v>
      </c>
      <c r="F97" s="44">
        <v>0.25625000000000003</v>
      </c>
      <c r="G97" s="41">
        <v>2</v>
      </c>
      <c r="H97" s="111"/>
      <c r="I97" s="129"/>
      <c r="J97" s="41">
        <f>SUM(G97+I97)</f>
        <v>2</v>
      </c>
    </row>
    <row r="98" spans="1:10">
      <c r="A98" s="41"/>
      <c r="B98" s="92" t="s">
        <v>110</v>
      </c>
      <c r="C98" s="91">
        <v>2006</v>
      </c>
      <c r="D98" s="91" t="s">
        <v>53</v>
      </c>
      <c r="E98" s="42" t="s">
        <v>90</v>
      </c>
      <c r="F98" s="92"/>
      <c r="G98" s="41"/>
      <c r="H98" s="111">
        <v>0.2076388888888889</v>
      </c>
      <c r="I98" s="41">
        <v>2</v>
      </c>
      <c r="J98" s="41">
        <f>SUM(G98+I98)</f>
        <v>2</v>
      </c>
    </row>
    <row r="99" spans="1:10">
      <c r="A99" s="41"/>
      <c r="B99" s="92" t="s">
        <v>111</v>
      </c>
      <c r="C99" s="91">
        <v>2006</v>
      </c>
      <c r="D99" s="91" t="s">
        <v>53</v>
      </c>
      <c r="E99" s="92" t="s">
        <v>90</v>
      </c>
      <c r="F99" s="92"/>
      <c r="G99" s="41"/>
      <c r="H99" s="111">
        <v>0.21041666666666667</v>
      </c>
      <c r="I99" s="41">
        <v>3</v>
      </c>
      <c r="J99" s="41">
        <f>SUM(G99+I99)</f>
        <v>3</v>
      </c>
    </row>
    <row r="100" spans="1:10">
      <c r="A100" s="41"/>
      <c r="B100" s="42" t="s">
        <v>56</v>
      </c>
      <c r="C100" s="43">
        <v>2006</v>
      </c>
      <c r="D100" s="43" t="s">
        <v>53</v>
      </c>
      <c r="E100" s="42" t="s">
        <v>10</v>
      </c>
      <c r="F100" s="44">
        <v>0.26805555555555555</v>
      </c>
      <c r="G100" s="41">
        <v>4</v>
      </c>
      <c r="H100" s="111"/>
      <c r="I100" s="129"/>
      <c r="J100" s="41">
        <f>SUM(G100+I100)</f>
        <v>4</v>
      </c>
    </row>
    <row r="101" spans="1:10">
      <c r="A101" s="41"/>
      <c r="B101" s="92" t="s">
        <v>112</v>
      </c>
      <c r="C101" s="91">
        <v>2006</v>
      </c>
      <c r="D101" s="91" t="s">
        <v>53</v>
      </c>
      <c r="E101" s="42" t="s">
        <v>96</v>
      </c>
      <c r="F101" s="92"/>
      <c r="G101" s="41"/>
      <c r="H101" s="111">
        <v>0.21111111111111111</v>
      </c>
      <c r="I101" s="41">
        <v>4</v>
      </c>
      <c r="J101" s="41">
        <f>SUM(G101+I101)</f>
        <v>4</v>
      </c>
    </row>
    <row r="102" spans="1:10">
      <c r="A102" s="41"/>
      <c r="B102" s="92" t="s">
        <v>113</v>
      </c>
      <c r="C102" s="91">
        <v>2006</v>
      </c>
      <c r="D102" s="91" t="s">
        <v>53</v>
      </c>
      <c r="E102" s="92" t="s">
        <v>18</v>
      </c>
      <c r="F102" s="92"/>
      <c r="G102" s="41"/>
      <c r="H102" s="111">
        <v>0.21597222222222223</v>
      </c>
      <c r="I102" s="41">
        <v>5</v>
      </c>
      <c r="J102" s="41">
        <f>SUM(G102+I102)</f>
        <v>5</v>
      </c>
    </row>
    <row r="103" spans="1:10">
      <c r="A103" s="41"/>
      <c r="B103" s="42" t="s">
        <v>70</v>
      </c>
      <c r="C103" s="43">
        <v>2007</v>
      </c>
      <c r="D103" s="43" t="s">
        <v>53</v>
      </c>
      <c r="E103" s="93" t="s">
        <v>71</v>
      </c>
      <c r="F103" s="44">
        <v>0.27708333333333335</v>
      </c>
      <c r="G103" s="41">
        <v>6</v>
      </c>
      <c r="H103" s="111"/>
      <c r="I103" s="41"/>
      <c r="J103" s="41">
        <f>SUM(G103+I103)</f>
        <v>6</v>
      </c>
    </row>
    <row r="104" spans="1:10">
      <c r="A104" s="41"/>
      <c r="B104" s="92" t="s">
        <v>114</v>
      </c>
      <c r="C104" s="91">
        <v>2006</v>
      </c>
      <c r="D104" s="91" t="s">
        <v>53</v>
      </c>
      <c r="E104" s="92" t="s">
        <v>90</v>
      </c>
      <c r="F104" s="92"/>
      <c r="G104" s="41"/>
      <c r="H104" s="111">
        <v>0.21805555555555556</v>
      </c>
      <c r="I104" s="41">
        <v>6</v>
      </c>
      <c r="J104" s="41">
        <f>SUM(G104+I104)</f>
        <v>6</v>
      </c>
    </row>
    <row r="105" spans="1:10">
      <c r="A105" s="41"/>
      <c r="B105" s="42" t="s">
        <v>72</v>
      </c>
      <c r="C105" s="43">
        <v>2007</v>
      </c>
      <c r="D105" s="43" t="s">
        <v>53</v>
      </c>
      <c r="E105" s="42" t="s">
        <v>19</v>
      </c>
      <c r="F105" s="44">
        <v>0.28611111111111115</v>
      </c>
      <c r="G105" s="41">
        <v>7</v>
      </c>
      <c r="H105" s="111"/>
      <c r="I105" s="41"/>
      <c r="J105" s="41">
        <f>SUM(G105+I105)</f>
        <v>7</v>
      </c>
    </row>
    <row r="106" spans="1:10">
      <c r="A106" s="41"/>
      <c r="B106" s="92" t="s">
        <v>115</v>
      </c>
      <c r="C106" s="91">
        <v>2006</v>
      </c>
      <c r="D106" s="91" t="s">
        <v>53</v>
      </c>
      <c r="E106" s="92" t="s">
        <v>94</v>
      </c>
      <c r="F106" s="92"/>
      <c r="G106" s="41"/>
      <c r="H106" s="111">
        <v>0.22083333333333333</v>
      </c>
      <c r="I106" s="41">
        <v>7</v>
      </c>
      <c r="J106" s="41">
        <f>SUM(G106+I106)</f>
        <v>7</v>
      </c>
    </row>
    <row r="107" spans="1:10">
      <c r="A107" s="41"/>
      <c r="B107" s="92" t="s">
        <v>116</v>
      </c>
      <c r="C107" s="91">
        <v>2007</v>
      </c>
      <c r="D107" s="91" t="s">
        <v>53</v>
      </c>
      <c r="E107" s="92" t="s">
        <v>18</v>
      </c>
      <c r="F107" s="92"/>
      <c r="G107" s="41"/>
      <c r="H107" s="111">
        <v>0.22569444444444445</v>
      </c>
      <c r="I107" s="41">
        <v>9</v>
      </c>
      <c r="J107" s="41">
        <f>SUM(G107+I107)</f>
        <v>9</v>
      </c>
    </row>
    <row r="108" spans="1:10">
      <c r="A108" s="41"/>
      <c r="B108" s="92" t="s">
        <v>117</v>
      </c>
      <c r="C108" s="91">
        <v>2006</v>
      </c>
      <c r="D108" s="91" t="s">
        <v>53</v>
      </c>
      <c r="E108" s="92" t="s">
        <v>94</v>
      </c>
      <c r="F108" s="92"/>
      <c r="G108" s="41"/>
      <c r="H108" s="111">
        <v>0.22916666666666666</v>
      </c>
      <c r="I108" s="41">
        <v>10</v>
      </c>
      <c r="J108" s="41">
        <f>SUM(G108+I108)</f>
        <v>10</v>
      </c>
    </row>
    <row r="109" spans="1:10">
      <c r="A109" s="41"/>
      <c r="B109" s="92" t="s">
        <v>118</v>
      </c>
      <c r="C109" s="91">
        <v>2006</v>
      </c>
      <c r="D109" s="91" t="s">
        <v>53</v>
      </c>
      <c r="E109" s="92" t="s">
        <v>94</v>
      </c>
      <c r="F109" s="92"/>
      <c r="G109" s="41"/>
      <c r="H109" s="114">
        <v>0.23263888888888887</v>
      </c>
      <c r="I109" s="41">
        <v>11</v>
      </c>
      <c r="J109" s="41">
        <f>SUM(G109+I109)</f>
        <v>11</v>
      </c>
    </row>
    <row r="110" spans="1:10">
      <c r="A110" s="41"/>
      <c r="B110" s="92" t="s">
        <v>119</v>
      </c>
      <c r="C110" s="91">
        <v>2007</v>
      </c>
      <c r="D110" s="91" t="s">
        <v>53</v>
      </c>
      <c r="E110" s="92" t="s">
        <v>98</v>
      </c>
      <c r="F110" s="92"/>
      <c r="G110" s="41"/>
      <c r="H110" s="114">
        <v>0.23333333333333331</v>
      </c>
      <c r="I110" s="41">
        <v>12</v>
      </c>
      <c r="J110" s="41">
        <f>SUM(G110+I110)</f>
        <v>12</v>
      </c>
    </row>
    <row r="111" spans="1:10">
      <c r="A111" s="41"/>
      <c r="B111" s="92" t="s">
        <v>120</v>
      </c>
      <c r="C111" s="91">
        <v>2006</v>
      </c>
      <c r="D111" s="91" t="s">
        <v>53</v>
      </c>
      <c r="E111" s="92" t="s">
        <v>90</v>
      </c>
      <c r="F111" s="92"/>
      <c r="G111" s="41"/>
      <c r="H111" s="114">
        <v>0.23402777777777781</v>
      </c>
      <c r="I111" s="41">
        <v>13</v>
      </c>
      <c r="J111" s="41">
        <f>SUM(G111+I111)</f>
        <v>13</v>
      </c>
    </row>
    <row r="112" spans="1:10">
      <c r="A112" s="41"/>
      <c r="B112" s="92" t="s">
        <v>121</v>
      </c>
      <c r="C112" s="91">
        <v>2006</v>
      </c>
      <c r="D112" s="91" t="s">
        <v>53</v>
      </c>
      <c r="E112" s="92" t="s">
        <v>29</v>
      </c>
      <c r="F112" s="92"/>
      <c r="G112" s="41"/>
      <c r="H112" s="114" t="s">
        <v>122</v>
      </c>
      <c r="I112" s="41">
        <v>15</v>
      </c>
      <c r="J112" s="41">
        <f>SUM(G112+I112)</f>
        <v>15</v>
      </c>
    </row>
    <row r="113" spans="1:10">
      <c r="A113" s="41"/>
      <c r="B113" s="92" t="s">
        <v>123</v>
      </c>
      <c r="C113" s="91">
        <v>2006</v>
      </c>
      <c r="D113" s="91" t="s">
        <v>53</v>
      </c>
      <c r="E113" s="92" t="s">
        <v>29</v>
      </c>
      <c r="F113" s="92"/>
      <c r="G113" s="41"/>
      <c r="H113" s="114">
        <v>0.25416666666666665</v>
      </c>
      <c r="I113" s="41">
        <v>16</v>
      </c>
      <c r="J113" s="41">
        <f>SUM(G113+I113)</f>
        <v>16</v>
      </c>
    </row>
    <row r="114" spans="1:10">
      <c r="A114" s="41"/>
      <c r="B114" s="92" t="s">
        <v>124</v>
      </c>
      <c r="C114" s="91">
        <v>2007</v>
      </c>
      <c r="D114" s="91" t="s">
        <v>53</v>
      </c>
      <c r="E114" s="92" t="s">
        <v>94</v>
      </c>
      <c r="F114" s="92"/>
      <c r="G114" s="41"/>
      <c r="H114" s="114">
        <v>0.26319444444444445</v>
      </c>
      <c r="I114" s="41">
        <v>17</v>
      </c>
      <c r="J114" s="41">
        <f>SUM(G114+I114)</f>
        <v>17</v>
      </c>
    </row>
    <row r="115" spans="1:10">
      <c r="A115" s="41"/>
      <c r="B115" s="92" t="s">
        <v>125</v>
      </c>
      <c r="C115" s="91">
        <v>2006</v>
      </c>
      <c r="D115" s="91" t="s">
        <v>53</v>
      </c>
      <c r="E115" s="92" t="s">
        <v>18</v>
      </c>
      <c r="F115" s="92"/>
      <c r="G115" s="41"/>
      <c r="H115" s="114">
        <v>0.2638888888888889</v>
      </c>
      <c r="I115" s="41">
        <v>18</v>
      </c>
      <c r="J115" s="41">
        <f>SUM(G115+I115)</f>
        <v>18</v>
      </c>
    </row>
    <row r="116" spans="1:10">
      <c r="A116" s="41"/>
      <c r="B116" s="92" t="s">
        <v>126</v>
      </c>
      <c r="C116" s="91">
        <v>2006</v>
      </c>
      <c r="D116" s="91" t="s">
        <v>53</v>
      </c>
      <c r="E116" s="92" t="s">
        <v>18</v>
      </c>
      <c r="F116" s="92"/>
      <c r="G116" s="41"/>
      <c r="H116" s="114">
        <v>0.27083333333333331</v>
      </c>
      <c r="I116" s="41">
        <v>19</v>
      </c>
      <c r="J116" s="41">
        <f>SUM(G116+I116)</f>
        <v>19</v>
      </c>
    </row>
    <row r="117" spans="1:10">
      <c r="A117" s="41"/>
      <c r="B117" s="92" t="s">
        <v>127</v>
      </c>
      <c r="C117" s="91">
        <v>2007</v>
      </c>
      <c r="D117" s="91" t="s">
        <v>53</v>
      </c>
      <c r="E117" s="92" t="s">
        <v>94</v>
      </c>
      <c r="F117" s="92"/>
      <c r="G117" s="41"/>
      <c r="H117" s="114">
        <v>0.27361111111111108</v>
      </c>
      <c r="I117" s="41">
        <v>20</v>
      </c>
      <c r="J117" s="41">
        <f>SUM(G117+I117)</f>
        <v>20</v>
      </c>
    </row>
  </sheetData>
  <sortState ref="A93:J117">
    <sortCondition ref="J93:J117"/>
  </sortState>
  <mergeCells count="9">
    <mergeCell ref="H1:I1"/>
    <mergeCell ref="F1:G1"/>
    <mergeCell ref="B1:E1"/>
    <mergeCell ref="B90:E90"/>
    <mergeCell ref="B2:E2"/>
    <mergeCell ref="B15:E15"/>
    <mergeCell ref="B28:E28"/>
    <mergeCell ref="B51:E51"/>
    <mergeCell ref="B68:E68"/>
  </mergeCells>
  <pageMargins left="0.39370078740157483" right="0.39370078740157483" top="0.59055118110236227" bottom="0.59055118110236227" header="0" footer="0"/>
  <pageSetup paperSize="9" orientation="landscape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Classifica C.P. Cross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</dc:creator>
  <cp:lastModifiedBy>Supra</cp:lastModifiedBy>
  <cp:revision>5</cp:revision>
  <cp:lastPrinted>2019-12-09T11:16:57Z</cp:lastPrinted>
  <dcterms:created xsi:type="dcterms:W3CDTF">2018-11-27T16:33:57Z</dcterms:created>
  <dcterms:modified xsi:type="dcterms:W3CDTF">2019-12-09T11:42:50Z</dcterms:modified>
</cp:coreProperties>
</file>