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505"/>
  <workbookPr/>
  <mc:AlternateContent xmlns:mc="http://schemas.openxmlformats.org/markup-compatibility/2006">
    <mc:Choice Requires="x15">
      <x15ac:absPath xmlns:x15ac="http://schemas.microsoft.com/office/spreadsheetml/2010/11/ac" url="/Users/maurizio/Desktop/Atletica/Varie/"/>
    </mc:Choice>
  </mc:AlternateContent>
  <bookViews>
    <workbookView xWindow="6720" yWindow="1300" windowWidth="28160" windowHeight="15840" tabRatio="500"/>
  </bookViews>
  <sheets>
    <sheet name="Foglio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83" i="1" l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8" i="1"/>
  <c r="J109" i="1"/>
  <c r="J107" i="1"/>
  <c r="J106" i="1"/>
  <c r="J105" i="1"/>
  <c r="J103" i="1"/>
  <c r="J104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5" i="1"/>
  <c r="J46" i="1"/>
  <c r="J44" i="1"/>
  <c r="J38" i="1"/>
  <c r="J37" i="1"/>
  <c r="J36" i="1"/>
  <c r="J35" i="1"/>
  <c r="J34" i="1"/>
  <c r="J33" i="1"/>
  <c r="J32" i="1"/>
  <c r="J31" i="1"/>
  <c r="J30" i="1"/>
  <c r="J29" i="1"/>
  <c r="J28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<sst xmlns="http://schemas.openxmlformats.org/spreadsheetml/2006/main" count="531" uniqueCount="202">
  <si>
    <t>Class.</t>
  </si>
  <si>
    <t>Allievi</t>
  </si>
  <si>
    <t>Osimo</t>
  </si>
  <si>
    <t>Pescara</t>
  </si>
  <si>
    <t>Gubbio</t>
  </si>
  <si>
    <t xml:space="preserve">Totale </t>
  </si>
  <si>
    <t>DI LIZIO Riccardo</t>
  </si>
  <si>
    <t>AM</t>
  </si>
  <si>
    <t>CH182 ASD ATLETICA RUNTIME</t>
  </si>
  <si>
    <t>DI BASILICO Francesco</t>
  </si>
  <si>
    <t>PE175 PASSOLOGICO</t>
  </si>
  <si>
    <t>STORANI Leonardo</t>
  </si>
  <si>
    <t>MC004 ATL. AVIS MACERATA</t>
  </si>
  <si>
    <t>MARINO Samuele Libero</t>
  </si>
  <si>
    <t>MORICONI Giulio</t>
  </si>
  <si>
    <t>PG034 2S ATLETICA SPOLETO</t>
  </si>
  <si>
    <t>GAGLIARDI Daniele</t>
  </si>
  <si>
    <t>AP007 MEZZOFONDO CLUB ASCOLI</t>
  </si>
  <si>
    <t>MORETTI Gioele</t>
  </si>
  <si>
    <t>PG070 ATLETICA WINNER FOLIGNO</t>
  </si>
  <si>
    <t>CAMELI Leonardo</t>
  </si>
  <si>
    <t>PALLOTTA Marco</t>
  </si>
  <si>
    <t>MARCELLI Daniele</t>
  </si>
  <si>
    <t>AP053 ASD SPORT &amp; VITA</t>
  </si>
  <si>
    <t>DI FEDERICO Samuele</t>
  </si>
  <si>
    <t>CH172 POLISPORTIVA TETHYS CHIETI</t>
  </si>
  <si>
    <t>CALIGIANA Giacomo</t>
  </si>
  <si>
    <t>PG014 ATL.CAPANNE PRO LOCO ATHL.TEAM</t>
  </si>
  <si>
    <t>MORINI Daniele</t>
  </si>
  <si>
    <t>AN010 S.E.F. STAMURA ANCONA A.S.D.</t>
  </si>
  <si>
    <t>CELLINI Daniele</t>
  </si>
  <si>
    <t>TAMBRONI ARMAROLI Franc</t>
  </si>
  <si>
    <t>LEVANTESI Edoardo</t>
  </si>
  <si>
    <t>COLLINI Matteo</t>
  </si>
  <si>
    <t>AP034 COLLECTION ATLETICA SAMBENEDET</t>
  </si>
  <si>
    <t>CIASCHETTI Federico</t>
  </si>
  <si>
    <t>FILONZI Jacopo</t>
  </si>
  <si>
    <t>RAGOZZINO Ivan</t>
  </si>
  <si>
    <t>Punti</t>
  </si>
  <si>
    <t>Allieve</t>
  </si>
  <si>
    <t>QUINTILIANI Serena</t>
  </si>
  <si>
    <t>AF</t>
  </si>
  <si>
    <t>RIBIGINI Elena</t>
  </si>
  <si>
    <t>PG018 ATL. ARCS CUS PERUGIA</t>
  </si>
  <si>
    <t>FROLLI Serena</t>
  </si>
  <si>
    <t>FM050 TEAM ATLETICA MARCHE</t>
  </si>
  <si>
    <t>PICCIANI Giorgia</t>
  </si>
  <si>
    <t>VALENTINI Silvia</t>
  </si>
  <si>
    <t>MELATINI Marica</t>
  </si>
  <si>
    <t>MC042 A.S.D. ATLETICA AMA CIVITANOVA</t>
  </si>
  <si>
    <t>CANTO' Michelle</t>
  </si>
  <si>
    <t>BALDONI Emma</t>
  </si>
  <si>
    <t>MARCHEGIANI Sofia</t>
  </si>
  <si>
    <t>RILLO Serena</t>
  </si>
  <si>
    <t>ALBANESI Maria</t>
  </si>
  <si>
    <t>Cadetti</t>
  </si>
  <si>
    <t>DI PROFIO Stefano</t>
  </si>
  <si>
    <t>CM</t>
  </si>
  <si>
    <t>POMPEI Lorenzo</t>
  </si>
  <si>
    <t>TARANTINI Filippo</t>
  </si>
  <si>
    <t>FM055 TEAM ATLETICA PORTO S. ELPIDIO</t>
  </si>
  <si>
    <t>BARTOLUCCI Giulio</t>
  </si>
  <si>
    <t>EL OMARI Mohammed Amin</t>
  </si>
  <si>
    <t>TE160 ATLETICA TERAMO</t>
  </si>
  <si>
    <t>DI DEO Leonardo Amedeo</t>
  </si>
  <si>
    <t>CHIAPPINI Leonardo</t>
  </si>
  <si>
    <t>BARTOLONI Stefano</t>
  </si>
  <si>
    <t>ELISEO Giovanni</t>
  </si>
  <si>
    <t>AGOSTINONE Camillo</t>
  </si>
  <si>
    <t>COZZA Alessio</t>
  </si>
  <si>
    <t>AN002 A.ATL. FABRIANO</t>
  </si>
  <si>
    <t>CAPUZZI Mattia</t>
  </si>
  <si>
    <t>MASCIULLI Riccardo</t>
  </si>
  <si>
    <t>STURA Filippo</t>
  </si>
  <si>
    <t>AN018 ATL.AMAT.OSIMO</t>
  </si>
  <si>
    <t>CALO' Alessio</t>
  </si>
  <si>
    <t>CLIVIO Filippo</t>
  </si>
  <si>
    <t>VOLPINI SARACA Alexande</t>
  </si>
  <si>
    <t>PG004 ATL.LIBERTAS A.R.C.S. PERUGIA</t>
  </si>
  <si>
    <t>ARCONE VENTURINI Manuel</t>
  </si>
  <si>
    <t>AN032 ATL. JESI</t>
  </si>
  <si>
    <t>DI GIACOMO Diego</t>
  </si>
  <si>
    <t>CAMELI Lorenzo</t>
  </si>
  <si>
    <t>BERARDINUCCI Riccardo</t>
  </si>
  <si>
    <t>RUZZU Giovanni</t>
  </si>
  <si>
    <t>IESARI Giorgio</t>
  </si>
  <si>
    <t>CURZI Nicolo'</t>
  </si>
  <si>
    <t>RAGANINI Nicolo' Maria</t>
  </si>
  <si>
    <t>CICCOTOSTO Francesco</t>
  </si>
  <si>
    <t>CATENA Alessandro</t>
  </si>
  <si>
    <t>DI MICCO Alessandro</t>
  </si>
  <si>
    <t>DELLI ROCILI Simone</t>
  </si>
  <si>
    <t>PE002 ASD AICS HADRIA PESCARA</t>
  </si>
  <si>
    <t>LIPPERA Simone</t>
  </si>
  <si>
    <t>D'ANGELO Tommaso</t>
  </si>
  <si>
    <t>Cadette</t>
  </si>
  <si>
    <t>DI FABIO Serena</t>
  </si>
  <si>
    <t>CF</t>
  </si>
  <si>
    <t>CARNEVALI Valeria</t>
  </si>
  <si>
    <t>MALTONI Sara</t>
  </si>
  <si>
    <t>D'ALESSANDRO Giulia</t>
  </si>
  <si>
    <t>ARCONE VENTURINI Miriam</t>
  </si>
  <si>
    <t>TRISOLINO Martina</t>
  </si>
  <si>
    <t>PU001 ATL. AVIS FANO</t>
  </si>
  <si>
    <t>PARENTE Silvia</t>
  </si>
  <si>
    <t>FIORETTI Nicole</t>
  </si>
  <si>
    <t>FILIPPETTI Lilymei</t>
  </si>
  <si>
    <t>FUGIANI Martina</t>
  </si>
  <si>
    <t>CAPPELLETTI Claudia</t>
  </si>
  <si>
    <t>BRATTOLI Francesca</t>
  </si>
  <si>
    <t>MARCELLI Elena</t>
  </si>
  <si>
    <t>CIUFFOLO Sofia</t>
  </si>
  <si>
    <t>CAMPANELLI Claudia</t>
  </si>
  <si>
    <t>CATANA Melissa</t>
  </si>
  <si>
    <t>LORENZETTI Maya Violet</t>
  </si>
  <si>
    <t>FIORELLI Lucia</t>
  </si>
  <si>
    <t>BALDELLI Emma</t>
  </si>
  <si>
    <t>PG020 ATL.CSAIN PERUGIA</t>
  </si>
  <si>
    <t>MARCHETTI Matilde</t>
  </si>
  <si>
    <t>Ragazzi</t>
  </si>
  <si>
    <t>DORIA Leonardo</t>
  </si>
  <si>
    <t>RM</t>
  </si>
  <si>
    <t>MC011 ATLETICA CIVITANOVA</t>
  </si>
  <si>
    <t>PERNA Alessio</t>
  </si>
  <si>
    <t>BARTOLUCCI Federico</t>
  </si>
  <si>
    <t>CARLONI Giovanni</t>
  </si>
  <si>
    <t>DEL PRETE Tamirat</t>
  </si>
  <si>
    <t>ROGANI Manuel</t>
  </si>
  <si>
    <t>PATITI Mattia</t>
  </si>
  <si>
    <t>D'OSTILIO Lorenzo</t>
  </si>
  <si>
    <t>PROVENZIANI Marsel</t>
  </si>
  <si>
    <t>BEVILACQUA Marco</t>
  </si>
  <si>
    <t>GIORGI Lorenzo</t>
  </si>
  <si>
    <t>CURZI Mattia</t>
  </si>
  <si>
    <t>PENNESI Michele</t>
  </si>
  <si>
    <t>SCANNELLA Riccardo</t>
  </si>
  <si>
    <t>FAVETTI Alberto</t>
  </si>
  <si>
    <t>GIANNETTI Davide</t>
  </si>
  <si>
    <t>MARCUCCI Andrea</t>
  </si>
  <si>
    <t>GIULIONI Gianmaria</t>
  </si>
  <si>
    <t>AMOROSO Mattia</t>
  </si>
  <si>
    <t>D'ANNUNZIO Jacopo</t>
  </si>
  <si>
    <t>SANTOVITO Samuele</t>
  </si>
  <si>
    <t>MARCHIONNO Giuseppe</t>
  </si>
  <si>
    <t>DI GREGORIO Alessandro</t>
  </si>
  <si>
    <t>SPOSETTI Lorenzo</t>
  </si>
  <si>
    <t>DIENG Mohamed</t>
  </si>
  <si>
    <t>CELOTTI Marco</t>
  </si>
  <si>
    <t>EVANGELISTI Raoul</t>
  </si>
  <si>
    <t>DI LIZIO Lucio</t>
  </si>
  <si>
    <t>MARZONETTI Lorenzo</t>
  </si>
  <si>
    <t>DI GIOVANNI Daniel</t>
  </si>
  <si>
    <t>CAPETTI Pitro</t>
  </si>
  <si>
    <t>DI CREDICO Niko</t>
  </si>
  <si>
    <t>RADOCCIA Sergio</t>
  </si>
  <si>
    <t>Ragazze</t>
  </si>
  <si>
    <t>CALIGIANA Caterina</t>
  </si>
  <si>
    <t>RF</t>
  </si>
  <si>
    <t>SACCOMANDI Caterina</t>
  </si>
  <si>
    <t>DI LIZIO Giulia</t>
  </si>
  <si>
    <t>MAROZZI Consuelo</t>
  </si>
  <si>
    <t>DONNANNO Emma</t>
  </si>
  <si>
    <t>PU003 CUS URBINO</t>
  </si>
  <si>
    <t>CAPPOLA Kugnojuak</t>
  </si>
  <si>
    <t>CIUFFOLO Marianna</t>
  </si>
  <si>
    <t>PALUCCI Martina</t>
  </si>
  <si>
    <t>COSTARELLI BENDA Rachel</t>
  </si>
  <si>
    <t>FORNARI Aurora</t>
  </si>
  <si>
    <t>FAGIOLI Gabriella</t>
  </si>
  <si>
    <t>IPPOLITI Irene</t>
  </si>
  <si>
    <t>VITALI Giorgia</t>
  </si>
  <si>
    <t>FORMICA Marisole</t>
  </si>
  <si>
    <t>CROITORU Alessia</t>
  </si>
  <si>
    <t>BOCCI Chiara</t>
  </si>
  <si>
    <t>DI GIOIA Martina</t>
  </si>
  <si>
    <t>SCATTOLINI Elisa</t>
  </si>
  <si>
    <t>PIETRANGELO Carola</t>
  </si>
  <si>
    <t>NAPOLITANO Rebecca</t>
  </si>
  <si>
    <t>SCALAMANDRE' Silvia</t>
  </si>
  <si>
    <t>DI EUGENIO Vittoria</t>
  </si>
  <si>
    <t>SANESE Matilde</t>
  </si>
  <si>
    <t>DI FEDERICO Giulia</t>
  </si>
  <si>
    <t>VOLPINI SARACA Johanna</t>
  </si>
  <si>
    <t>BARDANI Vittoria</t>
  </si>
  <si>
    <t>D'ARRIGO Elisa</t>
  </si>
  <si>
    <t>D'ALESSANDRO Elettra</t>
  </si>
  <si>
    <t>DI GREGORIO Elena</t>
  </si>
  <si>
    <t>VACCARO Greta</t>
  </si>
  <si>
    <t>DI SABATINO Sara</t>
  </si>
  <si>
    <t>MAGGI Sofia</t>
  </si>
  <si>
    <t>GRIMA Lara</t>
  </si>
  <si>
    <t>D'ALESSANDRO Rebecca</t>
  </si>
  <si>
    <t>DI VIRGILIO Caterina</t>
  </si>
  <si>
    <t>BELLEZZA Maria</t>
  </si>
  <si>
    <t>SUTTI Benedetta</t>
  </si>
  <si>
    <t>DONGMO Franca Shanon</t>
  </si>
  <si>
    <t>PELIZZA Sofia</t>
  </si>
  <si>
    <t>MORICHETTA Sara</t>
  </si>
  <si>
    <t>DI FULVIO Caterina</t>
  </si>
  <si>
    <t>MILITANTE Laura</t>
  </si>
  <si>
    <t>FRIGATTI Ludovica</t>
  </si>
  <si>
    <t>TACCONELLI Francesca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</si>
</sst>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</cellXfs>
  <cellStyles count="1"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3"/>
  <sheetViews>
    <sheetView tabSelected="1" topLeftCell="A24" workbookViewId="0">
      <selection activeCell="J127" sqref="J127"/>
    </sheetView>
  </sheetViews>
  <sheetFormatPr baseColWidth="10" defaultRowHeight="16" x14ac:dyDescent="0.2"/>
  <cols>
    <col min="3" max="3" width="25" bestFit="1" customWidth="1"/>
    <col min="6" max="6" width="38.6640625" bestFit="1" customWidth="1"/>
    <col min="7" max="10" width="10.83203125" style="16"/>
  </cols>
  <sheetData>
    <row r="1" spans="2:10" x14ac:dyDescent="0.2">
      <c r="G1" s="10" t="s">
        <v>38</v>
      </c>
      <c r="H1" s="10" t="s">
        <v>38</v>
      </c>
      <c r="I1" s="10" t="s">
        <v>38</v>
      </c>
      <c r="J1" s="10"/>
    </row>
    <row r="2" spans="2:10" ht="25" thickBot="1" x14ac:dyDescent="0.35">
      <c r="B2" s="1" t="s">
        <v>0</v>
      </c>
      <c r="C2" s="2" t="s">
        <v>1</v>
      </c>
      <c r="D2" s="1"/>
      <c r="E2" s="1"/>
      <c r="F2" s="3"/>
      <c r="G2" s="14" t="s">
        <v>2</v>
      </c>
      <c r="H2" s="15" t="s">
        <v>3</v>
      </c>
      <c r="I2" s="15" t="s">
        <v>4</v>
      </c>
      <c r="J2" s="15" t="s">
        <v>5</v>
      </c>
    </row>
    <row r="3" spans="2:10" ht="17" thickTop="1" x14ac:dyDescent="0.2">
      <c r="B3" s="8">
        <v>1</v>
      </c>
      <c r="C3" s="9" t="s">
        <v>6</v>
      </c>
      <c r="D3" s="4">
        <v>2004</v>
      </c>
      <c r="E3" s="4" t="s">
        <v>7</v>
      </c>
      <c r="F3" s="5" t="s">
        <v>8</v>
      </c>
      <c r="G3" s="12">
        <v>50</v>
      </c>
      <c r="H3" s="10">
        <v>50</v>
      </c>
      <c r="I3" s="12">
        <v>49</v>
      </c>
      <c r="J3" s="10">
        <f>SUM(G3:I3)-SMALL(G3:I3,1)</f>
        <v>100</v>
      </c>
    </row>
    <row r="4" spans="2:10" x14ac:dyDescent="0.2">
      <c r="B4" s="8">
        <v>2</v>
      </c>
      <c r="C4" s="9" t="s">
        <v>9</v>
      </c>
      <c r="D4" s="4">
        <v>2004</v>
      </c>
      <c r="E4" s="4" t="s">
        <v>7</v>
      </c>
      <c r="F4" s="5" t="s">
        <v>10</v>
      </c>
      <c r="G4" s="10">
        <v>0</v>
      </c>
      <c r="H4" s="8">
        <v>49</v>
      </c>
      <c r="I4" s="8">
        <v>50</v>
      </c>
      <c r="J4" s="10">
        <f>SUM(G4:I4)-SMALL(G4:I4,1)</f>
        <v>99</v>
      </c>
    </row>
    <row r="5" spans="2:10" x14ac:dyDescent="0.2">
      <c r="B5" s="8">
        <v>3</v>
      </c>
      <c r="C5" s="9" t="s">
        <v>11</v>
      </c>
      <c r="D5" s="4">
        <v>2004</v>
      </c>
      <c r="E5" s="4" t="s">
        <v>7</v>
      </c>
      <c r="F5" s="5" t="s">
        <v>12</v>
      </c>
      <c r="G5" s="12">
        <v>49</v>
      </c>
      <c r="H5" s="10">
        <v>47</v>
      </c>
      <c r="I5" s="12">
        <v>48</v>
      </c>
      <c r="J5" s="10">
        <f>IF(I5&gt;0,SUM(G5:I5)-SMALL(G5:I5,1))</f>
        <v>97</v>
      </c>
    </row>
    <row r="6" spans="2:10" x14ac:dyDescent="0.2">
      <c r="B6" s="8">
        <v>4</v>
      </c>
      <c r="C6" s="9" t="s">
        <v>13</v>
      </c>
      <c r="D6" s="4">
        <v>2005</v>
      </c>
      <c r="E6" s="4" t="s">
        <v>7</v>
      </c>
      <c r="F6" s="5" t="s">
        <v>12</v>
      </c>
      <c r="G6" s="12">
        <v>45</v>
      </c>
      <c r="H6" s="10">
        <v>48</v>
      </c>
      <c r="I6" s="12">
        <v>0</v>
      </c>
      <c r="J6" s="10">
        <f>SUM(G6:I6)-SMALL(G6:I6,1)</f>
        <v>93</v>
      </c>
    </row>
    <row r="7" spans="2:10" x14ac:dyDescent="0.2">
      <c r="B7" s="8">
        <v>5</v>
      </c>
      <c r="C7" s="9" t="s">
        <v>14</v>
      </c>
      <c r="D7" s="4">
        <v>2005</v>
      </c>
      <c r="E7" s="4" t="s">
        <v>7</v>
      </c>
      <c r="F7" s="5" t="s">
        <v>15</v>
      </c>
      <c r="G7" s="12">
        <v>46</v>
      </c>
      <c r="H7" s="10">
        <v>46</v>
      </c>
      <c r="I7" s="12">
        <v>47</v>
      </c>
      <c r="J7" s="10">
        <f>IF(I7&gt;0,SUM(G7:I7)-SMALL(G7:I7,1))</f>
        <v>93</v>
      </c>
    </row>
    <row r="8" spans="2:10" x14ac:dyDescent="0.2">
      <c r="B8" s="8">
        <v>6</v>
      </c>
      <c r="C8" s="9" t="s">
        <v>16</v>
      </c>
      <c r="D8" s="4">
        <v>2004</v>
      </c>
      <c r="E8" s="4" t="s">
        <v>7</v>
      </c>
      <c r="F8" s="5" t="s">
        <v>17</v>
      </c>
      <c r="G8" s="12">
        <v>47</v>
      </c>
      <c r="H8" s="10">
        <v>45</v>
      </c>
      <c r="I8" s="12">
        <v>0</v>
      </c>
      <c r="J8" s="10">
        <f>SUM(G8:I8)-SMALL(G8:I8,1)</f>
        <v>92</v>
      </c>
    </row>
    <row r="9" spans="2:10" x14ac:dyDescent="0.2">
      <c r="B9" s="8">
        <v>7</v>
      </c>
      <c r="C9" s="9" t="s">
        <v>18</v>
      </c>
      <c r="D9" s="4">
        <v>2005</v>
      </c>
      <c r="E9" s="4" t="s">
        <v>7</v>
      </c>
      <c r="F9" s="5" t="s">
        <v>19</v>
      </c>
      <c r="G9" s="12">
        <v>48</v>
      </c>
      <c r="H9" s="10">
        <v>43</v>
      </c>
      <c r="I9" s="12">
        <v>0</v>
      </c>
      <c r="J9" s="10">
        <f>SUM(G9:I9)-SMALL(G9:I9,1)</f>
        <v>91</v>
      </c>
    </row>
    <row r="10" spans="2:10" x14ac:dyDescent="0.2">
      <c r="B10" s="8">
        <v>8</v>
      </c>
      <c r="C10" s="9" t="s">
        <v>20</v>
      </c>
      <c r="D10" s="4">
        <v>2004</v>
      </c>
      <c r="E10" s="4" t="s">
        <v>7</v>
      </c>
      <c r="F10" s="5" t="s">
        <v>17</v>
      </c>
      <c r="G10" s="12">
        <v>44</v>
      </c>
      <c r="H10" s="10">
        <v>44</v>
      </c>
      <c r="I10" s="12">
        <v>0</v>
      </c>
      <c r="J10" s="10">
        <f>SUM(G10:I10)-SMALL(G10:I10,1)</f>
        <v>88</v>
      </c>
    </row>
    <row r="11" spans="2:10" x14ac:dyDescent="0.2">
      <c r="B11" s="8">
        <v>9</v>
      </c>
      <c r="C11" s="9" t="s">
        <v>21</v>
      </c>
      <c r="D11" s="4">
        <v>2004</v>
      </c>
      <c r="E11" s="4" t="s">
        <v>7</v>
      </c>
      <c r="F11" s="5" t="s">
        <v>12</v>
      </c>
      <c r="G11" s="12">
        <v>42</v>
      </c>
      <c r="H11" s="10">
        <v>41</v>
      </c>
      <c r="I11" s="12">
        <v>46</v>
      </c>
      <c r="J11" s="10">
        <f>SUM(G11:I11)-SMALL(G11:I11,1)</f>
        <v>88</v>
      </c>
    </row>
    <row r="12" spans="2:10" x14ac:dyDescent="0.2">
      <c r="B12" s="8">
        <v>10</v>
      </c>
      <c r="C12" s="9" t="s">
        <v>22</v>
      </c>
      <c r="D12" s="4">
        <v>2004</v>
      </c>
      <c r="E12" s="4" t="s">
        <v>7</v>
      </c>
      <c r="F12" s="5" t="s">
        <v>23</v>
      </c>
      <c r="G12" s="12">
        <v>38</v>
      </c>
      <c r="H12" s="10">
        <v>40</v>
      </c>
      <c r="I12" s="12">
        <v>45</v>
      </c>
      <c r="J12" s="10">
        <f>SUM(G12:I12)-SMALL(G12:I12,1)</f>
        <v>85</v>
      </c>
    </row>
    <row r="13" spans="2:10" x14ac:dyDescent="0.2">
      <c r="B13" s="8">
        <v>11</v>
      </c>
      <c r="C13" s="9" t="s">
        <v>24</v>
      </c>
      <c r="D13" s="4">
        <v>2004</v>
      </c>
      <c r="E13" s="4" t="s">
        <v>7</v>
      </c>
      <c r="F13" s="5" t="s">
        <v>25</v>
      </c>
      <c r="G13" s="12">
        <v>36</v>
      </c>
      <c r="H13" s="10">
        <v>39</v>
      </c>
      <c r="I13" s="12">
        <v>43</v>
      </c>
      <c r="J13" s="10">
        <f>SUM(G13:I13)-SMALL(G13:I13,1)</f>
        <v>82</v>
      </c>
    </row>
    <row r="14" spans="2:10" x14ac:dyDescent="0.2">
      <c r="B14" s="8">
        <v>12</v>
      </c>
      <c r="C14" s="9" t="s">
        <v>26</v>
      </c>
      <c r="D14" s="4">
        <v>2005</v>
      </c>
      <c r="E14" s="4" t="s">
        <v>7</v>
      </c>
      <c r="F14" s="5" t="s">
        <v>27</v>
      </c>
      <c r="G14" s="12">
        <v>40</v>
      </c>
      <c r="H14" s="10">
        <v>0</v>
      </c>
      <c r="I14" s="8">
        <v>40</v>
      </c>
      <c r="J14" s="10">
        <f>IF(I14&gt;0,SUM(G14:I14)-SMALL(G14:I14,1))</f>
        <v>80</v>
      </c>
    </row>
    <row r="15" spans="2:10" x14ac:dyDescent="0.2">
      <c r="B15" s="8">
        <v>13</v>
      </c>
      <c r="C15" s="9" t="s">
        <v>28</v>
      </c>
      <c r="D15" s="4">
        <v>2005</v>
      </c>
      <c r="E15" s="4" t="s">
        <v>7</v>
      </c>
      <c r="F15" s="5" t="s">
        <v>29</v>
      </c>
      <c r="G15" s="10">
        <v>0</v>
      </c>
      <c r="H15" s="8">
        <v>35</v>
      </c>
      <c r="I15" s="8">
        <v>42</v>
      </c>
      <c r="J15" s="10">
        <f>IF(I15&gt;0,SUM(G15:I15)-SMALL(G15:I15,1))</f>
        <v>77</v>
      </c>
    </row>
    <row r="16" spans="2:10" x14ac:dyDescent="0.2">
      <c r="B16" s="8">
        <v>14</v>
      </c>
      <c r="C16" s="9" t="s">
        <v>30</v>
      </c>
      <c r="D16" s="4">
        <v>2005</v>
      </c>
      <c r="E16" s="4" t="s">
        <v>7</v>
      </c>
      <c r="F16" s="5" t="s">
        <v>10</v>
      </c>
      <c r="G16" s="10">
        <v>0</v>
      </c>
      <c r="H16" s="8">
        <v>36</v>
      </c>
      <c r="I16" s="8">
        <v>41</v>
      </c>
      <c r="J16" s="10">
        <f>SUM(G16:I16)-SMALL(G16:I16,1)</f>
        <v>77</v>
      </c>
    </row>
    <row r="17" spans="2:10" x14ac:dyDescent="0.2">
      <c r="B17" s="8">
        <v>15</v>
      </c>
      <c r="C17" s="9" t="s">
        <v>31</v>
      </c>
      <c r="D17" s="4">
        <v>2005</v>
      </c>
      <c r="E17" s="4" t="s">
        <v>7</v>
      </c>
      <c r="F17" s="5" t="s">
        <v>12</v>
      </c>
      <c r="G17" s="10">
        <v>0</v>
      </c>
      <c r="H17" s="8">
        <v>33</v>
      </c>
      <c r="I17" s="8">
        <v>39</v>
      </c>
      <c r="J17" s="10">
        <f>IF(I17&gt;0,SUM(G17:I17)-SMALL(G17:I17,1))</f>
        <v>72</v>
      </c>
    </row>
    <row r="18" spans="2:10" x14ac:dyDescent="0.2">
      <c r="B18" s="8">
        <v>16</v>
      </c>
      <c r="C18" s="9" t="s">
        <v>32</v>
      </c>
      <c r="D18" s="4">
        <v>2005</v>
      </c>
      <c r="E18" s="4" t="s">
        <v>7</v>
      </c>
      <c r="F18" s="5" t="s">
        <v>29</v>
      </c>
      <c r="G18" s="12">
        <v>31</v>
      </c>
      <c r="H18" s="10">
        <v>30</v>
      </c>
      <c r="I18" s="12">
        <v>38</v>
      </c>
      <c r="J18" s="10">
        <f>SUM(G18:I18)-SMALL(G18:I18,1)</f>
        <v>69</v>
      </c>
    </row>
    <row r="19" spans="2:10" x14ac:dyDescent="0.2">
      <c r="B19" s="8">
        <v>17</v>
      </c>
      <c r="C19" s="9" t="s">
        <v>33</v>
      </c>
      <c r="D19" s="4">
        <v>2005</v>
      </c>
      <c r="E19" s="4" t="s">
        <v>7</v>
      </c>
      <c r="F19" s="5" t="s">
        <v>34</v>
      </c>
      <c r="G19" s="12">
        <v>33</v>
      </c>
      <c r="H19" s="10">
        <v>31</v>
      </c>
      <c r="I19" s="12">
        <v>36</v>
      </c>
      <c r="J19" s="10">
        <f>SUM(G19:I19)-SMALL(G19:I19,1)</f>
        <v>69</v>
      </c>
    </row>
    <row r="20" spans="2:10" x14ac:dyDescent="0.2">
      <c r="B20" s="8">
        <v>18</v>
      </c>
      <c r="C20" s="9" t="s">
        <v>35</v>
      </c>
      <c r="D20" s="4">
        <v>2005</v>
      </c>
      <c r="E20" s="4" t="s">
        <v>7</v>
      </c>
      <c r="F20" s="5" t="s">
        <v>25</v>
      </c>
      <c r="G20" s="12">
        <v>35</v>
      </c>
      <c r="H20" s="10">
        <v>34</v>
      </c>
      <c r="I20" s="12">
        <v>0</v>
      </c>
      <c r="J20" s="10">
        <f>SUM(G20:I20)-SMALL(G20:I20,1)</f>
        <v>69</v>
      </c>
    </row>
    <row r="21" spans="2:10" x14ac:dyDescent="0.2">
      <c r="B21" s="8">
        <v>19</v>
      </c>
      <c r="C21" s="9" t="s">
        <v>36</v>
      </c>
      <c r="D21" s="4">
        <v>2005</v>
      </c>
      <c r="E21" s="4" t="s">
        <v>7</v>
      </c>
      <c r="F21" s="5" t="s">
        <v>29</v>
      </c>
      <c r="G21" s="12">
        <v>29</v>
      </c>
      <c r="H21" s="10">
        <v>0</v>
      </c>
      <c r="I21" s="8">
        <v>34</v>
      </c>
      <c r="J21" s="10">
        <f>SUM(G21:I21)-SMALL(G21:I21,1)</f>
        <v>63</v>
      </c>
    </row>
    <row r="22" spans="2:10" x14ac:dyDescent="0.2">
      <c r="B22" s="8">
        <v>20</v>
      </c>
      <c r="C22" s="9" t="s">
        <v>37</v>
      </c>
      <c r="D22" s="4">
        <v>2005</v>
      </c>
      <c r="E22" s="4" t="s">
        <v>7</v>
      </c>
      <c r="F22" s="5" t="s">
        <v>25</v>
      </c>
      <c r="G22" s="12">
        <v>30</v>
      </c>
      <c r="H22" s="10">
        <v>32</v>
      </c>
      <c r="I22" s="12">
        <v>0</v>
      </c>
      <c r="J22" s="10">
        <f>SUM(G22:I22)-SMALL(G22:I22,1)</f>
        <v>62</v>
      </c>
    </row>
    <row r="26" spans="2:10" x14ac:dyDescent="0.2">
      <c r="B26" s="7"/>
      <c r="D26" s="7"/>
      <c r="E26" s="7"/>
      <c r="G26" s="10" t="s">
        <v>38</v>
      </c>
      <c r="H26" s="10" t="s">
        <v>38</v>
      </c>
      <c r="I26" s="10" t="s">
        <v>38</v>
      </c>
      <c r="J26" s="10"/>
    </row>
    <row r="27" spans="2:10" ht="25" thickBot="1" x14ac:dyDescent="0.35">
      <c r="B27" s="1" t="s">
        <v>0</v>
      </c>
      <c r="C27" s="2" t="s">
        <v>39</v>
      </c>
      <c r="D27" s="1"/>
      <c r="E27" s="1"/>
      <c r="F27" s="3"/>
      <c r="G27" s="14" t="s">
        <v>2</v>
      </c>
      <c r="H27" s="15" t="s">
        <v>3</v>
      </c>
      <c r="I27" s="15" t="s">
        <v>4</v>
      </c>
      <c r="J27" s="15" t="s">
        <v>5</v>
      </c>
    </row>
    <row r="28" spans="2:10" ht="17" thickTop="1" x14ac:dyDescent="0.2">
      <c r="B28" s="8">
        <v>1</v>
      </c>
      <c r="C28" s="9" t="s">
        <v>40</v>
      </c>
      <c r="D28" s="4">
        <v>2005</v>
      </c>
      <c r="E28" s="4" t="s">
        <v>41</v>
      </c>
      <c r="F28" s="5" t="s">
        <v>25</v>
      </c>
      <c r="G28" s="8">
        <v>50</v>
      </c>
      <c r="H28" s="10">
        <v>50</v>
      </c>
      <c r="I28" s="12">
        <v>0</v>
      </c>
      <c r="J28" s="10">
        <f>SUM(G28:I28)-SMALL(G28:I28,1)</f>
        <v>100</v>
      </c>
    </row>
    <row r="29" spans="2:10" x14ac:dyDescent="0.2">
      <c r="B29" s="8">
        <v>2</v>
      </c>
      <c r="C29" s="9" t="s">
        <v>42</v>
      </c>
      <c r="D29" s="4">
        <v>2005</v>
      </c>
      <c r="E29" s="4" t="s">
        <v>41</v>
      </c>
      <c r="F29" s="5" t="s">
        <v>43</v>
      </c>
      <c r="G29" s="10">
        <v>0</v>
      </c>
      <c r="H29" s="8">
        <v>49</v>
      </c>
      <c r="I29" s="10">
        <v>49</v>
      </c>
      <c r="J29" s="10">
        <f>IF(I29&gt;0,SUM(G29:I29)-SMALL(G29:I29,1))</f>
        <v>98</v>
      </c>
    </row>
    <row r="30" spans="2:10" x14ac:dyDescent="0.2">
      <c r="B30" s="8">
        <v>3</v>
      </c>
      <c r="C30" s="9" t="s">
        <v>44</v>
      </c>
      <c r="D30" s="4">
        <v>2004</v>
      </c>
      <c r="E30" s="4" t="s">
        <v>41</v>
      </c>
      <c r="F30" s="5" t="s">
        <v>45</v>
      </c>
      <c r="G30" s="8">
        <v>49</v>
      </c>
      <c r="H30" s="10">
        <v>0</v>
      </c>
      <c r="I30" s="10">
        <v>48</v>
      </c>
      <c r="J30" s="10">
        <f>IF(I30&gt;0,SUM(G30:I30)-SMALL(G30:I30,1))</f>
        <v>97</v>
      </c>
    </row>
    <row r="31" spans="2:10" x14ac:dyDescent="0.2">
      <c r="B31" s="8">
        <v>4</v>
      </c>
      <c r="C31" s="9" t="s">
        <v>46</v>
      </c>
      <c r="D31" s="4">
        <v>2005</v>
      </c>
      <c r="E31" s="4" t="s">
        <v>41</v>
      </c>
      <c r="F31" s="5" t="s">
        <v>25</v>
      </c>
      <c r="G31" s="10">
        <v>0</v>
      </c>
      <c r="H31" s="8">
        <v>48</v>
      </c>
      <c r="I31" s="10">
        <v>47</v>
      </c>
      <c r="J31" s="10">
        <f>IF(I31&gt;0,SUM(G31:I31)-SMALL(G31:I31,1))</f>
        <v>95</v>
      </c>
    </row>
    <row r="32" spans="2:10" x14ac:dyDescent="0.2">
      <c r="B32" s="8">
        <v>5</v>
      </c>
      <c r="C32" s="9" t="s">
        <v>47</v>
      </c>
      <c r="D32" s="4">
        <v>2005</v>
      </c>
      <c r="E32" s="4" t="s">
        <v>41</v>
      </c>
      <c r="F32" s="5" t="s">
        <v>15</v>
      </c>
      <c r="G32" s="8">
        <v>47</v>
      </c>
      <c r="H32" s="10">
        <v>46</v>
      </c>
      <c r="I32" s="12">
        <v>46</v>
      </c>
      <c r="J32" s="10">
        <f>SUM(G32:I32)-SMALL(G32:I32,1)</f>
        <v>93</v>
      </c>
    </row>
    <row r="33" spans="2:10" x14ac:dyDescent="0.2">
      <c r="B33" s="10">
        <v>6</v>
      </c>
      <c r="C33" s="9" t="s">
        <v>48</v>
      </c>
      <c r="D33" s="4">
        <v>2005</v>
      </c>
      <c r="E33" s="4" t="s">
        <v>41</v>
      </c>
      <c r="F33" s="5" t="s">
        <v>49</v>
      </c>
      <c r="G33" s="10">
        <v>0</v>
      </c>
      <c r="H33" s="8">
        <v>47</v>
      </c>
      <c r="I33" s="10">
        <v>45</v>
      </c>
      <c r="J33" s="10">
        <f>IF(I33&gt;0,SUM(G33:I33)-SMALL(G33:I33,1))</f>
        <v>92</v>
      </c>
    </row>
    <row r="34" spans="2:10" x14ac:dyDescent="0.2">
      <c r="B34" s="8">
        <v>7</v>
      </c>
      <c r="C34" s="9" t="s">
        <v>50</v>
      </c>
      <c r="D34" s="4">
        <v>2005</v>
      </c>
      <c r="E34" s="4" t="s">
        <v>41</v>
      </c>
      <c r="F34" s="5" t="s">
        <v>25</v>
      </c>
      <c r="G34" s="8">
        <v>46</v>
      </c>
      <c r="H34" s="10">
        <v>45</v>
      </c>
      <c r="I34" s="12">
        <v>44</v>
      </c>
      <c r="J34" s="10">
        <f>SUM(G34:I34)-SMALL(G34:I34,1)</f>
        <v>91</v>
      </c>
    </row>
    <row r="35" spans="2:10" x14ac:dyDescent="0.2">
      <c r="B35" s="8">
        <v>8</v>
      </c>
      <c r="C35" s="9" t="s">
        <v>51</v>
      </c>
      <c r="D35" s="4">
        <v>2004</v>
      </c>
      <c r="E35" s="4" t="s">
        <v>41</v>
      </c>
      <c r="F35" s="5" t="s">
        <v>12</v>
      </c>
      <c r="G35" s="8">
        <v>45</v>
      </c>
      <c r="H35" s="10">
        <v>44</v>
      </c>
      <c r="I35" s="12">
        <v>43</v>
      </c>
      <c r="J35" s="10">
        <f>SUM(G35:I35)-SMALL(G35:I35,1)</f>
        <v>89</v>
      </c>
    </row>
    <row r="36" spans="2:10" x14ac:dyDescent="0.2">
      <c r="B36" s="8">
        <v>9</v>
      </c>
      <c r="C36" s="9" t="s">
        <v>52</v>
      </c>
      <c r="D36" s="4">
        <v>2005</v>
      </c>
      <c r="E36" s="4" t="s">
        <v>41</v>
      </c>
      <c r="F36" s="5" t="s">
        <v>12</v>
      </c>
      <c r="G36" s="8">
        <v>44</v>
      </c>
      <c r="H36" s="10">
        <v>43</v>
      </c>
      <c r="I36" s="12">
        <v>42</v>
      </c>
      <c r="J36" s="10">
        <f>SUM(G36:I36)-SMALL(G36:I36,1)</f>
        <v>87</v>
      </c>
    </row>
    <row r="37" spans="2:10" x14ac:dyDescent="0.2">
      <c r="B37" s="8">
        <v>10</v>
      </c>
      <c r="C37" s="9" t="s">
        <v>53</v>
      </c>
      <c r="D37" s="4">
        <v>2005</v>
      </c>
      <c r="E37" s="4" t="s">
        <v>41</v>
      </c>
      <c r="F37" s="5" t="s">
        <v>29</v>
      </c>
      <c r="G37" s="8">
        <v>43</v>
      </c>
      <c r="H37" s="10">
        <v>39</v>
      </c>
      <c r="I37" s="12">
        <v>41</v>
      </c>
      <c r="J37" s="10">
        <f>SUM(G37:I37)-SMALL(G37:I37,1)</f>
        <v>84</v>
      </c>
    </row>
    <row r="38" spans="2:10" x14ac:dyDescent="0.2">
      <c r="B38" s="10">
        <v>11</v>
      </c>
      <c r="C38" s="9" t="s">
        <v>54</v>
      </c>
      <c r="D38" s="4">
        <v>2005</v>
      </c>
      <c r="E38" s="4" t="s">
        <v>41</v>
      </c>
      <c r="F38" s="5" t="s">
        <v>29</v>
      </c>
      <c r="G38" s="10">
        <v>0</v>
      </c>
      <c r="H38" s="8">
        <v>41</v>
      </c>
      <c r="I38" s="10">
        <v>40</v>
      </c>
      <c r="J38" s="10">
        <f>IF(I38&gt;0,SUM(G38:I38)-SMALL(G38:I38,1))</f>
        <v>81</v>
      </c>
    </row>
    <row r="42" spans="2:10" x14ac:dyDescent="0.2">
      <c r="B42" s="7"/>
      <c r="D42" s="7"/>
      <c r="E42" s="7"/>
      <c r="G42" s="10" t="s">
        <v>38</v>
      </c>
      <c r="H42" s="10" t="s">
        <v>38</v>
      </c>
      <c r="I42" s="10" t="s">
        <v>38</v>
      </c>
      <c r="J42" s="10"/>
    </row>
    <row r="43" spans="2:10" ht="25" thickBot="1" x14ac:dyDescent="0.35">
      <c r="B43" s="1" t="s">
        <v>0</v>
      </c>
      <c r="C43" s="2" t="s">
        <v>55</v>
      </c>
      <c r="D43" s="1"/>
      <c r="E43" s="1"/>
      <c r="F43" s="3"/>
      <c r="G43" s="14" t="s">
        <v>2</v>
      </c>
      <c r="H43" s="15" t="s">
        <v>3</v>
      </c>
      <c r="I43" s="15" t="s">
        <v>4</v>
      </c>
      <c r="J43" s="15" t="s">
        <v>5</v>
      </c>
    </row>
    <row r="44" spans="2:10" ht="17" thickTop="1" x14ac:dyDescent="0.2">
      <c r="B44" s="12">
        <v>1</v>
      </c>
      <c r="C44" s="13" t="s">
        <v>56</v>
      </c>
      <c r="D44" s="6">
        <v>2006</v>
      </c>
      <c r="E44" s="6" t="s">
        <v>57</v>
      </c>
      <c r="F44" s="11" t="s">
        <v>25</v>
      </c>
      <c r="G44" s="12">
        <v>45</v>
      </c>
      <c r="H44" s="10">
        <v>49</v>
      </c>
      <c r="I44" s="12">
        <v>50</v>
      </c>
      <c r="J44" s="10">
        <f>SUM(G44:I44)-SMALL(G44:I44,1)</f>
        <v>99</v>
      </c>
    </row>
    <row r="45" spans="2:10" x14ac:dyDescent="0.2">
      <c r="B45" s="12">
        <v>2</v>
      </c>
      <c r="C45" s="13" t="s">
        <v>59</v>
      </c>
      <c r="D45" s="6">
        <v>2006</v>
      </c>
      <c r="E45" s="6" t="s">
        <v>57</v>
      </c>
      <c r="F45" s="11" t="s">
        <v>60</v>
      </c>
      <c r="G45" s="12">
        <v>50</v>
      </c>
      <c r="H45" s="10">
        <v>47</v>
      </c>
      <c r="I45" s="12">
        <v>46</v>
      </c>
      <c r="J45" s="10">
        <f>SUM(G45:I45)-SMALL(G45:I45,1)</f>
        <v>97</v>
      </c>
    </row>
    <row r="46" spans="2:10" x14ac:dyDescent="0.2">
      <c r="B46" s="12">
        <v>3</v>
      </c>
      <c r="C46" s="13" t="s">
        <v>58</v>
      </c>
      <c r="D46" s="6">
        <v>2006</v>
      </c>
      <c r="E46" s="6" t="s">
        <v>57</v>
      </c>
      <c r="F46" s="11" t="s">
        <v>34</v>
      </c>
      <c r="G46" s="12">
        <v>49</v>
      </c>
      <c r="H46" s="10">
        <v>48</v>
      </c>
      <c r="I46" s="12">
        <v>48</v>
      </c>
      <c r="J46" s="10">
        <f>SUM(G46:I46)-SMALL(G46:I46,1)</f>
        <v>97</v>
      </c>
    </row>
    <row r="47" spans="2:10" x14ac:dyDescent="0.2">
      <c r="B47" s="12">
        <v>4</v>
      </c>
      <c r="C47" s="13" t="s">
        <v>61</v>
      </c>
      <c r="D47" s="6">
        <v>2006</v>
      </c>
      <c r="E47" s="6" t="s">
        <v>57</v>
      </c>
      <c r="F47" s="11" t="s">
        <v>15</v>
      </c>
      <c r="G47" s="12">
        <v>47</v>
      </c>
      <c r="H47" s="10">
        <v>46</v>
      </c>
      <c r="I47" s="12">
        <v>47</v>
      </c>
      <c r="J47" s="10">
        <f>SUM(G47:I47)-SMALL(G47:I47,1)</f>
        <v>94</v>
      </c>
    </row>
    <row r="48" spans="2:10" x14ac:dyDescent="0.2">
      <c r="B48" s="12">
        <v>5</v>
      </c>
      <c r="C48" s="13" t="s">
        <v>62</v>
      </c>
      <c r="D48" s="6">
        <v>2006</v>
      </c>
      <c r="E48" s="6" t="s">
        <v>57</v>
      </c>
      <c r="F48" s="11" t="s">
        <v>63</v>
      </c>
      <c r="G48" s="12">
        <v>48</v>
      </c>
      <c r="H48" s="10">
        <v>45</v>
      </c>
      <c r="I48" s="12">
        <v>42</v>
      </c>
      <c r="J48" s="10">
        <f>SUM(G48:I48)-SMALL(G48:I48,1)</f>
        <v>93</v>
      </c>
    </row>
    <row r="49" spans="2:10" x14ac:dyDescent="0.2">
      <c r="B49" s="12">
        <v>6</v>
      </c>
      <c r="C49" s="13" t="s">
        <v>64</v>
      </c>
      <c r="D49" s="6">
        <v>2006</v>
      </c>
      <c r="E49" s="6" t="s">
        <v>57</v>
      </c>
      <c r="F49" s="11" t="s">
        <v>10</v>
      </c>
      <c r="G49" s="10">
        <v>0</v>
      </c>
      <c r="H49" s="12">
        <v>43</v>
      </c>
      <c r="I49" s="12">
        <v>45</v>
      </c>
      <c r="J49" s="10">
        <f>IF(I49&gt;0,SUM(G49:I49)-SMALL(G49:I49,1))</f>
        <v>88</v>
      </c>
    </row>
    <row r="50" spans="2:10" x14ac:dyDescent="0.2">
      <c r="B50" s="12">
        <v>7</v>
      </c>
      <c r="C50" s="13" t="s">
        <v>65</v>
      </c>
      <c r="D50" s="6">
        <v>2006</v>
      </c>
      <c r="E50" s="6" t="s">
        <v>57</v>
      </c>
      <c r="F50" s="11" t="s">
        <v>34</v>
      </c>
      <c r="G50" s="12">
        <v>46</v>
      </c>
      <c r="H50" s="10">
        <v>0</v>
      </c>
      <c r="I50" s="12">
        <v>40</v>
      </c>
      <c r="J50" s="10">
        <f>IF(I50&gt;0,SUM(G50:I50)-SMALL(G50:I50,1))</f>
        <v>86</v>
      </c>
    </row>
    <row r="51" spans="2:10" x14ac:dyDescent="0.2">
      <c r="B51" s="12">
        <v>8</v>
      </c>
      <c r="C51" s="13" t="s">
        <v>66</v>
      </c>
      <c r="D51" s="6">
        <v>2006</v>
      </c>
      <c r="E51" s="6" t="s">
        <v>57</v>
      </c>
      <c r="F51" s="11" t="s">
        <v>12</v>
      </c>
      <c r="G51" s="12">
        <v>42</v>
      </c>
      <c r="H51" s="10">
        <v>44</v>
      </c>
      <c r="I51" s="12">
        <v>0</v>
      </c>
      <c r="J51" s="10">
        <f>SUM(G51:I51)-SMALL(G51:I51,1)</f>
        <v>86</v>
      </c>
    </row>
    <row r="52" spans="2:10" x14ac:dyDescent="0.2">
      <c r="B52" s="12">
        <v>9</v>
      </c>
      <c r="C52" s="13" t="s">
        <v>67</v>
      </c>
      <c r="D52" s="6">
        <v>2006</v>
      </c>
      <c r="E52" s="6" t="s">
        <v>57</v>
      </c>
      <c r="F52" s="11" t="s">
        <v>63</v>
      </c>
      <c r="G52" s="12">
        <v>43</v>
      </c>
      <c r="H52" s="10">
        <v>40</v>
      </c>
      <c r="I52" s="12">
        <v>0</v>
      </c>
      <c r="J52" s="10">
        <f>SUM(G52:I52)-SMALL(G52:I52,1)</f>
        <v>83</v>
      </c>
    </row>
    <row r="53" spans="2:10" x14ac:dyDescent="0.2">
      <c r="B53" s="12">
        <v>10</v>
      </c>
      <c r="C53" s="13" t="s">
        <v>68</v>
      </c>
      <c r="D53" s="6">
        <v>2007</v>
      </c>
      <c r="E53" s="6" t="s">
        <v>57</v>
      </c>
      <c r="F53" s="11" t="s">
        <v>10</v>
      </c>
      <c r="G53" s="12">
        <v>40</v>
      </c>
      <c r="H53" s="10">
        <v>41</v>
      </c>
      <c r="I53" s="12">
        <v>41</v>
      </c>
      <c r="J53" s="10">
        <f>SUM(G53:I53)-SMALL(G53:I53,1)</f>
        <v>82</v>
      </c>
    </row>
    <row r="54" spans="2:10" x14ac:dyDescent="0.2">
      <c r="B54" s="12">
        <v>11</v>
      </c>
      <c r="C54" s="13" t="s">
        <v>69</v>
      </c>
      <c r="D54" s="6">
        <v>2006</v>
      </c>
      <c r="E54" s="6" t="s">
        <v>57</v>
      </c>
      <c r="F54" s="11" t="s">
        <v>70</v>
      </c>
      <c r="G54" s="12">
        <v>44</v>
      </c>
      <c r="H54" s="10">
        <v>0</v>
      </c>
      <c r="I54" s="12">
        <v>37</v>
      </c>
      <c r="J54" s="10">
        <f>IF(I54&gt;0,SUM(G54:I54)-SMALL(G54:I54,1))</f>
        <v>81</v>
      </c>
    </row>
    <row r="55" spans="2:10" x14ac:dyDescent="0.2">
      <c r="B55" s="12">
        <v>12</v>
      </c>
      <c r="C55" s="13" t="s">
        <v>71</v>
      </c>
      <c r="D55" s="6">
        <v>2007</v>
      </c>
      <c r="E55" s="6" t="s">
        <v>57</v>
      </c>
      <c r="F55" s="11" t="s">
        <v>25</v>
      </c>
      <c r="G55" s="12">
        <v>38</v>
      </c>
      <c r="H55" s="10">
        <v>39</v>
      </c>
      <c r="I55" s="12">
        <v>0</v>
      </c>
      <c r="J55" s="10">
        <f>SUM(G55:I55)-SMALL(G55:I55,1)</f>
        <v>77</v>
      </c>
    </row>
    <row r="56" spans="2:10" x14ac:dyDescent="0.2">
      <c r="B56" s="12">
        <v>13</v>
      </c>
      <c r="C56" s="13" t="s">
        <v>72</v>
      </c>
      <c r="D56" s="6">
        <v>2006</v>
      </c>
      <c r="E56" s="6" t="s">
        <v>57</v>
      </c>
      <c r="F56" s="11" t="s">
        <v>10</v>
      </c>
      <c r="G56" s="10">
        <v>0</v>
      </c>
      <c r="H56" s="12">
        <v>38</v>
      </c>
      <c r="I56" s="12">
        <v>39</v>
      </c>
      <c r="J56" s="10">
        <f>IF(I56&gt;0,SUM(G56:I56)-SMALL(G56:I56,1))</f>
        <v>77</v>
      </c>
    </row>
    <row r="57" spans="2:10" x14ac:dyDescent="0.2">
      <c r="B57" s="12">
        <v>14</v>
      </c>
      <c r="C57" s="13" t="s">
        <v>73</v>
      </c>
      <c r="D57" s="6">
        <v>2007</v>
      </c>
      <c r="E57" s="6" t="s">
        <v>57</v>
      </c>
      <c r="F57" s="11" t="s">
        <v>74</v>
      </c>
      <c r="G57" s="12">
        <v>39</v>
      </c>
      <c r="H57" s="10">
        <v>0</v>
      </c>
      <c r="I57" s="12">
        <v>36</v>
      </c>
      <c r="J57" s="10">
        <f>IF(I57&gt;0,SUM(G57:I57)-SMALL(G57:I57,1))</f>
        <v>75</v>
      </c>
    </row>
    <row r="58" spans="2:10" x14ac:dyDescent="0.2">
      <c r="B58" s="12">
        <v>15</v>
      </c>
      <c r="C58" s="13" t="s">
        <v>75</v>
      </c>
      <c r="D58" s="6">
        <v>2007</v>
      </c>
      <c r="E58" s="6" t="s">
        <v>57</v>
      </c>
      <c r="F58" s="11" t="s">
        <v>29</v>
      </c>
      <c r="G58" s="12">
        <v>34</v>
      </c>
      <c r="H58" s="10">
        <v>35</v>
      </c>
      <c r="I58" s="12">
        <v>34</v>
      </c>
      <c r="J58" s="10">
        <f>SUM(G58:I58)-SMALL(G58:I58,1)</f>
        <v>69</v>
      </c>
    </row>
    <row r="59" spans="2:10" x14ac:dyDescent="0.2">
      <c r="B59" s="12">
        <v>16</v>
      </c>
      <c r="C59" s="13" t="s">
        <v>76</v>
      </c>
      <c r="D59" s="6">
        <v>2007</v>
      </c>
      <c r="E59" s="6" t="s">
        <v>57</v>
      </c>
      <c r="F59" s="11" t="s">
        <v>25</v>
      </c>
      <c r="G59" s="10">
        <v>0</v>
      </c>
      <c r="H59" s="12">
        <v>36</v>
      </c>
      <c r="I59" s="12">
        <v>33</v>
      </c>
      <c r="J59" s="10">
        <f>IF(I59&gt;0,SUM(G59:I59)-SMALL(G59:I59,1))</f>
        <v>69</v>
      </c>
    </row>
    <row r="60" spans="2:10" x14ac:dyDescent="0.2">
      <c r="B60" s="12">
        <v>17</v>
      </c>
      <c r="C60" s="13" t="s">
        <v>77</v>
      </c>
      <c r="D60" s="6">
        <v>2007</v>
      </c>
      <c r="E60" s="6" t="s">
        <v>57</v>
      </c>
      <c r="F60" s="11" t="s">
        <v>78</v>
      </c>
      <c r="G60" s="12">
        <v>31</v>
      </c>
      <c r="H60" s="10">
        <v>0</v>
      </c>
      <c r="I60" s="12">
        <v>38</v>
      </c>
      <c r="J60" s="10">
        <f>IF(I60&gt;0,SUM(G60:I60)-SMALL(G60:I60,1))</f>
        <v>69</v>
      </c>
    </row>
    <row r="61" spans="2:10" x14ac:dyDescent="0.2">
      <c r="B61" s="10">
        <v>18</v>
      </c>
      <c r="C61" s="13" t="s">
        <v>79</v>
      </c>
      <c r="D61" s="6">
        <v>2007</v>
      </c>
      <c r="E61" s="6" t="s">
        <v>57</v>
      </c>
      <c r="F61" s="11" t="s">
        <v>80</v>
      </c>
      <c r="G61" s="12">
        <v>36</v>
      </c>
      <c r="H61" s="10">
        <v>0</v>
      </c>
      <c r="I61" s="12">
        <v>32</v>
      </c>
      <c r="J61" s="10">
        <f>IF(I61&gt;0,SUM(G61:I61)-SMALL(G61:I61,1))</f>
        <v>68</v>
      </c>
    </row>
    <row r="62" spans="2:10" x14ac:dyDescent="0.2">
      <c r="B62" s="12">
        <v>19</v>
      </c>
      <c r="C62" s="13" t="s">
        <v>81</v>
      </c>
      <c r="D62" s="6">
        <v>2007</v>
      </c>
      <c r="E62" s="6" t="s">
        <v>57</v>
      </c>
      <c r="F62" s="11" t="s">
        <v>60</v>
      </c>
      <c r="G62" s="12">
        <v>33</v>
      </c>
      <c r="H62" s="10">
        <v>29</v>
      </c>
      <c r="I62" s="12">
        <v>31</v>
      </c>
      <c r="J62" s="10">
        <f>SUM(G62:I62)-SMALL(G62:I62,1)</f>
        <v>64</v>
      </c>
    </row>
    <row r="63" spans="2:10" x14ac:dyDescent="0.2">
      <c r="B63" s="12">
        <v>20</v>
      </c>
      <c r="C63" s="13" t="s">
        <v>82</v>
      </c>
      <c r="D63" s="6">
        <v>2006</v>
      </c>
      <c r="E63" s="6" t="s">
        <v>57</v>
      </c>
      <c r="F63" s="11" t="s">
        <v>34</v>
      </c>
      <c r="G63" s="12">
        <v>32</v>
      </c>
      <c r="H63" s="10">
        <v>31</v>
      </c>
      <c r="I63" s="12">
        <v>0</v>
      </c>
      <c r="J63" s="10">
        <f>SUM(G63:I63)-SMALL(G63:I63,1)</f>
        <v>63</v>
      </c>
    </row>
    <row r="64" spans="2:10" x14ac:dyDescent="0.2">
      <c r="B64" s="12">
        <v>21</v>
      </c>
      <c r="C64" s="13" t="s">
        <v>83</v>
      </c>
      <c r="D64" s="6">
        <v>2006</v>
      </c>
      <c r="E64" s="6" t="s">
        <v>57</v>
      </c>
      <c r="F64" s="11" t="s">
        <v>10</v>
      </c>
      <c r="G64" s="10">
        <v>0</v>
      </c>
      <c r="H64" s="12">
        <v>33</v>
      </c>
      <c r="I64" s="12">
        <v>30</v>
      </c>
      <c r="J64" s="10">
        <f>IF(I64&gt;0,SUM(G64:I64)-SMALL(G64:I64,1))</f>
        <v>63</v>
      </c>
    </row>
    <row r="65" spans="2:10" x14ac:dyDescent="0.2">
      <c r="B65" s="12">
        <v>22</v>
      </c>
      <c r="C65" s="13" t="s">
        <v>84</v>
      </c>
      <c r="D65" s="6">
        <v>2007</v>
      </c>
      <c r="E65" s="6" t="s">
        <v>57</v>
      </c>
      <c r="F65" s="11" t="s">
        <v>12</v>
      </c>
      <c r="G65" s="12">
        <v>29</v>
      </c>
      <c r="H65" s="10">
        <v>32</v>
      </c>
      <c r="I65" s="12">
        <v>0</v>
      </c>
      <c r="J65" s="10">
        <f>SUM(G65:I65)-SMALL(G65:I65,1)</f>
        <v>61</v>
      </c>
    </row>
    <row r="66" spans="2:10" x14ac:dyDescent="0.2">
      <c r="B66" s="12">
        <v>23</v>
      </c>
      <c r="C66" s="13" t="s">
        <v>85</v>
      </c>
      <c r="D66" s="6">
        <v>2007</v>
      </c>
      <c r="E66" s="6" t="s">
        <v>57</v>
      </c>
      <c r="F66" s="11" t="s">
        <v>49</v>
      </c>
      <c r="G66" s="12">
        <v>27</v>
      </c>
      <c r="H66" s="10">
        <v>34</v>
      </c>
      <c r="I66" s="12">
        <v>0</v>
      </c>
      <c r="J66" s="10">
        <f>SUM(G66:I66)-SMALL(G66:I66,1)</f>
        <v>61</v>
      </c>
    </row>
    <row r="67" spans="2:10" x14ac:dyDescent="0.2">
      <c r="B67" s="12">
        <v>24</v>
      </c>
      <c r="C67" s="13" t="s">
        <v>86</v>
      </c>
      <c r="D67" s="6">
        <v>2007</v>
      </c>
      <c r="E67" s="6" t="s">
        <v>57</v>
      </c>
      <c r="F67" s="11" t="s">
        <v>34</v>
      </c>
      <c r="G67" s="12">
        <v>30</v>
      </c>
      <c r="H67" s="10">
        <v>0</v>
      </c>
      <c r="I67" s="12">
        <v>29</v>
      </c>
      <c r="J67" s="10">
        <f>IF(I67&gt;0,SUM(G67:I67)-SMALL(G67:I67,1))</f>
        <v>59</v>
      </c>
    </row>
    <row r="68" spans="2:10" x14ac:dyDescent="0.2">
      <c r="B68" s="12">
        <v>25</v>
      </c>
      <c r="C68" s="13" t="s">
        <v>87</v>
      </c>
      <c r="D68" s="6">
        <v>2007</v>
      </c>
      <c r="E68" s="6" t="s">
        <v>57</v>
      </c>
      <c r="F68" s="11" t="s">
        <v>49</v>
      </c>
      <c r="G68" s="12">
        <v>28</v>
      </c>
      <c r="H68" s="10">
        <v>27</v>
      </c>
      <c r="I68" s="12">
        <v>0</v>
      </c>
      <c r="J68" s="10">
        <f>SUM(G68:I68)-SMALL(G68:I68,1)</f>
        <v>55</v>
      </c>
    </row>
    <row r="69" spans="2:10" x14ac:dyDescent="0.2">
      <c r="B69" s="12">
        <v>26</v>
      </c>
      <c r="C69" s="13" t="s">
        <v>88</v>
      </c>
      <c r="D69" s="6">
        <v>2007</v>
      </c>
      <c r="E69" s="6" t="s">
        <v>57</v>
      </c>
      <c r="F69" s="11" t="s">
        <v>25</v>
      </c>
      <c r="G69" s="12">
        <v>26</v>
      </c>
      <c r="H69" s="10">
        <v>28</v>
      </c>
      <c r="I69" s="12">
        <v>0</v>
      </c>
      <c r="J69" s="10">
        <f>SUM(G69:I69)-SMALL(G69:I69,1)</f>
        <v>54</v>
      </c>
    </row>
    <row r="70" spans="2:10" x14ac:dyDescent="0.2">
      <c r="B70" s="12">
        <v>27</v>
      </c>
      <c r="C70" s="13" t="s">
        <v>89</v>
      </c>
      <c r="D70" s="6">
        <v>2007</v>
      </c>
      <c r="E70" s="6" t="s">
        <v>57</v>
      </c>
      <c r="F70" s="11" t="s">
        <v>8</v>
      </c>
      <c r="G70" s="12">
        <v>24</v>
      </c>
      <c r="H70" s="10">
        <v>26</v>
      </c>
      <c r="I70" s="12">
        <v>27</v>
      </c>
      <c r="J70" s="10">
        <f>SUM(G70:I70)-SMALL(G70:I70,1)</f>
        <v>53</v>
      </c>
    </row>
    <row r="71" spans="2:10" x14ac:dyDescent="0.2">
      <c r="B71" s="12">
        <v>28</v>
      </c>
      <c r="C71" s="13" t="s">
        <v>90</v>
      </c>
      <c r="D71" s="6">
        <v>2007</v>
      </c>
      <c r="E71" s="6" t="s">
        <v>57</v>
      </c>
      <c r="F71" s="11" t="s">
        <v>27</v>
      </c>
      <c r="G71" s="10">
        <v>0</v>
      </c>
      <c r="H71" s="12">
        <v>25</v>
      </c>
      <c r="I71" s="12">
        <v>25</v>
      </c>
      <c r="J71" s="10">
        <f>IF(I71&gt;0,SUM(G71:I71)-SMALL(G71:I71,1))</f>
        <v>50</v>
      </c>
    </row>
    <row r="72" spans="2:10" x14ac:dyDescent="0.2">
      <c r="B72" s="12">
        <v>29</v>
      </c>
      <c r="C72" s="13" t="s">
        <v>91</v>
      </c>
      <c r="D72" s="6">
        <v>2006</v>
      </c>
      <c r="E72" s="6" t="s">
        <v>57</v>
      </c>
      <c r="F72" s="11" t="s">
        <v>92</v>
      </c>
      <c r="G72" s="12">
        <v>22</v>
      </c>
      <c r="H72" s="10">
        <v>24</v>
      </c>
      <c r="I72" s="12">
        <v>0</v>
      </c>
      <c r="J72" s="10">
        <f>SUM(G72:I72)-SMALL(G72:I72,1)</f>
        <v>46</v>
      </c>
    </row>
    <row r="73" spans="2:10" x14ac:dyDescent="0.2">
      <c r="B73" s="12">
        <v>30</v>
      </c>
      <c r="C73" s="13" t="s">
        <v>93</v>
      </c>
      <c r="D73" s="6">
        <v>2006</v>
      </c>
      <c r="E73" s="6" t="s">
        <v>57</v>
      </c>
      <c r="F73" s="11" t="s">
        <v>70</v>
      </c>
      <c r="G73" s="12">
        <v>20</v>
      </c>
      <c r="H73" s="10">
        <v>0</v>
      </c>
      <c r="I73" s="12">
        <v>24</v>
      </c>
      <c r="J73" s="10">
        <f>IF(I73&gt;0,SUM(G73:I73)-SMALL(G73:I73,1))</f>
        <v>44</v>
      </c>
    </row>
    <row r="74" spans="2:10" x14ac:dyDescent="0.2">
      <c r="B74" s="12">
        <v>31</v>
      </c>
      <c r="C74" s="13" t="s">
        <v>94</v>
      </c>
      <c r="D74" s="6">
        <v>2007</v>
      </c>
      <c r="E74" s="6" t="s">
        <v>57</v>
      </c>
      <c r="F74" s="11" t="s">
        <v>25</v>
      </c>
      <c r="G74" s="10">
        <v>0</v>
      </c>
      <c r="H74" s="12">
        <v>22</v>
      </c>
      <c r="I74" s="12">
        <v>22</v>
      </c>
      <c r="J74" s="10">
        <f>IF(I74&gt;0,SUM(G74:I74)-SMALL(G74:I74,1))</f>
        <v>44</v>
      </c>
    </row>
    <row r="77" spans="2:10" x14ac:dyDescent="0.2">
      <c r="B77" s="7"/>
      <c r="D77" s="7"/>
      <c r="E77" s="7"/>
      <c r="G77" s="10" t="s">
        <v>38</v>
      </c>
      <c r="H77" s="10" t="s">
        <v>38</v>
      </c>
      <c r="I77" s="10" t="s">
        <v>38</v>
      </c>
      <c r="J77" s="10"/>
    </row>
    <row r="78" spans="2:10" ht="25" thickBot="1" x14ac:dyDescent="0.35">
      <c r="B78" s="1" t="s">
        <v>0</v>
      </c>
      <c r="C78" s="2" t="s">
        <v>95</v>
      </c>
      <c r="D78" s="1"/>
      <c r="E78" s="1"/>
      <c r="F78" s="3"/>
      <c r="G78" s="14" t="s">
        <v>2</v>
      </c>
      <c r="H78" s="15" t="s">
        <v>3</v>
      </c>
      <c r="I78" s="15" t="s">
        <v>4</v>
      </c>
      <c r="J78" s="15" t="s">
        <v>5</v>
      </c>
    </row>
    <row r="79" spans="2:10" ht="17" thickTop="1" x14ac:dyDescent="0.2">
      <c r="B79" s="12">
        <v>1</v>
      </c>
      <c r="C79" s="13" t="s">
        <v>96</v>
      </c>
      <c r="D79" s="6">
        <v>2007</v>
      </c>
      <c r="E79" s="6" t="s">
        <v>97</v>
      </c>
      <c r="F79" s="11" t="s">
        <v>25</v>
      </c>
      <c r="G79" s="12">
        <v>50</v>
      </c>
      <c r="H79" s="10">
        <v>50</v>
      </c>
      <c r="I79" s="12">
        <v>49</v>
      </c>
      <c r="J79" s="10">
        <f>SUM(G79:I79)-SMALL(G79:I79,1)</f>
        <v>100</v>
      </c>
    </row>
    <row r="80" spans="2:10" x14ac:dyDescent="0.2">
      <c r="B80" s="12">
        <v>2</v>
      </c>
      <c r="C80" s="13" t="s">
        <v>98</v>
      </c>
      <c r="D80" s="6">
        <v>2007</v>
      </c>
      <c r="E80" s="6" t="s">
        <v>97</v>
      </c>
      <c r="F80" s="11" t="s">
        <v>29</v>
      </c>
      <c r="G80" s="12">
        <v>49</v>
      </c>
      <c r="H80" s="10">
        <v>48</v>
      </c>
      <c r="I80" s="12">
        <v>48</v>
      </c>
      <c r="J80" s="10">
        <f>SUM(G80:I80)-SMALL(G80:I80,1)</f>
        <v>97</v>
      </c>
    </row>
    <row r="81" spans="2:10" x14ac:dyDescent="0.2">
      <c r="B81" s="8">
        <v>3</v>
      </c>
      <c r="C81" s="13" t="s">
        <v>99</v>
      </c>
      <c r="D81" s="6">
        <v>2007</v>
      </c>
      <c r="E81" s="6" t="s">
        <v>97</v>
      </c>
      <c r="F81" s="11" t="s">
        <v>70</v>
      </c>
      <c r="G81" s="12">
        <v>46</v>
      </c>
      <c r="H81" s="10">
        <v>0</v>
      </c>
      <c r="I81" s="8">
        <v>50</v>
      </c>
      <c r="J81" s="10">
        <f>IF(I81&gt;0,SUM(G81:I81)-SMALL(G81:I81,1))</f>
        <v>96</v>
      </c>
    </row>
    <row r="82" spans="2:10" x14ac:dyDescent="0.2">
      <c r="B82" s="10">
        <v>4</v>
      </c>
      <c r="C82" s="9" t="s">
        <v>100</v>
      </c>
      <c r="D82" s="4">
        <v>2006</v>
      </c>
      <c r="E82" s="4" t="s">
        <v>97</v>
      </c>
      <c r="F82" s="11" t="s">
        <v>25</v>
      </c>
      <c r="G82" s="10">
        <v>0</v>
      </c>
      <c r="H82" s="8">
        <v>49</v>
      </c>
      <c r="I82" s="8">
        <v>47</v>
      </c>
      <c r="J82" s="10">
        <f>IF(I82&gt;0,SUM(G82:I82)-SMALL(G82:I82,1))</f>
        <v>96</v>
      </c>
    </row>
    <row r="83" spans="2:10" x14ac:dyDescent="0.2">
      <c r="B83" s="10">
        <v>5</v>
      </c>
      <c r="C83" s="13" t="s">
        <v>101</v>
      </c>
      <c r="D83" s="6">
        <v>2007</v>
      </c>
      <c r="E83" s="6" t="s">
        <v>97</v>
      </c>
      <c r="F83" s="11" t="s">
        <v>80</v>
      </c>
      <c r="G83" s="12">
        <v>48</v>
      </c>
      <c r="H83" s="10">
        <v>0</v>
      </c>
      <c r="I83" s="8">
        <v>44</v>
      </c>
      <c r="J83" s="10">
        <f>IF(I83&gt;0,SUM(G83:I83)-SMALL(G83:I83,1))</f>
        <v>92</v>
      </c>
    </row>
    <row r="84" spans="2:10" x14ac:dyDescent="0.2">
      <c r="B84" s="12">
        <v>6</v>
      </c>
      <c r="C84" s="13" t="s">
        <v>102</v>
      </c>
      <c r="D84" s="6">
        <v>2006</v>
      </c>
      <c r="E84" s="6" t="s">
        <v>97</v>
      </c>
      <c r="F84" s="11" t="s">
        <v>103</v>
      </c>
      <c r="G84" s="12">
        <v>45</v>
      </c>
      <c r="H84" s="10">
        <v>45</v>
      </c>
      <c r="I84" s="12">
        <v>42</v>
      </c>
      <c r="J84" s="10">
        <f>SUM(G84:I84)-SMALL(G84:I84,1)</f>
        <v>90</v>
      </c>
    </row>
    <row r="85" spans="2:10" x14ac:dyDescent="0.2">
      <c r="B85" s="12">
        <v>7</v>
      </c>
      <c r="C85" s="13" t="s">
        <v>104</v>
      </c>
      <c r="D85" s="6">
        <v>2006</v>
      </c>
      <c r="E85" s="6" t="s">
        <v>97</v>
      </c>
      <c r="F85" s="11" t="s">
        <v>25</v>
      </c>
      <c r="G85" s="12">
        <v>42</v>
      </c>
      <c r="H85" s="10">
        <v>46</v>
      </c>
      <c r="I85" s="12">
        <v>0</v>
      </c>
      <c r="J85" s="10">
        <f>SUM(G85:I85)-SMALL(G85:I85,1)</f>
        <v>88</v>
      </c>
    </row>
    <row r="86" spans="2:10" x14ac:dyDescent="0.2">
      <c r="B86" s="8">
        <v>8</v>
      </c>
      <c r="C86" s="13" t="s">
        <v>105</v>
      </c>
      <c r="D86" s="6">
        <v>2006</v>
      </c>
      <c r="E86" s="6" t="s">
        <v>97</v>
      </c>
      <c r="F86" s="11" t="s">
        <v>80</v>
      </c>
      <c r="G86" s="12">
        <v>47</v>
      </c>
      <c r="H86" s="10">
        <v>0</v>
      </c>
      <c r="I86" s="8">
        <v>40</v>
      </c>
      <c r="J86" s="10">
        <f>IF(I86&gt;0,SUM(G86:I86)-SMALL(G86:I86,1))</f>
        <v>87</v>
      </c>
    </row>
    <row r="87" spans="2:10" x14ac:dyDescent="0.2">
      <c r="B87" s="12">
        <v>9</v>
      </c>
      <c r="C87" s="13" t="s">
        <v>106</v>
      </c>
      <c r="D87" s="6">
        <v>2006</v>
      </c>
      <c r="E87" s="6" t="s">
        <v>97</v>
      </c>
      <c r="F87" s="11" t="s">
        <v>29</v>
      </c>
      <c r="G87" s="12">
        <v>43</v>
      </c>
      <c r="H87" s="10">
        <v>43</v>
      </c>
      <c r="I87" s="12">
        <v>43</v>
      </c>
      <c r="J87" s="10">
        <f>SUM(G87:I87)-SMALL(G87:I87,1)</f>
        <v>86</v>
      </c>
    </row>
    <row r="88" spans="2:10" x14ac:dyDescent="0.2">
      <c r="B88" s="12">
        <v>10</v>
      </c>
      <c r="C88" s="13" t="s">
        <v>107</v>
      </c>
      <c r="D88" s="6">
        <v>2007</v>
      </c>
      <c r="E88" s="6" t="s">
        <v>97</v>
      </c>
      <c r="F88" s="11" t="s">
        <v>70</v>
      </c>
      <c r="G88" s="12">
        <v>44</v>
      </c>
      <c r="H88" s="10">
        <v>0</v>
      </c>
      <c r="I88" s="8">
        <v>41</v>
      </c>
      <c r="J88" s="10">
        <f>IF(I88&gt;0,SUM(G88:I88)-SMALL(G88:I88,1))</f>
        <v>85</v>
      </c>
    </row>
    <row r="89" spans="2:10" x14ac:dyDescent="0.2">
      <c r="B89" s="12">
        <v>11</v>
      </c>
      <c r="C89" s="13" t="s">
        <v>108</v>
      </c>
      <c r="D89" s="6">
        <v>2006</v>
      </c>
      <c r="E89" s="6" t="s">
        <v>97</v>
      </c>
      <c r="F89" s="11" t="s">
        <v>15</v>
      </c>
      <c r="G89" s="12">
        <v>39</v>
      </c>
      <c r="H89" s="10">
        <v>42</v>
      </c>
      <c r="I89" s="12">
        <v>0</v>
      </c>
      <c r="J89" s="10">
        <f>SUM(G89:I89)-SMALL(G89:I89,1)</f>
        <v>81</v>
      </c>
    </row>
    <row r="90" spans="2:10" x14ac:dyDescent="0.2">
      <c r="B90" s="12">
        <v>12</v>
      </c>
      <c r="C90" s="13" t="s">
        <v>109</v>
      </c>
      <c r="D90" s="6">
        <v>2007</v>
      </c>
      <c r="E90" s="6" t="s">
        <v>97</v>
      </c>
      <c r="F90" s="11" t="s">
        <v>92</v>
      </c>
      <c r="G90" s="12">
        <v>40</v>
      </c>
      <c r="H90" s="10">
        <v>40</v>
      </c>
      <c r="I90" s="12">
        <v>0</v>
      </c>
      <c r="J90" s="10">
        <f>SUM(G90:I90)-SMALL(G90:I90,1)</f>
        <v>80</v>
      </c>
    </row>
    <row r="91" spans="2:10" x14ac:dyDescent="0.2">
      <c r="B91" s="12">
        <v>13</v>
      </c>
      <c r="C91" s="13" t="s">
        <v>110</v>
      </c>
      <c r="D91" s="6">
        <v>2007</v>
      </c>
      <c r="E91" s="6" t="s">
        <v>97</v>
      </c>
      <c r="F91" s="11" t="s">
        <v>23</v>
      </c>
      <c r="G91" s="12">
        <v>36</v>
      </c>
      <c r="H91" s="10">
        <v>41</v>
      </c>
      <c r="I91" s="12">
        <v>37</v>
      </c>
      <c r="J91" s="10">
        <f>SUM(G91:I91)-SMALL(G91:I91,1)</f>
        <v>78</v>
      </c>
    </row>
    <row r="92" spans="2:10" x14ac:dyDescent="0.2">
      <c r="B92" s="12">
        <v>14</v>
      </c>
      <c r="C92" s="13" t="s">
        <v>111</v>
      </c>
      <c r="D92" s="6">
        <v>2007</v>
      </c>
      <c r="E92" s="6" t="s">
        <v>97</v>
      </c>
      <c r="F92" s="11" t="s">
        <v>10</v>
      </c>
      <c r="G92" s="12">
        <v>30</v>
      </c>
      <c r="H92" s="10">
        <v>38</v>
      </c>
      <c r="I92" s="12">
        <v>36</v>
      </c>
      <c r="J92" s="10">
        <f>SUM(G92:I92)-SMALL(G92:I92,1)</f>
        <v>74</v>
      </c>
    </row>
    <row r="93" spans="2:10" x14ac:dyDescent="0.2">
      <c r="B93" s="12">
        <v>15</v>
      </c>
      <c r="C93" s="9" t="s">
        <v>112</v>
      </c>
      <c r="D93" s="4">
        <v>2007</v>
      </c>
      <c r="E93" s="4" t="s">
        <v>97</v>
      </c>
      <c r="F93" s="11" t="s">
        <v>10</v>
      </c>
      <c r="G93" s="10">
        <v>0</v>
      </c>
      <c r="H93" s="8">
        <v>37</v>
      </c>
      <c r="I93" s="8">
        <v>34</v>
      </c>
      <c r="J93" s="10">
        <f>IF(I93&gt;0,SUM(G93:I93)-SMALL(G93:I93,1))</f>
        <v>71</v>
      </c>
    </row>
    <row r="94" spans="2:10" x14ac:dyDescent="0.2">
      <c r="B94" s="12">
        <v>16</v>
      </c>
      <c r="C94" s="13" t="s">
        <v>113</v>
      </c>
      <c r="D94" s="6">
        <v>2007</v>
      </c>
      <c r="E94" s="6" t="s">
        <v>97</v>
      </c>
      <c r="F94" s="11" t="s">
        <v>27</v>
      </c>
      <c r="G94" s="12">
        <v>32</v>
      </c>
      <c r="H94" s="10">
        <v>39</v>
      </c>
      <c r="I94" s="12">
        <v>0</v>
      </c>
      <c r="J94" s="10">
        <f>SUM(G94:I94)-SMALL(G94:I94,1)</f>
        <v>71</v>
      </c>
    </row>
    <row r="95" spans="2:10" x14ac:dyDescent="0.2">
      <c r="B95" s="12">
        <v>17</v>
      </c>
      <c r="C95" s="13" t="s">
        <v>114</v>
      </c>
      <c r="D95" s="6">
        <v>2007</v>
      </c>
      <c r="E95" s="6" t="s">
        <v>97</v>
      </c>
      <c r="F95" s="11" t="s">
        <v>29</v>
      </c>
      <c r="G95" s="12">
        <v>35</v>
      </c>
      <c r="H95" s="10">
        <v>35</v>
      </c>
      <c r="I95" s="12">
        <v>33</v>
      </c>
      <c r="J95" s="10">
        <f>SUM(G95:I95)-SMALL(G95:I95,1)</f>
        <v>70</v>
      </c>
    </row>
    <row r="96" spans="2:10" x14ac:dyDescent="0.2">
      <c r="B96" s="10">
        <v>18</v>
      </c>
      <c r="C96" s="13" t="s">
        <v>115</v>
      </c>
      <c r="D96" s="6">
        <v>2006</v>
      </c>
      <c r="E96" s="6" t="s">
        <v>97</v>
      </c>
      <c r="F96" s="11" t="s">
        <v>12</v>
      </c>
      <c r="G96" s="12">
        <v>34</v>
      </c>
      <c r="H96" s="10">
        <v>0</v>
      </c>
      <c r="I96" s="8">
        <v>35</v>
      </c>
      <c r="J96" s="10">
        <f>IF(I96&gt;0,SUM(G96:I96)-SMALL(G96:I96,1))</f>
        <v>69</v>
      </c>
    </row>
    <row r="97" spans="2:10" x14ac:dyDescent="0.2">
      <c r="B97" s="12">
        <v>19</v>
      </c>
      <c r="C97" s="13" t="s">
        <v>116</v>
      </c>
      <c r="D97" s="6">
        <v>2007</v>
      </c>
      <c r="E97" s="6" t="s">
        <v>97</v>
      </c>
      <c r="F97" s="11" t="s">
        <v>117</v>
      </c>
      <c r="G97" s="12">
        <v>37</v>
      </c>
      <c r="H97" s="10">
        <v>0</v>
      </c>
      <c r="I97" s="8">
        <v>30</v>
      </c>
      <c r="J97" s="10">
        <f>IF(I97&gt;0,SUM(G97:I97)-SMALL(G97:I97,1))</f>
        <v>67</v>
      </c>
    </row>
    <row r="98" spans="2:10" x14ac:dyDescent="0.2">
      <c r="B98" s="12">
        <v>20</v>
      </c>
      <c r="C98" s="13" t="s">
        <v>118</v>
      </c>
      <c r="D98" s="6">
        <v>2007</v>
      </c>
      <c r="E98" s="6" t="s">
        <v>97</v>
      </c>
      <c r="F98" s="11" t="s">
        <v>34</v>
      </c>
      <c r="G98" s="12">
        <v>27</v>
      </c>
      <c r="H98" s="10">
        <v>34</v>
      </c>
      <c r="I98" s="12">
        <v>0</v>
      </c>
      <c r="J98" s="10">
        <f>SUM(G98:I98)-SMALL(G98:I98,1)</f>
        <v>61</v>
      </c>
    </row>
    <row r="101" spans="2:10" x14ac:dyDescent="0.2">
      <c r="B101" s="7"/>
      <c r="D101" s="7"/>
      <c r="E101" s="7"/>
      <c r="G101" s="10" t="s">
        <v>38</v>
      </c>
      <c r="H101" s="10" t="s">
        <v>38</v>
      </c>
      <c r="I101" s="10" t="s">
        <v>38</v>
      </c>
      <c r="J101" s="10"/>
    </row>
    <row r="102" spans="2:10" ht="25" thickBot="1" x14ac:dyDescent="0.35">
      <c r="B102" s="1" t="s">
        <v>0</v>
      </c>
      <c r="C102" s="2" t="s">
        <v>119</v>
      </c>
      <c r="D102" s="1"/>
      <c r="E102" s="1"/>
      <c r="F102" s="3"/>
      <c r="G102" s="14" t="s">
        <v>2</v>
      </c>
      <c r="H102" s="15" t="s">
        <v>3</v>
      </c>
      <c r="I102" s="15" t="s">
        <v>4</v>
      </c>
      <c r="J102" s="15" t="s">
        <v>5</v>
      </c>
    </row>
    <row r="103" spans="2:10" ht="17" thickTop="1" x14ac:dyDescent="0.2">
      <c r="B103" s="12">
        <v>1</v>
      </c>
      <c r="C103" s="13" t="s">
        <v>123</v>
      </c>
      <c r="D103" s="12">
        <v>2008</v>
      </c>
      <c r="E103" s="12" t="s">
        <v>121</v>
      </c>
      <c r="F103" s="13" t="s">
        <v>10</v>
      </c>
      <c r="G103" s="12">
        <v>49</v>
      </c>
      <c r="H103" s="12">
        <v>50</v>
      </c>
      <c r="I103" s="12">
        <v>47</v>
      </c>
      <c r="J103" s="10">
        <f>SUM(G103:I103)-SMALL(G103:I103,1)</f>
        <v>99</v>
      </c>
    </row>
    <row r="104" spans="2:10" x14ac:dyDescent="0.2">
      <c r="B104" s="12">
        <v>2</v>
      </c>
      <c r="C104" s="13" t="s">
        <v>120</v>
      </c>
      <c r="D104" s="12">
        <v>2008</v>
      </c>
      <c r="E104" s="12" t="s">
        <v>121</v>
      </c>
      <c r="F104" s="13" t="s">
        <v>122</v>
      </c>
      <c r="G104" s="12">
        <v>50</v>
      </c>
      <c r="H104" s="12">
        <v>49</v>
      </c>
      <c r="I104" s="12">
        <v>0</v>
      </c>
      <c r="J104" s="10">
        <f>SUM(G104:I104)-SMALL(G104:I104,1)</f>
        <v>99</v>
      </c>
    </row>
    <row r="105" spans="2:10" x14ac:dyDescent="0.2">
      <c r="B105" s="12">
        <v>3</v>
      </c>
      <c r="C105" s="13" t="s">
        <v>124</v>
      </c>
      <c r="D105" s="12">
        <v>2008</v>
      </c>
      <c r="E105" s="12" t="s">
        <v>121</v>
      </c>
      <c r="F105" s="13" t="s">
        <v>80</v>
      </c>
      <c r="G105" s="12">
        <v>48</v>
      </c>
      <c r="H105" s="10">
        <v>0</v>
      </c>
      <c r="I105" s="10">
        <v>50</v>
      </c>
      <c r="J105" s="10">
        <f>IF(I105&gt;0,SUM(G105:I105)-SMALL(G105:I105,1))</f>
        <v>98</v>
      </c>
    </row>
    <row r="106" spans="2:10" x14ac:dyDescent="0.2">
      <c r="B106" s="12">
        <v>4</v>
      </c>
      <c r="C106" s="13" t="s">
        <v>125</v>
      </c>
      <c r="D106" s="12">
        <v>2009</v>
      </c>
      <c r="E106" s="12" t="s">
        <v>121</v>
      </c>
      <c r="F106" s="13" t="s">
        <v>27</v>
      </c>
      <c r="G106" s="12">
        <v>46</v>
      </c>
      <c r="H106" s="12">
        <v>48</v>
      </c>
      <c r="I106" s="12">
        <v>49</v>
      </c>
      <c r="J106" s="10">
        <f>SUM(G106:I106)-SMALL(G106:I106,1)</f>
        <v>97</v>
      </c>
    </row>
    <row r="107" spans="2:10" x14ac:dyDescent="0.2">
      <c r="B107" s="12">
        <v>5</v>
      </c>
      <c r="C107" s="13" t="s">
        <v>126</v>
      </c>
      <c r="D107" s="12">
        <v>2008</v>
      </c>
      <c r="E107" s="12" t="s">
        <v>121</v>
      </c>
      <c r="F107" s="13" t="s">
        <v>25</v>
      </c>
      <c r="G107" s="12">
        <v>47</v>
      </c>
      <c r="H107" s="12">
        <v>47</v>
      </c>
      <c r="I107" s="12">
        <v>48</v>
      </c>
      <c r="J107" s="10">
        <f>SUM(G107:I107)-SMALL(G107:I107,1)</f>
        <v>95</v>
      </c>
    </row>
    <row r="108" spans="2:10" x14ac:dyDescent="0.2">
      <c r="B108" s="12">
        <v>6</v>
      </c>
      <c r="C108" s="13" t="s">
        <v>128</v>
      </c>
      <c r="D108" s="12">
        <v>2008</v>
      </c>
      <c r="E108" s="12" t="s">
        <v>121</v>
      </c>
      <c r="F108" s="13" t="s">
        <v>27</v>
      </c>
      <c r="G108" s="12">
        <v>43</v>
      </c>
      <c r="H108" s="10">
        <v>0</v>
      </c>
      <c r="I108" s="10">
        <v>46</v>
      </c>
      <c r="J108" s="10">
        <f>IF(I108&gt;0,SUM(G108:I108)-SMALL(G108:I108,1))</f>
        <v>89</v>
      </c>
    </row>
    <row r="109" spans="2:10" x14ac:dyDescent="0.2">
      <c r="B109" s="12">
        <v>7</v>
      </c>
      <c r="C109" s="13" t="s">
        <v>127</v>
      </c>
      <c r="D109" s="12">
        <v>2009</v>
      </c>
      <c r="E109" s="12" t="s">
        <v>121</v>
      </c>
      <c r="F109" s="13" t="s">
        <v>29</v>
      </c>
      <c r="G109" s="12">
        <v>42</v>
      </c>
      <c r="H109" s="12">
        <v>45</v>
      </c>
      <c r="I109" s="12">
        <v>44</v>
      </c>
      <c r="J109" s="10">
        <f>SUM(G109:I109)-SMALL(G109:I109,1)</f>
        <v>89</v>
      </c>
    </row>
    <row r="110" spans="2:10" x14ac:dyDescent="0.2">
      <c r="B110" s="12">
        <v>8</v>
      </c>
      <c r="C110" s="13" t="s">
        <v>129</v>
      </c>
      <c r="D110" s="12">
        <v>2008</v>
      </c>
      <c r="E110" s="12" t="s">
        <v>121</v>
      </c>
      <c r="F110" s="13" t="s">
        <v>70</v>
      </c>
      <c r="G110" s="12">
        <v>45</v>
      </c>
      <c r="H110" s="10">
        <v>0</v>
      </c>
      <c r="I110" s="10">
        <v>42</v>
      </c>
      <c r="J110" s="10">
        <f>IF(I110&gt;0,SUM(G110:I110)-SMALL(G110:I110,1))</f>
        <v>87</v>
      </c>
    </row>
    <row r="111" spans="2:10" x14ac:dyDescent="0.2">
      <c r="B111" s="12">
        <v>9</v>
      </c>
      <c r="C111" s="13" t="s">
        <v>130</v>
      </c>
      <c r="D111" s="12">
        <v>2008</v>
      </c>
      <c r="E111" s="12" t="s">
        <v>121</v>
      </c>
      <c r="F111" s="13" t="s">
        <v>12</v>
      </c>
      <c r="G111" s="12">
        <v>39</v>
      </c>
      <c r="H111" s="12">
        <v>46</v>
      </c>
      <c r="I111" s="12">
        <v>0</v>
      </c>
      <c r="J111" s="10">
        <f>SUM(G111:I111)-SMALL(G111:I111,1)</f>
        <v>85</v>
      </c>
    </row>
    <row r="112" spans="2:10" x14ac:dyDescent="0.2">
      <c r="B112" s="12">
        <v>10</v>
      </c>
      <c r="C112" s="9" t="s">
        <v>131</v>
      </c>
      <c r="D112" s="8">
        <v>2008</v>
      </c>
      <c r="E112" s="8" t="s">
        <v>121</v>
      </c>
      <c r="F112" s="13" t="s">
        <v>25</v>
      </c>
      <c r="G112" s="10">
        <v>0</v>
      </c>
      <c r="H112" s="8">
        <v>44</v>
      </c>
      <c r="I112" s="10">
        <v>40</v>
      </c>
      <c r="J112" s="10">
        <f>IF(I112&gt;0,SUM(G112:I112)-SMALL(G112:I112,1))</f>
        <v>84</v>
      </c>
    </row>
    <row r="113" spans="2:10" x14ac:dyDescent="0.2">
      <c r="B113" s="12">
        <v>11</v>
      </c>
      <c r="C113" s="13" t="s">
        <v>132</v>
      </c>
      <c r="D113" s="12">
        <v>2008</v>
      </c>
      <c r="E113" s="12" t="s">
        <v>121</v>
      </c>
      <c r="F113" s="13" t="s">
        <v>70</v>
      </c>
      <c r="G113" s="12">
        <v>41</v>
      </c>
      <c r="H113" s="10">
        <v>0</v>
      </c>
      <c r="I113" s="10">
        <v>41</v>
      </c>
      <c r="J113" s="10">
        <f>IF(I113&gt;0,SUM(G113:I113)-SMALL(G113:I113,1))</f>
        <v>82</v>
      </c>
    </row>
    <row r="114" spans="2:10" x14ac:dyDescent="0.2">
      <c r="B114" s="12">
        <v>12</v>
      </c>
      <c r="C114" s="13" t="s">
        <v>133</v>
      </c>
      <c r="D114" s="12">
        <v>2008</v>
      </c>
      <c r="E114" s="12" t="s">
        <v>121</v>
      </c>
      <c r="F114" s="13" t="s">
        <v>34</v>
      </c>
      <c r="G114" s="12">
        <v>37</v>
      </c>
      <c r="H114" s="12">
        <v>43</v>
      </c>
      <c r="I114" s="12">
        <v>37</v>
      </c>
      <c r="J114" s="10">
        <f>SUM(G114:I114)-SMALL(G114:I114,1)</f>
        <v>80</v>
      </c>
    </row>
    <row r="115" spans="2:10" x14ac:dyDescent="0.2">
      <c r="B115" s="12">
        <v>13</v>
      </c>
      <c r="C115" s="13" t="s">
        <v>134</v>
      </c>
      <c r="D115" s="12">
        <v>2009</v>
      </c>
      <c r="E115" s="12" t="s">
        <v>121</v>
      </c>
      <c r="F115" s="13" t="s">
        <v>122</v>
      </c>
      <c r="G115" s="12">
        <v>36</v>
      </c>
      <c r="H115" s="12">
        <v>42</v>
      </c>
      <c r="I115" s="12">
        <v>0</v>
      </c>
      <c r="J115" s="10">
        <f>SUM(G115:I115)-SMALL(G115:I115,1)</f>
        <v>78</v>
      </c>
    </row>
    <row r="116" spans="2:10" x14ac:dyDescent="0.2">
      <c r="B116" s="12">
        <v>14</v>
      </c>
      <c r="C116" s="9" t="s">
        <v>135</v>
      </c>
      <c r="D116" s="8">
        <v>2008</v>
      </c>
      <c r="E116" s="8" t="s">
        <v>121</v>
      </c>
      <c r="F116" s="13" t="s">
        <v>25</v>
      </c>
      <c r="G116" s="10">
        <v>0</v>
      </c>
      <c r="H116" s="8">
        <v>40</v>
      </c>
      <c r="I116" s="10">
        <v>36</v>
      </c>
      <c r="J116" s="10">
        <f>IF(I116&gt;0,SUM(G116:I116)-SMALL(G116:I116,1))</f>
        <v>76</v>
      </c>
    </row>
    <row r="117" spans="2:10" x14ac:dyDescent="0.2">
      <c r="B117" s="12">
        <v>15</v>
      </c>
      <c r="C117" s="9" t="s">
        <v>136</v>
      </c>
      <c r="D117" s="8">
        <v>2008</v>
      </c>
      <c r="E117" s="8" t="s">
        <v>121</v>
      </c>
      <c r="F117" s="13" t="s">
        <v>10</v>
      </c>
      <c r="G117" s="10">
        <v>0</v>
      </c>
      <c r="H117" s="8">
        <v>38</v>
      </c>
      <c r="I117" s="10">
        <v>38</v>
      </c>
      <c r="J117" s="10">
        <f>IF(I117&gt;0,SUM(G117:I117)-SMALL(G117:I117,1))</f>
        <v>76</v>
      </c>
    </row>
    <row r="118" spans="2:10" x14ac:dyDescent="0.2">
      <c r="B118" s="12">
        <v>16</v>
      </c>
      <c r="C118" s="13" t="s">
        <v>137</v>
      </c>
      <c r="D118" s="12">
        <v>2008</v>
      </c>
      <c r="E118" s="12" t="s">
        <v>121</v>
      </c>
      <c r="F118" s="13" t="s">
        <v>34</v>
      </c>
      <c r="G118" s="12">
        <v>35</v>
      </c>
      <c r="H118" s="12">
        <v>39</v>
      </c>
      <c r="I118" s="12">
        <v>34</v>
      </c>
      <c r="J118" s="10">
        <f>SUM(G118:I118)-SMALL(G118:I118,1)</f>
        <v>74</v>
      </c>
    </row>
    <row r="119" spans="2:10" x14ac:dyDescent="0.2">
      <c r="B119" s="12">
        <v>17</v>
      </c>
      <c r="C119" s="13" t="s">
        <v>138</v>
      </c>
      <c r="D119" s="12">
        <v>2009</v>
      </c>
      <c r="E119" s="12" t="s">
        <v>121</v>
      </c>
      <c r="F119" s="13" t="s">
        <v>10</v>
      </c>
      <c r="G119" s="12">
        <v>31</v>
      </c>
      <c r="H119" s="12">
        <v>41</v>
      </c>
      <c r="I119" s="12">
        <v>31</v>
      </c>
      <c r="J119" s="10">
        <f>SUM(G119:I119)-SMALL(G119:I119,1)</f>
        <v>72</v>
      </c>
    </row>
    <row r="120" spans="2:10" x14ac:dyDescent="0.2">
      <c r="B120" s="12">
        <v>18</v>
      </c>
      <c r="C120" s="13" t="s">
        <v>139</v>
      </c>
      <c r="D120" s="12">
        <v>2008</v>
      </c>
      <c r="E120" s="12" t="s">
        <v>121</v>
      </c>
      <c r="F120" s="13" t="s">
        <v>29</v>
      </c>
      <c r="G120" s="12">
        <v>34</v>
      </c>
      <c r="H120" s="12">
        <v>36</v>
      </c>
      <c r="I120" s="12">
        <v>0</v>
      </c>
      <c r="J120" s="10">
        <f>SUM(G120:I120)-SMALL(G120:I120,1)</f>
        <v>70</v>
      </c>
    </row>
    <row r="121" spans="2:10" x14ac:dyDescent="0.2">
      <c r="B121" s="12">
        <v>19</v>
      </c>
      <c r="C121" s="13" t="s">
        <v>140</v>
      </c>
      <c r="D121" s="12">
        <v>2008</v>
      </c>
      <c r="E121" s="12" t="s">
        <v>121</v>
      </c>
      <c r="F121" s="13" t="s">
        <v>122</v>
      </c>
      <c r="G121" s="12">
        <v>29</v>
      </c>
      <c r="H121" s="12">
        <v>37</v>
      </c>
      <c r="I121" s="12">
        <v>0</v>
      </c>
      <c r="J121" s="10">
        <f>SUM(G121:I121)-SMALL(G121:I121,1)</f>
        <v>66</v>
      </c>
    </row>
    <row r="122" spans="2:10" x14ac:dyDescent="0.2">
      <c r="B122" s="12">
        <v>20</v>
      </c>
      <c r="C122" s="9" t="s">
        <v>141</v>
      </c>
      <c r="D122" s="8">
        <v>2008</v>
      </c>
      <c r="E122" s="8" t="s">
        <v>121</v>
      </c>
      <c r="F122" s="13" t="s">
        <v>25</v>
      </c>
      <c r="G122" s="10">
        <v>0</v>
      </c>
      <c r="H122" s="8">
        <v>34</v>
      </c>
      <c r="I122" s="10">
        <v>30</v>
      </c>
      <c r="J122" s="10">
        <f>IF(I122&gt;0,SUM(G122:I122)-SMALL(G122:I122,1))</f>
        <v>64</v>
      </c>
    </row>
    <row r="123" spans="2:10" x14ac:dyDescent="0.2">
      <c r="B123" s="12">
        <v>21</v>
      </c>
      <c r="C123" s="13" t="s">
        <v>142</v>
      </c>
      <c r="D123" s="12">
        <v>2008</v>
      </c>
      <c r="E123" s="12" t="s">
        <v>121</v>
      </c>
      <c r="F123" s="13" t="s">
        <v>25</v>
      </c>
      <c r="G123" s="12">
        <v>27</v>
      </c>
      <c r="H123" s="12">
        <v>35</v>
      </c>
      <c r="I123" s="12">
        <v>29</v>
      </c>
      <c r="J123" s="10">
        <f>SUM(G123:I123)-SMALL(G123:I123,1)</f>
        <v>64</v>
      </c>
    </row>
    <row r="124" spans="2:10" x14ac:dyDescent="0.2">
      <c r="B124" s="12">
        <v>22</v>
      </c>
      <c r="C124" s="13" t="s">
        <v>143</v>
      </c>
      <c r="D124" s="12">
        <v>2008</v>
      </c>
      <c r="E124" s="12" t="s">
        <v>121</v>
      </c>
      <c r="F124" s="13" t="s">
        <v>25</v>
      </c>
      <c r="G124" s="12">
        <v>33</v>
      </c>
      <c r="H124" s="12">
        <v>26</v>
      </c>
      <c r="I124" s="12">
        <v>20</v>
      </c>
      <c r="J124" s="10">
        <f>SUM(G124:I124)-SMALL(G124:I124,1)</f>
        <v>59</v>
      </c>
    </row>
    <row r="125" spans="2:10" x14ac:dyDescent="0.2">
      <c r="B125" s="12">
        <v>23</v>
      </c>
      <c r="C125" s="13" t="s">
        <v>144</v>
      </c>
      <c r="D125" s="12">
        <v>2009</v>
      </c>
      <c r="E125" s="12" t="s">
        <v>121</v>
      </c>
      <c r="F125" s="13" t="s">
        <v>25</v>
      </c>
      <c r="G125" s="12">
        <v>25</v>
      </c>
      <c r="H125" s="12">
        <v>32</v>
      </c>
      <c r="I125" s="12">
        <v>0</v>
      </c>
      <c r="J125" s="10">
        <f>SUM(G125:I125)-SMALL(G125:I125,1)</f>
        <v>57</v>
      </c>
    </row>
    <row r="126" spans="2:10" x14ac:dyDescent="0.2">
      <c r="B126" s="12">
        <v>24</v>
      </c>
      <c r="C126" s="13" t="s">
        <v>145</v>
      </c>
      <c r="D126" s="12">
        <v>2009</v>
      </c>
      <c r="E126" s="12" t="s">
        <v>121</v>
      </c>
      <c r="F126" s="13" t="s">
        <v>29</v>
      </c>
      <c r="G126" s="12">
        <v>28</v>
      </c>
      <c r="H126" s="10">
        <v>0</v>
      </c>
      <c r="I126" s="10">
        <v>28</v>
      </c>
      <c r="J126" s="10">
        <f>IF(I126&gt;0,SUM(G126:I126)-SMALL(G126:I126,1))</f>
        <v>56</v>
      </c>
    </row>
    <row r="127" spans="2:10" x14ac:dyDescent="0.2">
      <c r="B127" s="12">
        <v>25</v>
      </c>
      <c r="C127" s="13" t="s">
        <v>146</v>
      </c>
      <c r="D127" s="12">
        <v>2009</v>
      </c>
      <c r="E127" s="12" t="s">
        <v>121</v>
      </c>
      <c r="F127" s="13" t="s">
        <v>12</v>
      </c>
      <c r="G127" s="12">
        <v>26</v>
      </c>
      <c r="H127" s="12">
        <v>30</v>
      </c>
      <c r="I127" s="12">
        <v>0</v>
      </c>
      <c r="J127" s="10">
        <f>SUM(G127:I127)-SMALL(G127:I127,1)</f>
        <v>56</v>
      </c>
    </row>
    <row r="128" spans="2:10" x14ac:dyDescent="0.2">
      <c r="B128" s="12">
        <v>26</v>
      </c>
      <c r="C128" s="13" t="s">
        <v>147</v>
      </c>
      <c r="D128" s="12">
        <v>2008</v>
      </c>
      <c r="E128" s="12" t="s">
        <v>121</v>
      </c>
      <c r="F128" s="13" t="s">
        <v>29</v>
      </c>
      <c r="G128" s="12">
        <v>20</v>
      </c>
      <c r="H128" s="12">
        <v>27</v>
      </c>
      <c r="I128" s="12">
        <v>25</v>
      </c>
      <c r="J128" s="10">
        <f>SUM(G128:I128)-SMALL(G128:I128,1)</f>
        <v>52</v>
      </c>
    </row>
    <row r="129" spans="2:10" x14ac:dyDescent="0.2">
      <c r="B129" s="12">
        <v>27</v>
      </c>
      <c r="C129" s="9" t="s">
        <v>148</v>
      </c>
      <c r="D129" s="8">
        <v>2009</v>
      </c>
      <c r="E129" s="8" t="s">
        <v>121</v>
      </c>
      <c r="F129" s="13" t="s">
        <v>29</v>
      </c>
      <c r="G129" s="10">
        <v>0</v>
      </c>
      <c r="H129" s="8">
        <v>23</v>
      </c>
      <c r="I129" s="10">
        <v>27</v>
      </c>
      <c r="J129" s="10">
        <f>IF(I129&gt;0,SUM(G129:I129)-SMALL(G129:I129,1))</f>
        <v>50</v>
      </c>
    </row>
    <row r="130" spans="2:10" x14ac:dyDescent="0.2">
      <c r="B130" s="12">
        <v>28</v>
      </c>
      <c r="C130" s="13" t="s">
        <v>149</v>
      </c>
      <c r="D130" s="12">
        <v>2009</v>
      </c>
      <c r="E130" s="12" t="s">
        <v>121</v>
      </c>
      <c r="F130" s="13" t="s">
        <v>8</v>
      </c>
      <c r="G130" s="12">
        <v>18</v>
      </c>
      <c r="H130" s="10">
        <v>0</v>
      </c>
      <c r="I130" s="10">
        <v>32</v>
      </c>
      <c r="J130" s="10">
        <f>IF(I130&gt;0,SUM(G130:I130)-SMALL(G130:I130,1))</f>
        <v>50</v>
      </c>
    </row>
    <row r="131" spans="2:10" x14ac:dyDescent="0.2">
      <c r="B131" s="12">
        <v>29</v>
      </c>
      <c r="C131" s="13" t="s">
        <v>150</v>
      </c>
      <c r="D131" s="12">
        <v>2008</v>
      </c>
      <c r="E131" s="12" t="s">
        <v>121</v>
      </c>
      <c r="F131" s="13" t="s">
        <v>34</v>
      </c>
      <c r="G131" s="12">
        <v>23</v>
      </c>
      <c r="H131" s="12">
        <v>25</v>
      </c>
      <c r="I131" s="12">
        <v>24</v>
      </c>
      <c r="J131" s="10">
        <f>SUM(G131:I131)-SMALL(G131:I131,1)</f>
        <v>49</v>
      </c>
    </row>
    <row r="132" spans="2:10" x14ac:dyDescent="0.2">
      <c r="B132" s="12">
        <v>30</v>
      </c>
      <c r="C132" s="13" t="s">
        <v>151</v>
      </c>
      <c r="D132" s="12">
        <v>2009</v>
      </c>
      <c r="E132" s="12" t="s">
        <v>121</v>
      </c>
      <c r="F132" s="13" t="s">
        <v>25</v>
      </c>
      <c r="G132" s="12">
        <v>15</v>
      </c>
      <c r="H132" s="12">
        <v>28</v>
      </c>
      <c r="I132" s="12">
        <v>18</v>
      </c>
      <c r="J132" s="10">
        <f>SUM(G132:I132)-SMALL(G132:I132,1)</f>
        <v>46</v>
      </c>
    </row>
    <row r="133" spans="2:10" x14ac:dyDescent="0.2">
      <c r="B133" s="12">
        <v>31</v>
      </c>
      <c r="C133" s="13" t="s">
        <v>152</v>
      </c>
      <c r="D133" s="12">
        <v>2009</v>
      </c>
      <c r="E133" s="12" t="s">
        <v>121</v>
      </c>
      <c r="F133" s="13" t="s">
        <v>10</v>
      </c>
      <c r="G133" s="12">
        <v>17</v>
      </c>
      <c r="H133" s="12">
        <v>29</v>
      </c>
      <c r="I133" s="12">
        <v>17</v>
      </c>
      <c r="J133" s="10">
        <f>SUM(G133:I133)-SMALL(G133:I133,1)</f>
        <v>46</v>
      </c>
    </row>
    <row r="134" spans="2:10" x14ac:dyDescent="0.2">
      <c r="B134" s="12">
        <v>32</v>
      </c>
      <c r="C134" s="13" t="s">
        <v>153</v>
      </c>
      <c r="D134" s="12">
        <v>2008</v>
      </c>
      <c r="E134" s="12" t="s">
        <v>121</v>
      </c>
      <c r="F134" s="13" t="s">
        <v>8</v>
      </c>
      <c r="G134" s="12">
        <v>21</v>
      </c>
      <c r="H134" s="12">
        <v>24</v>
      </c>
      <c r="I134" s="12">
        <v>0</v>
      </c>
      <c r="J134" s="10">
        <f>SUM(G134:I134)-SMALL(G134:I134,1)</f>
        <v>45</v>
      </c>
    </row>
    <row r="135" spans="2:10" x14ac:dyDescent="0.2">
      <c r="B135" s="12">
        <v>33</v>
      </c>
      <c r="C135" s="9" t="s">
        <v>154</v>
      </c>
      <c r="D135" s="8">
        <v>2009</v>
      </c>
      <c r="E135" s="8" t="s">
        <v>121</v>
      </c>
      <c r="F135" s="13" t="s">
        <v>25</v>
      </c>
      <c r="G135" s="10">
        <v>0</v>
      </c>
      <c r="H135" s="8">
        <v>21</v>
      </c>
      <c r="I135" s="10">
        <v>21</v>
      </c>
      <c r="J135" s="10">
        <f>IF(I135&gt;0,SUM(G135:I135)-SMALL(G135:I135,1))</f>
        <v>42</v>
      </c>
    </row>
    <row r="138" spans="2:10" x14ac:dyDescent="0.2">
      <c r="B138" s="7"/>
      <c r="D138" s="7"/>
      <c r="E138" s="7"/>
      <c r="G138" s="10" t="s">
        <v>38</v>
      </c>
      <c r="H138" s="10" t="s">
        <v>38</v>
      </c>
      <c r="I138" s="10" t="s">
        <v>38</v>
      </c>
      <c r="J138" s="10"/>
    </row>
    <row r="139" spans="2:10" ht="25" thickBot="1" x14ac:dyDescent="0.35">
      <c r="B139" s="1" t="s">
        <v>0</v>
      </c>
      <c r="C139" s="2" t="s">
        <v>155</v>
      </c>
      <c r="D139" s="1"/>
      <c r="E139" s="1"/>
      <c r="F139" s="3"/>
      <c r="G139" s="14" t="s">
        <v>2</v>
      </c>
      <c r="H139" s="15" t="s">
        <v>3</v>
      </c>
      <c r="I139" s="15" t="s">
        <v>4</v>
      </c>
      <c r="J139" s="15" t="s">
        <v>5</v>
      </c>
    </row>
    <row r="140" spans="2:10" ht="17" thickTop="1" x14ac:dyDescent="0.2">
      <c r="B140" s="8">
        <v>1</v>
      </c>
      <c r="C140" s="9" t="s">
        <v>156</v>
      </c>
      <c r="D140" s="8">
        <v>2008</v>
      </c>
      <c r="E140" s="8" t="s">
        <v>157</v>
      </c>
      <c r="F140" s="9" t="s">
        <v>27</v>
      </c>
      <c r="G140" s="12">
        <v>50</v>
      </c>
      <c r="H140" s="10">
        <v>50</v>
      </c>
      <c r="I140" s="12">
        <v>50</v>
      </c>
      <c r="J140" s="10">
        <f>SUM(G140:I140)-SMALL(G140:I140,1)</f>
        <v>100</v>
      </c>
    </row>
    <row r="141" spans="2:10" x14ac:dyDescent="0.2">
      <c r="B141" s="8">
        <v>2</v>
      </c>
      <c r="C141" s="9" t="s">
        <v>158</v>
      </c>
      <c r="D141" s="8">
        <v>2008</v>
      </c>
      <c r="E141" s="8" t="s">
        <v>157</v>
      </c>
      <c r="F141" s="9" t="s">
        <v>63</v>
      </c>
      <c r="G141" s="12">
        <v>47</v>
      </c>
      <c r="H141" s="10">
        <v>49</v>
      </c>
      <c r="I141" s="12">
        <v>49</v>
      </c>
      <c r="J141" s="10">
        <f>SUM(G141:I141)-SMALL(G141:I141,1)</f>
        <v>98</v>
      </c>
    </row>
    <row r="142" spans="2:10" x14ac:dyDescent="0.2">
      <c r="B142" s="8">
        <v>3</v>
      </c>
      <c r="C142" s="9" t="s">
        <v>159</v>
      </c>
      <c r="D142" s="8">
        <v>2009</v>
      </c>
      <c r="E142" s="8" t="s">
        <v>157</v>
      </c>
      <c r="F142" s="9" t="s">
        <v>8</v>
      </c>
      <c r="G142" s="12">
        <v>49</v>
      </c>
      <c r="H142" s="10">
        <v>48</v>
      </c>
      <c r="I142" s="12">
        <v>43</v>
      </c>
      <c r="J142" s="10">
        <f>SUM(G142:I142)-SMALL(G142:I142,1)</f>
        <v>97</v>
      </c>
    </row>
    <row r="143" spans="2:10" x14ac:dyDescent="0.2">
      <c r="B143" s="8">
        <v>4</v>
      </c>
      <c r="C143" s="9" t="s">
        <v>160</v>
      </c>
      <c r="D143" s="8">
        <v>2008</v>
      </c>
      <c r="E143" s="8" t="s">
        <v>157</v>
      </c>
      <c r="F143" s="9" t="s">
        <v>23</v>
      </c>
      <c r="G143" s="12">
        <v>48</v>
      </c>
      <c r="H143" s="10">
        <v>47</v>
      </c>
      <c r="I143" s="12">
        <v>0</v>
      </c>
      <c r="J143" s="10">
        <f>SUM(G143:I143)-SMALL(G143:I143,1)</f>
        <v>95</v>
      </c>
    </row>
    <row r="144" spans="2:10" x14ac:dyDescent="0.2">
      <c r="B144" s="8">
        <v>5</v>
      </c>
      <c r="C144" s="9" t="s">
        <v>161</v>
      </c>
      <c r="D144" s="8">
        <v>2009</v>
      </c>
      <c r="E144" s="8" t="s">
        <v>157</v>
      </c>
      <c r="F144" s="9" t="s">
        <v>162</v>
      </c>
      <c r="G144" s="10">
        <v>0</v>
      </c>
      <c r="H144" s="8">
        <v>45</v>
      </c>
      <c r="I144" s="8">
        <v>48</v>
      </c>
      <c r="J144" s="10">
        <f>IF(I144&gt;0,SUM(G144:I144)-SMALL(G144:I144,1))</f>
        <v>93</v>
      </c>
    </row>
    <row r="145" spans="2:10" x14ac:dyDescent="0.2">
      <c r="B145" s="8">
        <v>6</v>
      </c>
      <c r="C145" s="9" t="s">
        <v>163</v>
      </c>
      <c r="D145" s="8">
        <v>2008</v>
      </c>
      <c r="E145" s="8" t="s">
        <v>157</v>
      </c>
      <c r="F145" s="9" t="s">
        <v>25</v>
      </c>
      <c r="G145" s="10">
        <v>0</v>
      </c>
      <c r="H145" s="8">
        <v>46</v>
      </c>
      <c r="I145" s="8">
        <v>46</v>
      </c>
      <c r="J145" s="10">
        <f>IF(I145&gt;0,SUM(G145:I145)-SMALL(G145:I145,1))</f>
        <v>92</v>
      </c>
    </row>
    <row r="146" spans="2:10" x14ac:dyDescent="0.2">
      <c r="B146" s="8">
        <v>7</v>
      </c>
      <c r="C146" s="9" t="s">
        <v>164</v>
      </c>
      <c r="D146" s="8">
        <v>2009</v>
      </c>
      <c r="E146" s="8" t="s">
        <v>157</v>
      </c>
      <c r="F146" s="9" t="s">
        <v>10</v>
      </c>
      <c r="G146" s="12">
        <v>33</v>
      </c>
      <c r="H146" s="10">
        <v>44</v>
      </c>
      <c r="I146" s="12">
        <v>47</v>
      </c>
      <c r="J146" s="10">
        <f>SUM(G146:I146)-SMALL(G146:I146,1)</f>
        <v>91</v>
      </c>
    </row>
    <row r="147" spans="2:10" x14ac:dyDescent="0.2">
      <c r="B147" s="8">
        <v>8</v>
      </c>
      <c r="C147" s="9" t="s">
        <v>165</v>
      </c>
      <c r="D147" s="8">
        <v>2008</v>
      </c>
      <c r="E147" s="8" t="s">
        <v>157</v>
      </c>
      <c r="F147" s="9" t="s">
        <v>10</v>
      </c>
      <c r="G147" s="12">
        <v>46</v>
      </c>
      <c r="H147" s="10">
        <v>42</v>
      </c>
      <c r="I147" s="12">
        <v>42</v>
      </c>
      <c r="J147" s="10">
        <f>SUM(G147:I147)-SMALL(G147:I147,1)</f>
        <v>88</v>
      </c>
    </row>
    <row r="148" spans="2:10" x14ac:dyDescent="0.2">
      <c r="B148" s="8">
        <v>9</v>
      </c>
      <c r="C148" s="9" t="s">
        <v>166</v>
      </c>
      <c r="D148" s="8">
        <v>2009</v>
      </c>
      <c r="E148" s="8" t="s">
        <v>157</v>
      </c>
      <c r="F148" s="9" t="s">
        <v>78</v>
      </c>
      <c r="G148" s="12">
        <v>44</v>
      </c>
      <c r="H148" s="10">
        <v>0</v>
      </c>
      <c r="I148" s="8">
        <v>44</v>
      </c>
      <c r="J148" s="10">
        <f>IF(I148&gt;0,SUM(G148:I148)-SMALL(G148:I148,1))</f>
        <v>88</v>
      </c>
    </row>
    <row r="149" spans="2:10" x14ac:dyDescent="0.2">
      <c r="B149" s="8">
        <v>10</v>
      </c>
      <c r="C149" s="9" t="s">
        <v>167</v>
      </c>
      <c r="D149" s="8">
        <v>2008</v>
      </c>
      <c r="E149" s="8" t="s">
        <v>157</v>
      </c>
      <c r="F149" s="9" t="s">
        <v>122</v>
      </c>
      <c r="G149" s="12">
        <v>43</v>
      </c>
      <c r="H149" s="10">
        <v>43</v>
      </c>
      <c r="I149" s="12">
        <v>0</v>
      </c>
      <c r="J149" s="10">
        <f>SUM(G149:I149)-SMALL(G149:I149,1)</f>
        <v>86</v>
      </c>
    </row>
    <row r="150" spans="2:10" x14ac:dyDescent="0.2">
      <c r="B150" s="8">
        <v>11</v>
      </c>
      <c r="C150" s="9" t="s">
        <v>168</v>
      </c>
      <c r="D150" s="8">
        <v>2008</v>
      </c>
      <c r="E150" s="8" t="s">
        <v>157</v>
      </c>
      <c r="F150" s="9" t="s">
        <v>63</v>
      </c>
      <c r="G150" s="12">
        <v>45</v>
      </c>
      <c r="H150" s="10">
        <v>40</v>
      </c>
      <c r="I150" s="12">
        <v>0</v>
      </c>
      <c r="J150" s="10">
        <f>SUM(G150:I150)-SMALL(G150:I150,1)</f>
        <v>85</v>
      </c>
    </row>
    <row r="151" spans="2:10" x14ac:dyDescent="0.2">
      <c r="B151" s="8">
        <v>12</v>
      </c>
      <c r="C151" s="9" t="s">
        <v>169</v>
      </c>
      <c r="D151" s="8">
        <v>2008</v>
      </c>
      <c r="E151" s="8" t="s">
        <v>157</v>
      </c>
      <c r="F151" s="9" t="s">
        <v>12</v>
      </c>
      <c r="G151" s="12">
        <v>42</v>
      </c>
      <c r="H151" s="10">
        <v>41</v>
      </c>
      <c r="I151" s="12">
        <v>41</v>
      </c>
      <c r="J151" s="10">
        <f>SUM(G151:I151)-SMALL(G151:I151,1)</f>
        <v>83</v>
      </c>
    </row>
    <row r="152" spans="2:10" x14ac:dyDescent="0.2">
      <c r="B152" s="8">
        <v>13</v>
      </c>
      <c r="C152" s="9" t="s">
        <v>170</v>
      </c>
      <c r="D152" s="8">
        <v>2008</v>
      </c>
      <c r="E152" s="8" t="s">
        <v>157</v>
      </c>
      <c r="F152" s="9" t="s">
        <v>12</v>
      </c>
      <c r="G152" s="12">
        <v>41</v>
      </c>
      <c r="H152" s="10">
        <v>39</v>
      </c>
      <c r="I152" s="12">
        <v>39</v>
      </c>
      <c r="J152" s="10">
        <f>SUM(G152:I152)-SMALL(G152:I152,1)</f>
        <v>80</v>
      </c>
    </row>
    <row r="153" spans="2:10" x14ac:dyDescent="0.2">
      <c r="B153" s="8">
        <v>14</v>
      </c>
      <c r="C153" s="9" t="s">
        <v>171</v>
      </c>
      <c r="D153" s="8">
        <v>2009</v>
      </c>
      <c r="E153" s="8" t="s">
        <v>157</v>
      </c>
      <c r="F153" s="9" t="s">
        <v>78</v>
      </c>
      <c r="G153" s="12">
        <v>40</v>
      </c>
      <c r="H153" s="10">
        <v>0</v>
      </c>
      <c r="I153" s="8">
        <v>40</v>
      </c>
      <c r="J153" s="10">
        <f>IF(I153&gt;0,SUM(G153:I153)-SMALL(G153:I153,1))</f>
        <v>80</v>
      </c>
    </row>
    <row r="154" spans="2:10" x14ac:dyDescent="0.2">
      <c r="B154" s="8">
        <v>15</v>
      </c>
      <c r="C154" s="9" t="s">
        <v>172</v>
      </c>
      <c r="D154" s="8">
        <v>2009</v>
      </c>
      <c r="E154" s="8" t="s">
        <v>157</v>
      </c>
      <c r="F154" s="9" t="s">
        <v>29</v>
      </c>
      <c r="G154" s="12">
        <v>38</v>
      </c>
      <c r="H154" s="10">
        <v>32</v>
      </c>
      <c r="I154" s="12">
        <v>38</v>
      </c>
      <c r="J154" s="10">
        <f>SUM(G154:I154)-SMALL(G154:I154,1)</f>
        <v>76</v>
      </c>
    </row>
    <row r="155" spans="2:10" x14ac:dyDescent="0.2">
      <c r="B155" s="8">
        <v>16</v>
      </c>
      <c r="C155" s="9" t="s">
        <v>173</v>
      </c>
      <c r="D155" s="8">
        <v>2008</v>
      </c>
      <c r="E155" s="8" t="s">
        <v>157</v>
      </c>
      <c r="F155" s="9" t="s">
        <v>12</v>
      </c>
      <c r="G155" s="12">
        <v>39</v>
      </c>
      <c r="H155" s="10">
        <v>30</v>
      </c>
      <c r="I155" s="12">
        <v>35</v>
      </c>
      <c r="J155" s="10">
        <f>SUM(G155:I155)-SMALL(G155:I155,1)</f>
        <v>74</v>
      </c>
    </row>
    <row r="156" spans="2:10" x14ac:dyDescent="0.2">
      <c r="B156" s="8">
        <v>17</v>
      </c>
      <c r="C156" s="9" t="s">
        <v>174</v>
      </c>
      <c r="D156" s="8">
        <v>2008</v>
      </c>
      <c r="E156" s="8" t="s">
        <v>157</v>
      </c>
      <c r="F156" s="9" t="s">
        <v>29</v>
      </c>
      <c r="G156" s="12">
        <v>30</v>
      </c>
      <c r="H156" s="10">
        <v>33</v>
      </c>
      <c r="I156" s="12">
        <v>37</v>
      </c>
      <c r="J156" s="10">
        <f>SUM(G156:I156)-SMALL(G156:I156,1)</f>
        <v>70</v>
      </c>
    </row>
    <row r="157" spans="2:10" x14ac:dyDescent="0.2">
      <c r="B157" s="8">
        <v>18</v>
      </c>
      <c r="C157" s="9" t="s">
        <v>175</v>
      </c>
      <c r="D157" s="8">
        <v>2008</v>
      </c>
      <c r="E157" s="8" t="s">
        <v>157</v>
      </c>
      <c r="F157" s="9" t="s">
        <v>12</v>
      </c>
      <c r="G157" s="12">
        <v>36</v>
      </c>
      <c r="H157" s="10">
        <v>34</v>
      </c>
      <c r="I157" s="12">
        <v>28</v>
      </c>
      <c r="J157" s="10">
        <f>SUM(G157:I157)-SMALL(G157:I157,1)</f>
        <v>70</v>
      </c>
    </row>
    <row r="158" spans="2:10" x14ac:dyDescent="0.2">
      <c r="B158" s="8">
        <v>20</v>
      </c>
      <c r="C158" s="9" t="s">
        <v>176</v>
      </c>
      <c r="D158" s="8">
        <v>2009</v>
      </c>
      <c r="E158" s="8" t="s">
        <v>157</v>
      </c>
      <c r="F158" s="9" t="s">
        <v>25</v>
      </c>
      <c r="G158" s="12">
        <v>31</v>
      </c>
      <c r="H158" s="10">
        <v>37</v>
      </c>
      <c r="I158" s="12">
        <v>0</v>
      </c>
      <c r="J158" s="10">
        <f>SUM(G158:I158)-SMALL(G158:I158,1)</f>
        <v>68</v>
      </c>
    </row>
    <row r="159" spans="2:10" x14ac:dyDescent="0.2">
      <c r="B159" s="8">
        <v>19</v>
      </c>
      <c r="C159" s="9" t="s">
        <v>177</v>
      </c>
      <c r="D159" s="8">
        <v>2009</v>
      </c>
      <c r="E159" s="8" t="s">
        <v>157</v>
      </c>
      <c r="F159" s="9" t="s">
        <v>27</v>
      </c>
      <c r="G159" s="12">
        <v>35</v>
      </c>
      <c r="H159" s="10">
        <v>0</v>
      </c>
      <c r="I159" s="8">
        <v>33</v>
      </c>
      <c r="J159" s="10">
        <f>IF(I159&gt;0,SUM(G159:I159)-SMALL(G159:I159,1))</f>
        <v>68</v>
      </c>
    </row>
    <row r="160" spans="2:10" x14ac:dyDescent="0.2">
      <c r="B160" s="8">
        <v>21</v>
      </c>
      <c r="C160" s="9" t="s">
        <v>178</v>
      </c>
      <c r="D160" s="8">
        <v>2009</v>
      </c>
      <c r="E160" s="8" t="s">
        <v>157</v>
      </c>
      <c r="F160" s="9" t="s">
        <v>10</v>
      </c>
      <c r="G160" s="12">
        <v>29</v>
      </c>
      <c r="H160" s="10">
        <v>38</v>
      </c>
      <c r="I160" s="12">
        <v>0</v>
      </c>
      <c r="J160" s="10">
        <f>SUM(G160:I160)-SMALL(G160:I160,1)</f>
        <v>67</v>
      </c>
    </row>
    <row r="161" spans="2:10" x14ac:dyDescent="0.2">
      <c r="B161" s="8">
        <v>26</v>
      </c>
      <c r="C161" s="9" t="s">
        <v>179</v>
      </c>
      <c r="D161" s="8">
        <v>2009</v>
      </c>
      <c r="E161" s="8" t="s">
        <v>157</v>
      </c>
      <c r="F161" s="9" t="s">
        <v>25</v>
      </c>
      <c r="G161" s="12">
        <v>32</v>
      </c>
      <c r="H161" s="10">
        <v>26</v>
      </c>
      <c r="I161" s="12">
        <v>34</v>
      </c>
      <c r="J161" s="10">
        <f>SUM(G161:I161)-SMALL(G161:I161,1)</f>
        <v>66</v>
      </c>
    </row>
    <row r="162" spans="2:10" x14ac:dyDescent="0.2">
      <c r="B162" s="8">
        <v>22</v>
      </c>
      <c r="C162" s="9" t="s">
        <v>180</v>
      </c>
      <c r="D162" s="8">
        <v>2008</v>
      </c>
      <c r="E162" s="8" t="s">
        <v>157</v>
      </c>
      <c r="F162" s="9" t="s">
        <v>10</v>
      </c>
      <c r="G162" s="10">
        <v>0</v>
      </c>
      <c r="H162" s="8">
        <v>35</v>
      </c>
      <c r="I162" s="8">
        <v>30</v>
      </c>
      <c r="J162" s="10">
        <f>IF(I162&gt;0,SUM(G162:I162)-SMALL(G162:I162,1))</f>
        <v>65</v>
      </c>
    </row>
    <row r="163" spans="2:10" x14ac:dyDescent="0.2">
      <c r="B163" s="8">
        <v>24</v>
      </c>
      <c r="C163" s="9" t="s">
        <v>181</v>
      </c>
      <c r="D163" s="8">
        <v>2009</v>
      </c>
      <c r="E163" s="8" t="s">
        <v>157</v>
      </c>
      <c r="F163" s="9" t="s">
        <v>25</v>
      </c>
      <c r="G163" s="12">
        <v>28</v>
      </c>
      <c r="H163" s="10">
        <v>36</v>
      </c>
      <c r="I163" s="12">
        <v>21</v>
      </c>
      <c r="J163" s="10">
        <f>SUM(G163:I163)-SMALL(G163:I163,1)</f>
        <v>64</v>
      </c>
    </row>
    <row r="164" spans="2:10" x14ac:dyDescent="0.2">
      <c r="B164" s="8">
        <v>23</v>
      </c>
      <c r="C164" s="9" t="s">
        <v>182</v>
      </c>
      <c r="D164" s="8">
        <v>2009</v>
      </c>
      <c r="E164" s="8" t="s">
        <v>157</v>
      </c>
      <c r="F164" s="9" t="s">
        <v>78</v>
      </c>
      <c r="G164" s="12">
        <v>37</v>
      </c>
      <c r="H164" s="10">
        <v>0</v>
      </c>
      <c r="I164" s="8">
        <v>27</v>
      </c>
      <c r="J164" s="10">
        <f>IF(I164&gt;0,SUM(G164:I164)-SMALL(G164:I164,1))</f>
        <v>64</v>
      </c>
    </row>
    <row r="165" spans="2:10" x14ac:dyDescent="0.2">
      <c r="B165" s="10">
        <v>25</v>
      </c>
      <c r="C165" s="9" t="s">
        <v>183</v>
      </c>
      <c r="D165" s="8">
        <v>2009</v>
      </c>
      <c r="E165" s="8" t="s">
        <v>157</v>
      </c>
      <c r="F165" s="9" t="s">
        <v>27</v>
      </c>
      <c r="G165" s="12">
        <v>34</v>
      </c>
      <c r="H165" s="10">
        <v>0</v>
      </c>
      <c r="I165" s="8">
        <v>26</v>
      </c>
      <c r="J165" s="10">
        <f>IF(I165&gt;0,SUM(G165:I165)-SMALL(G165:I165,1))</f>
        <v>60</v>
      </c>
    </row>
    <row r="166" spans="2:10" x14ac:dyDescent="0.2">
      <c r="B166" s="8">
        <v>27</v>
      </c>
      <c r="C166" s="9" t="s">
        <v>184</v>
      </c>
      <c r="D166" s="8">
        <v>2009</v>
      </c>
      <c r="E166" s="8" t="s">
        <v>157</v>
      </c>
      <c r="F166" s="9" t="s">
        <v>10</v>
      </c>
      <c r="G166" s="12">
        <v>27</v>
      </c>
      <c r="H166" s="10">
        <v>23</v>
      </c>
      <c r="I166" s="12">
        <v>29</v>
      </c>
      <c r="J166" s="10">
        <f>SUM(G166:I166)-SMALL(G166:I166,1)</f>
        <v>56</v>
      </c>
    </row>
    <row r="167" spans="2:10" x14ac:dyDescent="0.2">
      <c r="B167" s="8">
        <v>28</v>
      </c>
      <c r="C167" s="9" t="s">
        <v>185</v>
      </c>
      <c r="D167" s="8">
        <v>2008</v>
      </c>
      <c r="E167" s="8" t="s">
        <v>157</v>
      </c>
      <c r="F167" s="9" t="s">
        <v>25</v>
      </c>
      <c r="G167" s="12">
        <v>24</v>
      </c>
      <c r="H167" s="10">
        <v>31</v>
      </c>
      <c r="I167" s="12">
        <v>22</v>
      </c>
      <c r="J167" s="10">
        <f>SUM(G167:I167)-SMALL(G167:I167,1)</f>
        <v>55</v>
      </c>
    </row>
    <row r="168" spans="2:10" x14ac:dyDescent="0.2">
      <c r="B168" s="8">
        <v>29</v>
      </c>
      <c r="C168" s="9" t="s">
        <v>186</v>
      </c>
      <c r="D168" s="8">
        <v>2008</v>
      </c>
      <c r="E168" s="8" t="s">
        <v>157</v>
      </c>
      <c r="F168" s="9" t="s">
        <v>8</v>
      </c>
      <c r="G168" s="12">
        <v>25</v>
      </c>
      <c r="H168" s="10">
        <v>29</v>
      </c>
      <c r="I168" s="12">
        <v>20</v>
      </c>
      <c r="J168" s="10">
        <f>SUM(G168:I168)-SMALL(G168:I168,1)</f>
        <v>54</v>
      </c>
    </row>
    <row r="169" spans="2:10" x14ac:dyDescent="0.2">
      <c r="B169" s="8">
        <v>30</v>
      </c>
      <c r="C169" s="9" t="s">
        <v>187</v>
      </c>
      <c r="D169" s="8">
        <v>2009</v>
      </c>
      <c r="E169" s="8" t="s">
        <v>157</v>
      </c>
      <c r="F169" s="9" t="s">
        <v>10</v>
      </c>
      <c r="G169" s="12">
        <v>23</v>
      </c>
      <c r="H169" s="10">
        <v>28</v>
      </c>
      <c r="I169" s="12">
        <v>25</v>
      </c>
      <c r="J169" s="10">
        <f>SUM(G169:I169)-SMALL(G169:I169,1)</f>
        <v>53</v>
      </c>
    </row>
    <row r="170" spans="2:10" x14ac:dyDescent="0.2">
      <c r="B170" s="8">
        <v>31</v>
      </c>
      <c r="C170" s="9" t="s">
        <v>188</v>
      </c>
      <c r="D170" s="8">
        <v>2009</v>
      </c>
      <c r="E170" s="8" t="s">
        <v>157</v>
      </c>
      <c r="F170" s="9" t="s">
        <v>10</v>
      </c>
      <c r="G170" s="12">
        <v>26</v>
      </c>
      <c r="H170" s="10">
        <v>27</v>
      </c>
      <c r="I170" s="12">
        <v>0</v>
      </c>
      <c r="J170" s="10">
        <f>SUM(G170:I170)-SMALL(G170:I170,1)</f>
        <v>53</v>
      </c>
    </row>
    <row r="171" spans="2:10" x14ac:dyDescent="0.2">
      <c r="B171" s="8">
        <v>32</v>
      </c>
      <c r="C171" s="9" t="s">
        <v>189</v>
      </c>
      <c r="D171" s="8">
        <v>2009</v>
      </c>
      <c r="E171" s="8" t="s">
        <v>157</v>
      </c>
      <c r="F171" s="9" t="s">
        <v>29</v>
      </c>
      <c r="G171" s="12">
        <v>21</v>
      </c>
      <c r="H171" s="10">
        <v>21</v>
      </c>
      <c r="I171" s="12">
        <v>24</v>
      </c>
      <c r="J171" s="10">
        <f>SUM(G171:I171)-SMALL(G171:I171,1)</f>
        <v>45</v>
      </c>
    </row>
    <row r="172" spans="2:10" x14ac:dyDescent="0.2">
      <c r="B172" s="8">
        <v>33</v>
      </c>
      <c r="C172" s="9" t="s">
        <v>190</v>
      </c>
      <c r="D172" s="8">
        <v>2008</v>
      </c>
      <c r="E172" s="8" t="s">
        <v>157</v>
      </c>
      <c r="F172" s="9" t="s">
        <v>8</v>
      </c>
      <c r="G172" s="10">
        <v>0</v>
      </c>
      <c r="H172" s="8">
        <v>25</v>
      </c>
      <c r="I172" s="8">
        <v>19</v>
      </c>
      <c r="J172" s="10">
        <f>IF(I172&gt;0,SUM(G172:I172)-SMALL(G172:I172,1))</f>
        <v>44</v>
      </c>
    </row>
    <row r="173" spans="2:10" x14ac:dyDescent="0.2">
      <c r="B173" s="8">
        <v>34</v>
      </c>
      <c r="C173" s="9" t="s">
        <v>191</v>
      </c>
      <c r="D173" s="8">
        <v>2009</v>
      </c>
      <c r="E173" s="8" t="s">
        <v>157</v>
      </c>
      <c r="F173" s="9" t="s">
        <v>25</v>
      </c>
      <c r="G173" s="12">
        <v>20</v>
      </c>
      <c r="H173" s="10">
        <v>17</v>
      </c>
      <c r="I173" s="12">
        <v>14</v>
      </c>
      <c r="J173" s="10">
        <f>SUM(G173:I173)-SMALL(G173:I173,1)</f>
        <v>37</v>
      </c>
    </row>
    <row r="174" spans="2:10" x14ac:dyDescent="0.2">
      <c r="B174" s="8">
        <v>35</v>
      </c>
      <c r="C174" s="9" t="s">
        <v>192</v>
      </c>
      <c r="D174" s="8">
        <v>2009</v>
      </c>
      <c r="E174" s="8" t="s">
        <v>157</v>
      </c>
      <c r="F174" s="9" t="s">
        <v>10</v>
      </c>
      <c r="G174" s="12">
        <v>19</v>
      </c>
      <c r="H174" s="10">
        <v>18</v>
      </c>
      <c r="I174" s="12">
        <v>15</v>
      </c>
      <c r="J174" s="10">
        <f>SUM(G174:I174)-SMALL(G174:I174,1)</f>
        <v>37</v>
      </c>
    </row>
    <row r="175" spans="2:10" x14ac:dyDescent="0.2">
      <c r="B175" s="8">
        <v>36</v>
      </c>
      <c r="C175" s="9" t="s">
        <v>193</v>
      </c>
      <c r="D175" s="8">
        <v>2009</v>
      </c>
      <c r="E175" s="8" t="s">
        <v>157</v>
      </c>
      <c r="F175" s="9" t="s">
        <v>29</v>
      </c>
      <c r="G175" s="12">
        <v>16</v>
      </c>
      <c r="H175" s="10">
        <v>16</v>
      </c>
      <c r="I175" s="12">
        <v>16</v>
      </c>
      <c r="J175" s="10">
        <f>SUM(G175:I175)-SMALL(G175:I175,1)</f>
        <v>32</v>
      </c>
    </row>
    <row r="176" spans="2:10" x14ac:dyDescent="0.2">
      <c r="B176" s="8">
        <v>37</v>
      </c>
      <c r="C176" s="9" t="s">
        <v>194</v>
      </c>
      <c r="D176" s="8">
        <v>2009</v>
      </c>
      <c r="E176" s="8" t="s">
        <v>157</v>
      </c>
      <c r="F176" s="9" t="s">
        <v>25</v>
      </c>
      <c r="G176" s="10">
        <v>0</v>
      </c>
      <c r="H176" s="8">
        <v>19</v>
      </c>
      <c r="I176" s="8">
        <v>11</v>
      </c>
      <c r="J176" s="10">
        <f>IF(I176&gt;0,SUM(G176:I176)-SMALL(G176:I176,1))</f>
        <v>30</v>
      </c>
    </row>
    <row r="177" spans="2:10" x14ac:dyDescent="0.2">
      <c r="B177" s="8">
        <v>38</v>
      </c>
      <c r="C177" s="9" t="s">
        <v>195</v>
      </c>
      <c r="D177" s="8">
        <v>2009</v>
      </c>
      <c r="E177" s="8" t="s">
        <v>157</v>
      </c>
      <c r="F177" s="9" t="s">
        <v>29</v>
      </c>
      <c r="G177" s="10">
        <v>0</v>
      </c>
      <c r="H177" s="8">
        <v>11</v>
      </c>
      <c r="I177" s="8">
        <v>10</v>
      </c>
      <c r="J177" s="10">
        <f>IF(I177&gt;0,SUM(G177:I177)-SMALL(G177:I177,1))</f>
        <v>21</v>
      </c>
    </row>
    <row r="178" spans="2:10" x14ac:dyDescent="0.2">
      <c r="B178" s="8">
        <v>39</v>
      </c>
      <c r="C178" s="9" t="s">
        <v>196</v>
      </c>
      <c r="D178" s="8">
        <v>2009</v>
      </c>
      <c r="E178" s="8" t="s">
        <v>157</v>
      </c>
      <c r="F178" s="9" t="s">
        <v>29</v>
      </c>
      <c r="G178" s="10">
        <v>0</v>
      </c>
      <c r="H178" s="8">
        <v>12</v>
      </c>
      <c r="I178" s="8">
        <v>9</v>
      </c>
      <c r="J178" s="10">
        <f>IF(I178&gt;0,SUM(G178:I178)-SMALL(G178:I178,1))</f>
        <v>21</v>
      </c>
    </row>
    <row r="179" spans="2:10" x14ac:dyDescent="0.2">
      <c r="B179" s="8">
        <v>40</v>
      </c>
      <c r="C179" s="9" t="s">
        <v>197</v>
      </c>
      <c r="D179" s="8">
        <v>2008</v>
      </c>
      <c r="E179" s="8" t="s">
        <v>157</v>
      </c>
      <c r="F179" s="9" t="s">
        <v>12</v>
      </c>
      <c r="G179" s="12">
        <v>12</v>
      </c>
      <c r="H179" s="10">
        <v>9</v>
      </c>
      <c r="I179" s="12">
        <v>4</v>
      </c>
      <c r="J179" s="10">
        <f>SUM(G179:I179)-SMALL(G179:I179,1)</f>
        <v>21</v>
      </c>
    </row>
    <row r="180" spans="2:10" x14ac:dyDescent="0.2">
      <c r="B180" s="8">
        <v>41</v>
      </c>
      <c r="C180" s="9" t="s">
        <v>198</v>
      </c>
      <c r="D180" s="8">
        <v>2008</v>
      </c>
      <c r="E180" s="8" t="s">
        <v>157</v>
      </c>
      <c r="F180" s="9" t="s">
        <v>25</v>
      </c>
      <c r="G180" s="10">
        <v>0</v>
      </c>
      <c r="H180" s="8">
        <v>15</v>
      </c>
      <c r="I180" s="8">
        <v>1</v>
      </c>
      <c r="J180" s="10">
        <f>IF(I180&gt;0,SUM(G180:I180)-SMALL(G180:I180,1))</f>
        <v>16</v>
      </c>
    </row>
    <row r="181" spans="2:10" x14ac:dyDescent="0.2">
      <c r="B181" s="8">
        <v>42</v>
      </c>
      <c r="C181" s="9" t="s">
        <v>199</v>
      </c>
      <c r="D181" s="8">
        <v>2009</v>
      </c>
      <c r="E181" s="8" t="s">
        <v>157</v>
      </c>
      <c r="F181" s="9" t="s">
        <v>8</v>
      </c>
      <c r="G181" s="10">
        <v>0</v>
      </c>
      <c r="H181" s="8">
        <v>8</v>
      </c>
      <c r="I181" s="8">
        <v>6</v>
      </c>
      <c r="J181" s="10">
        <f>IF(I181&gt;0,SUM(G181:I181)-SMALL(G181:I181,1))</f>
        <v>14</v>
      </c>
    </row>
    <row r="182" spans="2:10" x14ac:dyDescent="0.2">
      <c r="B182" s="8">
        <v>43</v>
      </c>
      <c r="C182" s="9" t="s">
        <v>200</v>
      </c>
      <c r="D182" s="8">
        <v>2009</v>
      </c>
      <c r="E182" s="8" t="s">
        <v>157</v>
      </c>
      <c r="F182" s="9" t="s">
        <v>29</v>
      </c>
      <c r="G182" s="10">
        <v>0</v>
      </c>
      <c r="H182" s="8">
        <v>10</v>
      </c>
      <c r="I182" s="8">
        <v>1</v>
      </c>
      <c r="J182" s="10">
        <f>IF(I182&gt;0,SUM(G182:I182)-SMALL(G182:I182,1))</f>
        <v>11</v>
      </c>
    </row>
    <row r="183" spans="2:10" x14ac:dyDescent="0.2">
      <c r="B183" s="8">
        <v>44</v>
      </c>
      <c r="C183" s="9" t="s">
        <v>201</v>
      </c>
      <c r="D183" s="8">
        <v>2009</v>
      </c>
      <c r="E183" s="8" t="s">
        <v>157</v>
      </c>
      <c r="F183" s="9" t="s">
        <v>10</v>
      </c>
      <c r="G183" s="10">
        <v>0</v>
      </c>
      <c r="H183" s="8">
        <v>6</v>
      </c>
      <c r="I183" s="8">
        <v>1</v>
      </c>
      <c r="J183" s="10">
        <f>IF(I183&gt;0,SUM(G183:I183)-SMALL(G183:I183,1))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dcterms:created xsi:type="dcterms:W3CDTF">2021-12-13T14:48:16Z</dcterms:created>
  <dcterms:modified xsi:type="dcterms:W3CDTF">2021-12-13T14:59:47Z</dcterms:modified>
</cp:coreProperties>
</file>