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utente\Dropbox\Il mio PC (NB05)\Desktop\Nuova cartella (4)\Class_CrossPuglia2022\"/>
    </mc:Choice>
  </mc:AlternateContent>
  <xr:revisionPtr revIDLastSave="0" documentId="13_ncr:1_{580C559A-ABB8-4153-A8B3-C37197BDEC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mb Ass M" sheetId="5" r:id="rId1"/>
    <sheet name="All M" sheetId="4" r:id="rId2"/>
    <sheet name="SenProm M" sheetId="3" r:id="rId3"/>
    <sheet name="Jun M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5" l="1"/>
  <c r="H39" i="5"/>
  <c r="H24" i="5"/>
  <c r="H59" i="5"/>
  <c r="H61" i="5"/>
  <c r="H23" i="5"/>
  <c r="H40" i="5"/>
  <c r="H48" i="5"/>
  <c r="H34" i="5"/>
  <c r="H50" i="5"/>
  <c r="H66" i="5"/>
  <c r="H56" i="5"/>
  <c r="H33" i="5"/>
  <c r="H31" i="5"/>
  <c r="H19" i="5"/>
  <c r="H65" i="5"/>
  <c r="H45" i="5"/>
  <c r="H38" i="5"/>
  <c r="H64" i="5"/>
  <c r="H46" i="5"/>
  <c r="H17" i="5"/>
  <c r="H60" i="5"/>
  <c r="H63" i="5"/>
  <c r="H62" i="5"/>
  <c r="H44" i="5"/>
  <c r="H13" i="5"/>
  <c r="H43" i="5"/>
  <c r="H58" i="5"/>
  <c r="H55" i="5"/>
  <c r="H36" i="5"/>
  <c r="H25" i="5"/>
  <c r="H37" i="5"/>
  <c r="H35" i="5"/>
  <c r="H20" i="5"/>
  <c r="H49" i="5"/>
  <c r="H52" i="5"/>
  <c r="H47" i="5"/>
  <c r="H57" i="5"/>
  <c r="H30" i="5"/>
  <c r="H26" i="5"/>
  <c r="H22" i="5"/>
  <c r="H21" i="5"/>
  <c r="H28" i="5"/>
  <c r="H29" i="5"/>
  <c r="H16" i="5"/>
  <c r="H32" i="5"/>
</calcChain>
</file>

<file path=xl/sharedStrings.xml><?xml version="1.0" encoding="utf-8"?>
<sst xmlns="http://schemas.openxmlformats.org/spreadsheetml/2006/main" count="290" uniqueCount="190">
  <si>
    <t>1^ prova</t>
  </si>
  <si>
    <t>2^ prova</t>
  </si>
  <si>
    <t>3^prova</t>
  </si>
  <si>
    <t>4^ prova</t>
  </si>
  <si>
    <t>5^ prova</t>
  </si>
  <si>
    <t xml:space="preserve">6^ prova </t>
  </si>
  <si>
    <t>totale</t>
  </si>
  <si>
    <t xml:space="preserve">Società </t>
  </si>
  <si>
    <t>Atletica Amatori Cisternino</t>
  </si>
  <si>
    <t>ASD Tre Casali</t>
  </si>
  <si>
    <t>ASD Apuliaathletica</t>
  </si>
  <si>
    <t>Amatori Atletica Acquaviva</t>
  </si>
  <si>
    <t>Polisportiva BPP</t>
  </si>
  <si>
    <t>Atletica Capo di Leuca</t>
  </si>
  <si>
    <t xml:space="preserve">Saracenatletica </t>
  </si>
  <si>
    <t>Podistica Magliese</t>
  </si>
  <si>
    <t>Alteratletica Locorotondo</t>
  </si>
  <si>
    <t>ASD PUC Salento</t>
  </si>
  <si>
    <t>Atl. ADEN Exprivia Molfetta</t>
  </si>
  <si>
    <t>ASD NEST</t>
  </si>
  <si>
    <t>Aden Exprivia Molfetta</t>
  </si>
  <si>
    <t>CUS Bari</t>
  </si>
  <si>
    <t>Team Pianeta Sport Massafra</t>
  </si>
  <si>
    <t>Nadir on the Road Putignano</t>
  </si>
  <si>
    <t>Nuova Atletica Bitonto</t>
  </si>
  <si>
    <t>Daunia Running</t>
  </si>
  <si>
    <t>Atletica Castellana</t>
  </si>
  <si>
    <t>Ostuni Runner's</t>
  </si>
  <si>
    <t>Polisportica BPP</t>
  </si>
  <si>
    <t>Action Running Monteroni</t>
  </si>
  <si>
    <t>Bitonto Runners</t>
  </si>
  <si>
    <t>Amatori Castrignano De' Greci</t>
  </si>
  <si>
    <t>Atl. Amatori Corigliano</t>
  </si>
  <si>
    <t>Nuova Atletica Copertino</t>
  </si>
  <si>
    <t>Galatletica Dream Team</t>
  </si>
  <si>
    <t>Atl. Fiamma Giovinazzo</t>
  </si>
  <si>
    <t>Atletica Pro Canosa</t>
  </si>
  <si>
    <t>Atletica Bitritto</t>
  </si>
  <si>
    <t>ASD Spits Run W &amp; T Sammichele</t>
  </si>
  <si>
    <t>Atletica Ceglie Messapica</t>
  </si>
  <si>
    <t>ASD Marathon Massafra</t>
  </si>
  <si>
    <t>Dynamyk Fitness</t>
  </si>
  <si>
    <t>Ostuni Runners</t>
  </si>
  <si>
    <t>Dynamic Fitness</t>
  </si>
  <si>
    <t>Marathon Massafra</t>
  </si>
  <si>
    <t>Allenamenti</t>
  </si>
  <si>
    <t>Olimpo Latiano</t>
  </si>
  <si>
    <t>Atletica Mesagne AVIS</t>
  </si>
  <si>
    <t>La Mandra Calimera</t>
  </si>
  <si>
    <t>Atl. Taviano 97 Onlus</t>
  </si>
  <si>
    <t>The Prison ASD</t>
  </si>
  <si>
    <t>Cursores</t>
  </si>
  <si>
    <t>AVIS Barletta</t>
  </si>
  <si>
    <t>Pod. A13 Alba Taurisano</t>
  </si>
  <si>
    <t>PILA Atletica Bari</t>
  </si>
  <si>
    <t>ASD Apuliathletica</t>
  </si>
  <si>
    <t>Atletica Salento Aradeo</t>
  </si>
  <si>
    <t>Casarun ASD</t>
  </si>
  <si>
    <t>Club Correre Galatina</t>
  </si>
  <si>
    <t>Smart Runners Gravina</t>
  </si>
  <si>
    <t>Atletica Don Milani</t>
  </si>
  <si>
    <t>Free Runners Molfetta</t>
  </si>
  <si>
    <t>Pod. Canosium 2004</t>
  </si>
  <si>
    <t>Elite Academy Bari</t>
  </si>
  <si>
    <t xml:space="preserve">Atletica Phoenix </t>
  </si>
  <si>
    <t>Fiamma Giovinazzo</t>
  </si>
  <si>
    <t>All Tri Sports</t>
  </si>
  <si>
    <t>Murgia Marathon Santeramo</t>
  </si>
  <si>
    <t>Atletica Phoenix</t>
  </si>
  <si>
    <t xml:space="preserve">Atletica Mesagne AVIS </t>
  </si>
  <si>
    <t>Nuova Atletica Laterza</t>
  </si>
  <si>
    <t>Team Francavilla</t>
  </si>
  <si>
    <t>Atletica Fiamma Giovinazzo</t>
  </si>
  <si>
    <t>Spits Run W &amp; T Sammichele</t>
  </si>
  <si>
    <t>Nadir on The Road</t>
  </si>
  <si>
    <t>Pod. Valle d'Itria Locorotondo</t>
  </si>
  <si>
    <t>Alberobello Running</t>
  </si>
  <si>
    <t>Atl. S.G. Bosco Palagaianello</t>
  </si>
  <si>
    <t>ASD Fitness Exellence</t>
  </si>
  <si>
    <t>Polisport Ciclo Club Fasano</t>
  </si>
  <si>
    <t>21+19=40</t>
  </si>
  <si>
    <t>26+16+13+12=67</t>
  </si>
  <si>
    <t>27+24+19+14+13=97</t>
  </si>
  <si>
    <t>45+30+28+27+22+17+16=185</t>
  </si>
  <si>
    <t>30+29+23+19+15=116</t>
  </si>
  <si>
    <t>35+23+16=74</t>
  </si>
  <si>
    <t>29+25+24=78</t>
  </si>
  <si>
    <t>50+26=76</t>
  </si>
  <si>
    <t>50+27=77</t>
  </si>
  <si>
    <t>45+30+25=100</t>
  </si>
  <si>
    <t>45+40+27=112</t>
  </si>
  <si>
    <t>35+29+21+18=103</t>
  </si>
  <si>
    <t>40+35+25+20+18=138</t>
  </si>
  <si>
    <t>40+28+21=89</t>
  </si>
  <si>
    <t>50+22=72</t>
  </si>
  <si>
    <t>40+23+14=77</t>
  </si>
  <si>
    <t>45+21+14=80</t>
  </si>
  <si>
    <t>50+17=67</t>
  </si>
  <si>
    <t>29+27+16+13+9=94</t>
  </si>
  <si>
    <t>28+21+16+10=75</t>
  </si>
  <si>
    <t>40+29+26+15=110</t>
  </si>
  <si>
    <t>30+23=53</t>
  </si>
  <si>
    <t>21+10=31</t>
  </si>
  <si>
    <t>45+20+6+1=72</t>
  </si>
  <si>
    <t>27+22=49</t>
  </si>
  <si>
    <t>45+15=60</t>
  </si>
  <si>
    <t>50+25=75</t>
  </si>
  <si>
    <t>18+1=19</t>
  </si>
  <si>
    <t>23+3+2=28</t>
  </si>
  <si>
    <t>35+23+19+7+3=87</t>
  </si>
  <si>
    <t>15+12+7=34</t>
  </si>
  <si>
    <t>25+22+17=64</t>
  </si>
  <si>
    <t>30+27+26=83</t>
  </si>
  <si>
    <t>35+28=63</t>
  </si>
  <si>
    <t>45+26+16=87</t>
  </si>
  <si>
    <t>10+3=13</t>
  </si>
  <si>
    <t>29+15+8=52</t>
  </si>
  <si>
    <t>14+9=23</t>
  </si>
  <si>
    <t>17+5=22</t>
  </si>
  <si>
    <t>23+19+5=47</t>
  </si>
  <si>
    <t>28+12+8=48</t>
  </si>
  <si>
    <t>24+22+13+9=68</t>
  </si>
  <si>
    <t>30+24=54</t>
  </si>
  <si>
    <t>12+1=13</t>
  </si>
  <si>
    <t>30+14=44</t>
  </si>
  <si>
    <t>29+14+8=51</t>
  </si>
  <si>
    <t>40+19=59</t>
  </si>
  <si>
    <t>28+25+22+7=82</t>
  </si>
  <si>
    <t>50+26+20+4=100</t>
  </si>
  <si>
    <t>50+25+19+5=99</t>
  </si>
  <si>
    <t>25+21=46</t>
  </si>
  <si>
    <t>29+22=51</t>
  </si>
  <si>
    <t>30+29=59</t>
  </si>
  <si>
    <t>28+27=55</t>
  </si>
  <si>
    <t>27+24=51</t>
  </si>
  <si>
    <t>24+23=47</t>
  </si>
  <si>
    <t>50+45+30=125</t>
  </si>
  <si>
    <t>50+35+28+20=133</t>
  </si>
  <si>
    <t>50+45+30+27+25=177</t>
  </si>
  <si>
    <t>50+30+29+25+22=156</t>
  </si>
  <si>
    <t>76+45</t>
  </si>
  <si>
    <t>78+29</t>
  </si>
  <si>
    <t>20+47</t>
  </si>
  <si>
    <t>185+46+94</t>
  </si>
  <si>
    <t>116+51+75</t>
  </si>
  <si>
    <t>74+110</t>
  </si>
  <si>
    <t>40+125+53</t>
  </si>
  <si>
    <t>13+133+31</t>
  </si>
  <si>
    <t>67+177+72</t>
  </si>
  <si>
    <t>97+156+49</t>
  </si>
  <si>
    <t>59+60</t>
  </si>
  <si>
    <t>28+40</t>
  </si>
  <si>
    <t>29+55+45</t>
  </si>
  <si>
    <t>22+17</t>
  </si>
  <si>
    <t>100+45+14</t>
  </si>
  <si>
    <t>25+40</t>
  </si>
  <si>
    <t>28+35</t>
  </si>
  <si>
    <t>26+75</t>
  </si>
  <si>
    <t>12+8</t>
  </si>
  <si>
    <t>40+83</t>
  </si>
  <si>
    <t>35+63</t>
  </si>
  <si>
    <t>26+87</t>
  </si>
  <si>
    <t>17+11</t>
  </si>
  <si>
    <t>Gr. Pod. A 13 Alba Taurisano</t>
  </si>
  <si>
    <t>35+21</t>
  </si>
  <si>
    <t>30+40+12</t>
  </si>
  <si>
    <t>72+4</t>
  </si>
  <si>
    <t>21+99</t>
  </si>
  <si>
    <t>GPDM Lecce</t>
  </si>
  <si>
    <t>40+30</t>
  </si>
  <si>
    <t>50+70</t>
  </si>
  <si>
    <t>45+45</t>
  </si>
  <si>
    <t>35+30</t>
  </si>
  <si>
    <t>50+45</t>
  </si>
  <si>
    <t>65+95</t>
  </si>
  <si>
    <t>Podistica Parabita</t>
  </si>
  <si>
    <t>Salento Is Running</t>
  </si>
  <si>
    <t>AVIS Sport Novoli</t>
  </si>
  <si>
    <t>Podistica Salicese</t>
  </si>
  <si>
    <t>45+24+21+9+4=103</t>
  </si>
  <si>
    <t>30+20=50</t>
  </si>
  <si>
    <t>16+12=28</t>
  </si>
  <si>
    <t>19+13=32</t>
  </si>
  <si>
    <t>10+8+7=25</t>
  </si>
  <si>
    <t>23+6=29</t>
  </si>
  <si>
    <t>45+50</t>
  </si>
  <si>
    <t>29+63</t>
  </si>
  <si>
    <t>28+103</t>
  </si>
  <si>
    <t>Class.</t>
  </si>
  <si>
    <t>Premi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</si>
</sst>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9" borderId="0" xfId="0" applyFill="1" applyAlignment="1">
      <alignment horizontal="center"/>
    </xf>
    <xf numFmtId="0" fontId="1" fillId="9" borderId="1" xfId="0" applyFont="1" applyFill="1" applyBorder="1"/>
    <xf numFmtId="0" fontId="1" fillId="0" borderId="1" xfId="0" applyFont="1" applyBorder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3" fillId="9" borderId="0" xfId="0" applyFont="1" applyFill="1"/>
    <xf numFmtId="0" fontId="3" fillId="9" borderId="0" xfId="0" applyFont="1" applyFill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7"/>
  <sheetViews>
    <sheetView tabSelected="1" workbookViewId="0">
      <selection activeCell="L13" sqref="L13"/>
    </sheetView>
  </sheetViews>
  <sheetFormatPr defaultRowHeight="14.4" x14ac:dyDescent="0.3"/>
  <cols>
    <col min="1" max="1" width="33.5546875" style="9" customWidth="1"/>
    <col min="2" max="4" width="18.33203125" style="16" customWidth="1"/>
    <col min="5" max="5" width="18.33203125" style="23" customWidth="1"/>
    <col min="6" max="6" width="18.44140625" style="16" customWidth="1"/>
    <col min="7" max="7" width="18.33203125" style="23" customWidth="1"/>
    <col min="8" max="8" width="9.109375" style="16"/>
  </cols>
  <sheetData>
    <row r="1" spans="1:10" x14ac:dyDescent="0.3">
      <c r="A1" s="1" t="s">
        <v>7</v>
      </c>
      <c r="B1" s="19" t="s">
        <v>0</v>
      </c>
      <c r="C1" s="3" t="s">
        <v>1</v>
      </c>
      <c r="D1" s="12" t="s">
        <v>2</v>
      </c>
      <c r="E1" s="10" t="s">
        <v>3</v>
      </c>
      <c r="F1" s="5" t="s">
        <v>4</v>
      </c>
      <c r="G1" s="12" t="s">
        <v>5</v>
      </c>
      <c r="H1" s="1" t="s">
        <v>6</v>
      </c>
      <c r="I1" s="14" t="s">
        <v>188</v>
      </c>
      <c r="J1" s="41" t="s">
        <v>189</v>
      </c>
    </row>
    <row r="2" spans="1:10" x14ac:dyDescent="0.3">
      <c r="A2" s="24" t="s">
        <v>8</v>
      </c>
      <c r="B2" s="37" t="s">
        <v>146</v>
      </c>
      <c r="C2" s="32" t="s">
        <v>147</v>
      </c>
      <c r="D2" s="33" t="s">
        <v>148</v>
      </c>
      <c r="E2" s="34" t="s">
        <v>149</v>
      </c>
      <c r="F2" s="35" t="s">
        <v>170</v>
      </c>
      <c r="G2" s="33" t="s">
        <v>174</v>
      </c>
      <c r="H2" s="1">
        <v>1293</v>
      </c>
      <c r="I2" s="14">
        <v>1</v>
      </c>
      <c r="J2" s="41">
        <v>350</v>
      </c>
    </row>
    <row r="3" spans="1:10" x14ac:dyDescent="0.3">
      <c r="A3" s="24" t="s">
        <v>11</v>
      </c>
      <c r="B3" s="37">
        <v>77</v>
      </c>
      <c r="C3" s="32" t="s">
        <v>143</v>
      </c>
      <c r="D3" s="33" t="s">
        <v>144</v>
      </c>
      <c r="E3" s="34" t="s">
        <v>145</v>
      </c>
      <c r="F3" s="35"/>
      <c r="G3" s="33" t="s">
        <v>185</v>
      </c>
      <c r="H3" s="1">
        <v>923</v>
      </c>
      <c r="I3" s="14">
        <v>2</v>
      </c>
      <c r="J3" s="41">
        <v>250</v>
      </c>
    </row>
    <row r="4" spans="1:10" x14ac:dyDescent="0.3">
      <c r="A4" s="24" t="s">
        <v>45</v>
      </c>
      <c r="B4" s="37">
        <v>112</v>
      </c>
      <c r="C4" s="32">
        <v>103</v>
      </c>
      <c r="D4" s="33">
        <v>138</v>
      </c>
      <c r="E4" s="34">
        <v>89</v>
      </c>
      <c r="F4" s="36">
        <v>50</v>
      </c>
      <c r="G4" s="33">
        <v>50</v>
      </c>
      <c r="H4" s="1">
        <f>SUM(B4:G4)</f>
        <v>542</v>
      </c>
      <c r="I4" s="14">
        <v>3</v>
      </c>
      <c r="J4" s="41">
        <v>150</v>
      </c>
    </row>
    <row r="5" spans="1:10" x14ac:dyDescent="0.3">
      <c r="A5" s="8" t="s">
        <v>35</v>
      </c>
      <c r="B5" s="37"/>
      <c r="C5" s="32" t="s">
        <v>140</v>
      </c>
      <c r="D5" s="33">
        <v>77</v>
      </c>
      <c r="E5" s="34" t="s">
        <v>154</v>
      </c>
      <c r="F5" s="35"/>
      <c r="G5" s="33"/>
      <c r="H5" s="1">
        <v>357</v>
      </c>
      <c r="I5" s="14">
        <v>4</v>
      </c>
      <c r="J5" s="41">
        <v>100</v>
      </c>
    </row>
    <row r="6" spans="1:10" x14ac:dyDescent="0.3">
      <c r="A6" s="8" t="s">
        <v>34</v>
      </c>
      <c r="B6" s="37" t="s">
        <v>166</v>
      </c>
      <c r="C6" s="32">
        <v>77</v>
      </c>
      <c r="D6" s="33">
        <v>80</v>
      </c>
      <c r="E6" s="34">
        <v>67</v>
      </c>
      <c r="F6" s="35">
        <v>29</v>
      </c>
      <c r="G6" s="33">
        <v>27</v>
      </c>
      <c r="H6" s="1">
        <v>356</v>
      </c>
      <c r="I6" s="42"/>
      <c r="J6" s="42"/>
    </row>
    <row r="7" spans="1:10" x14ac:dyDescent="0.3">
      <c r="A7" s="8" t="s">
        <v>46</v>
      </c>
      <c r="B7" s="37" t="s">
        <v>165</v>
      </c>
      <c r="C7" s="32">
        <v>51</v>
      </c>
      <c r="D7" s="33">
        <v>23</v>
      </c>
      <c r="E7" s="34" t="s">
        <v>142</v>
      </c>
      <c r="F7" s="35" t="s">
        <v>171</v>
      </c>
      <c r="G7" s="33">
        <v>40</v>
      </c>
      <c r="H7" s="1">
        <v>353</v>
      </c>
      <c r="I7" s="42"/>
      <c r="J7" s="42"/>
    </row>
    <row r="8" spans="1:10" x14ac:dyDescent="0.3">
      <c r="A8" s="21" t="s">
        <v>20</v>
      </c>
      <c r="B8" s="31"/>
      <c r="C8" s="32" t="s">
        <v>150</v>
      </c>
      <c r="D8" s="33" t="s">
        <v>151</v>
      </c>
      <c r="E8" s="34" t="s">
        <v>152</v>
      </c>
      <c r="F8" s="36"/>
      <c r="G8" s="33"/>
      <c r="H8" s="1">
        <v>316</v>
      </c>
      <c r="I8" s="42"/>
      <c r="J8" s="42"/>
    </row>
    <row r="9" spans="1:10" x14ac:dyDescent="0.3">
      <c r="A9" s="24" t="s">
        <v>63</v>
      </c>
      <c r="B9" s="37"/>
      <c r="C9" s="32">
        <v>64</v>
      </c>
      <c r="D9" s="33" t="s">
        <v>159</v>
      </c>
      <c r="E9" s="34" t="s">
        <v>160</v>
      </c>
      <c r="F9" s="35"/>
      <c r="G9" s="33"/>
      <c r="H9" s="1">
        <v>285</v>
      </c>
      <c r="I9" s="42"/>
      <c r="J9" s="42"/>
    </row>
    <row r="10" spans="1:10" x14ac:dyDescent="0.3">
      <c r="A10" s="8" t="s">
        <v>52</v>
      </c>
      <c r="B10" s="37">
        <v>35</v>
      </c>
      <c r="C10" s="32" t="s">
        <v>155</v>
      </c>
      <c r="D10" s="33" t="s">
        <v>156</v>
      </c>
      <c r="E10" s="34" t="s">
        <v>157</v>
      </c>
      <c r="F10" s="35"/>
      <c r="G10" s="33"/>
      <c r="H10" s="1">
        <v>264</v>
      </c>
      <c r="I10" s="42"/>
      <c r="J10" s="42"/>
    </row>
    <row r="11" spans="1:10" x14ac:dyDescent="0.3">
      <c r="A11" s="8" t="s">
        <v>48</v>
      </c>
      <c r="B11" s="37" t="s">
        <v>161</v>
      </c>
      <c r="C11" s="32"/>
      <c r="D11" s="33" t="s">
        <v>162</v>
      </c>
      <c r="E11" s="34">
        <v>15</v>
      </c>
      <c r="F11" s="35"/>
      <c r="G11" s="33" t="s">
        <v>186</v>
      </c>
      <c r="H11" s="1">
        <v>248</v>
      </c>
      <c r="I11" s="42"/>
      <c r="J11" s="42"/>
    </row>
    <row r="12" spans="1:10" x14ac:dyDescent="0.3">
      <c r="A12" s="8" t="s">
        <v>36</v>
      </c>
      <c r="B12" s="37"/>
      <c r="C12" s="32">
        <v>100</v>
      </c>
      <c r="D12" s="33" t="s">
        <v>167</v>
      </c>
      <c r="E12" s="34"/>
      <c r="F12" s="35"/>
      <c r="G12" s="33"/>
      <c r="H12" s="1">
        <v>220</v>
      </c>
    </row>
    <row r="13" spans="1:10" x14ac:dyDescent="0.3">
      <c r="A13" s="8" t="s">
        <v>43</v>
      </c>
      <c r="B13" s="37"/>
      <c r="C13" s="32">
        <v>48</v>
      </c>
      <c r="D13" s="33">
        <v>68</v>
      </c>
      <c r="E13" s="34">
        <v>54</v>
      </c>
      <c r="F13" s="35"/>
      <c r="G13" s="33">
        <v>40</v>
      </c>
      <c r="H13" s="1">
        <f>SUM(B13:G13)</f>
        <v>210</v>
      </c>
    </row>
    <row r="14" spans="1:10" x14ac:dyDescent="0.3">
      <c r="A14" s="8" t="s">
        <v>163</v>
      </c>
      <c r="B14" s="37">
        <v>52</v>
      </c>
      <c r="C14" s="32"/>
      <c r="D14" s="33"/>
      <c r="E14" s="34"/>
      <c r="F14" s="35"/>
      <c r="G14" s="33" t="s">
        <v>187</v>
      </c>
      <c r="H14" s="1">
        <v>183</v>
      </c>
    </row>
    <row r="15" spans="1:10" x14ac:dyDescent="0.3">
      <c r="A15" s="8" t="s">
        <v>47</v>
      </c>
      <c r="B15" s="37">
        <v>28</v>
      </c>
      <c r="C15" s="32">
        <v>20</v>
      </c>
      <c r="D15" s="33" t="s">
        <v>153</v>
      </c>
      <c r="E15" s="34">
        <v>11</v>
      </c>
      <c r="F15" s="35">
        <v>35</v>
      </c>
      <c r="G15" s="33"/>
      <c r="H15" s="1">
        <v>133</v>
      </c>
    </row>
    <row r="16" spans="1:10" x14ac:dyDescent="0.3">
      <c r="A16" s="8" t="s">
        <v>25</v>
      </c>
      <c r="B16" s="37"/>
      <c r="C16" s="32">
        <v>87</v>
      </c>
      <c r="D16" s="33">
        <v>34</v>
      </c>
      <c r="E16" s="34"/>
      <c r="F16" s="35"/>
      <c r="G16" s="33"/>
      <c r="H16" s="1">
        <f>SUM(B16:G16)</f>
        <v>121</v>
      </c>
    </row>
    <row r="17" spans="1:8" x14ac:dyDescent="0.3">
      <c r="A17" s="8" t="s">
        <v>66</v>
      </c>
      <c r="B17" s="37"/>
      <c r="C17" s="32">
        <v>40</v>
      </c>
      <c r="D17" s="33">
        <v>35</v>
      </c>
      <c r="E17" s="34">
        <v>40</v>
      </c>
      <c r="F17" s="35"/>
      <c r="G17" s="33"/>
      <c r="H17" s="1">
        <f>SUM(B17:G17)</f>
        <v>115</v>
      </c>
    </row>
    <row r="18" spans="1:8" x14ac:dyDescent="0.3">
      <c r="A18" s="24" t="s">
        <v>28</v>
      </c>
      <c r="B18" s="37" t="s">
        <v>141</v>
      </c>
      <c r="C18" s="32"/>
      <c r="D18" s="33"/>
      <c r="E18" s="34"/>
      <c r="F18" s="36"/>
      <c r="G18" s="38"/>
      <c r="H18" s="1">
        <v>107</v>
      </c>
    </row>
    <row r="19" spans="1:8" x14ac:dyDescent="0.3">
      <c r="A19" s="8" t="s">
        <v>33</v>
      </c>
      <c r="B19" s="37">
        <v>82</v>
      </c>
      <c r="C19" s="32"/>
      <c r="D19" s="33"/>
      <c r="E19" s="34"/>
      <c r="F19" s="35"/>
      <c r="G19" s="33">
        <v>25</v>
      </c>
      <c r="H19" s="1">
        <f t="shared" ref="H19:H26" si="0">SUM(B19:G19)</f>
        <v>107</v>
      </c>
    </row>
    <row r="20" spans="1:8" x14ac:dyDescent="0.3">
      <c r="A20" s="8" t="s">
        <v>10</v>
      </c>
      <c r="B20" s="37">
        <v>20</v>
      </c>
      <c r="C20" s="32">
        <v>19</v>
      </c>
      <c r="D20" s="33">
        <v>28</v>
      </c>
      <c r="E20" s="34"/>
      <c r="F20" s="35"/>
      <c r="G20" s="33">
        <v>29</v>
      </c>
      <c r="H20" s="1">
        <f t="shared" si="0"/>
        <v>96</v>
      </c>
    </row>
    <row r="21" spans="1:8" x14ac:dyDescent="0.3">
      <c r="A21" s="24" t="s">
        <v>30</v>
      </c>
      <c r="B21" s="31"/>
      <c r="C21" s="32">
        <v>44</v>
      </c>
      <c r="D21" s="33">
        <v>51</v>
      </c>
      <c r="E21" s="34"/>
      <c r="F21" s="36"/>
      <c r="G21" s="33"/>
      <c r="H21" s="1">
        <f t="shared" si="0"/>
        <v>95</v>
      </c>
    </row>
    <row r="22" spans="1:8" x14ac:dyDescent="0.3">
      <c r="A22" s="8" t="s">
        <v>24</v>
      </c>
      <c r="B22" s="37"/>
      <c r="C22" s="32">
        <v>26</v>
      </c>
      <c r="D22" s="33">
        <v>26</v>
      </c>
      <c r="E22" s="34">
        <v>26</v>
      </c>
      <c r="F22" s="35"/>
      <c r="G22" s="33"/>
      <c r="H22" s="1">
        <f t="shared" si="0"/>
        <v>78</v>
      </c>
    </row>
    <row r="23" spans="1:8" x14ac:dyDescent="0.3">
      <c r="A23" s="8" t="s">
        <v>51</v>
      </c>
      <c r="B23" s="37">
        <v>35</v>
      </c>
      <c r="C23" s="32"/>
      <c r="D23" s="33"/>
      <c r="E23" s="34"/>
      <c r="F23" s="35"/>
      <c r="G23" s="33">
        <v>40</v>
      </c>
      <c r="H23" s="1">
        <f t="shared" si="0"/>
        <v>75</v>
      </c>
    </row>
    <row r="24" spans="1:8" x14ac:dyDescent="0.3">
      <c r="A24" s="22" t="s">
        <v>168</v>
      </c>
      <c r="B24" s="37"/>
      <c r="C24" s="32"/>
      <c r="D24" s="33"/>
      <c r="E24" s="34"/>
      <c r="F24" s="35">
        <v>45</v>
      </c>
      <c r="G24" s="33">
        <v>28</v>
      </c>
      <c r="H24" s="1">
        <f t="shared" si="0"/>
        <v>73</v>
      </c>
    </row>
    <row r="25" spans="1:8" x14ac:dyDescent="0.3">
      <c r="A25" s="8" t="s">
        <v>27</v>
      </c>
      <c r="B25" s="37"/>
      <c r="C25" s="32"/>
      <c r="D25" s="33"/>
      <c r="E25" s="34">
        <v>17</v>
      </c>
      <c r="F25" s="35">
        <v>50</v>
      </c>
      <c r="G25" s="33"/>
      <c r="H25" s="1">
        <f t="shared" si="0"/>
        <v>67</v>
      </c>
    </row>
    <row r="26" spans="1:8" x14ac:dyDescent="0.3">
      <c r="A26" s="8" t="s">
        <v>32</v>
      </c>
      <c r="B26" s="37">
        <v>59</v>
      </c>
      <c r="C26" s="32"/>
      <c r="D26" s="33"/>
      <c r="E26" s="34"/>
      <c r="F26" s="35"/>
      <c r="G26" s="33"/>
      <c r="H26" s="1">
        <f t="shared" si="0"/>
        <v>59</v>
      </c>
    </row>
    <row r="27" spans="1:8" x14ac:dyDescent="0.3">
      <c r="A27" s="8" t="s">
        <v>9</v>
      </c>
      <c r="B27" s="37" t="s">
        <v>164</v>
      </c>
      <c r="C27" s="32"/>
      <c r="D27" s="33"/>
      <c r="E27" s="34"/>
      <c r="F27" s="35"/>
      <c r="G27" s="33">
        <v>50</v>
      </c>
      <c r="H27" s="1">
        <v>56</v>
      </c>
    </row>
    <row r="28" spans="1:8" x14ac:dyDescent="0.3">
      <c r="A28" s="24" t="s">
        <v>68</v>
      </c>
      <c r="B28" s="37">
        <v>24</v>
      </c>
      <c r="C28" s="32">
        <v>22</v>
      </c>
      <c r="D28" s="33"/>
      <c r="E28" s="34">
        <v>9</v>
      </c>
      <c r="F28" s="35"/>
      <c r="G28" s="33"/>
      <c r="H28" s="1">
        <f t="shared" ref="H28:H40" si="1">SUM(B28:G28)</f>
        <v>55</v>
      </c>
    </row>
    <row r="29" spans="1:8" x14ac:dyDescent="0.3">
      <c r="A29" s="8" t="s">
        <v>26</v>
      </c>
      <c r="B29" s="37"/>
      <c r="C29" s="32"/>
      <c r="D29" s="33"/>
      <c r="E29" s="34">
        <v>13</v>
      </c>
      <c r="F29" s="35">
        <v>40</v>
      </c>
      <c r="G29" s="33"/>
      <c r="H29" s="1">
        <f t="shared" si="1"/>
        <v>53</v>
      </c>
    </row>
    <row r="30" spans="1:8" x14ac:dyDescent="0.3">
      <c r="A30" s="8" t="s">
        <v>70</v>
      </c>
      <c r="B30" s="37"/>
      <c r="C30" s="32"/>
      <c r="D30" s="33"/>
      <c r="E30" s="34">
        <v>47</v>
      </c>
      <c r="F30" s="35"/>
      <c r="G30" s="33"/>
      <c r="H30" s="1">
        <f t="shared" si="1"/>
        <v>47</v>
      </c>
    </row>
    <row r="31" spans="1:8" x14ac:dyDescent="0.3">
      <c r="A31" s="8" t="s">
        <v>67</v>
      </c>
      <c r="B31" s="37"/>
      <c r="C31" s="32">
        <v>23</v>
      </c>
      <c r="D31" s="33">
        <v>24</v>
      </c>
      <c r="E31" s="34"/>
      <c r="F31" s="35"/>
      <c r="G31" s="33"/>
      <c r="H31" s="1">
        <f t="shared" si="1"/>
        <v>47</v>
      </c>
    </row>
    <row r="32" spans="1:8" x14ac:dyDescent="0.3">
      <c r="A32" s="8" t="s">
        <v>19</v>
      </c>
      <c r="B32" s="37"/>
      <c r="C32" s="32"/>
      <c r="D32" s="33">
        <v>24</v>
      </c>
      <c r="E32" s="34">
        <v>22</v>
      </c>
      <c r="F32" s="35"/>
      <c r="G32" s="33"/>
      <c r="H32" s="1">
        <f t="shared" si="1"/>
        <v>46</v>
      </c>
    </row>
    <row r="33" spans="1:8" x14ac:dyDescent="0.3">
      <c r="A33" s="22" t="s">
        <v>54</v>
      </c>
      <c r="B33" s="37">
        <v>24</v>
      </c>
      <c r="C33" s="32"/>
      <c r="D33" s="33"/>
      <c r="E33" s="34">
        <v>21</v>
      </c>
      <c r="F33" s="35"/>
      <c r="G33" s="33"/>
      <c r="H33" s="1">
        <f t="shared" si="1"/>
        <v>45</v>
      </c>
    </row>
    <row r="34" spans="1:8" x14ac:dyDescent="0.3">
      <c r="A34" s="8" t="s">
        <v>50</v>
      </c>
      <c r="B34" s="37">
        <v>18</v>
      </c>
      <c r="C34" s="32"/>
      <c r="D34" s="33"/>
      <c r="E34" s="34"/>
      <c r="F34" s="35"/>
      <c r="G34" s="33">
        <v>27</v>
      </c>
      <c r="H34" s="1">
        <f t="shared" si="1"/>
        <v>45</v>
      </c>
    </row>
    <row r="35" spans="1:8" x14ac:dyDescent="0.3">
      <c r="A35" s="8" t="s">
        <v>29</v>
      </c>
      <c r="B35" s="37">
        <v>22</v>
      </c>
      <c r="C35" s="32"/>
      <c r="D35" s="33"/>
      <c r="E35" s="34"/>
      <c r="F35" s="35"/>
      <c r="G35" s="33">
        <v>22</v>
      </c>
      <c r="H35" s="1">
        <f t="shared" si="1"/>
        <v>44</v>
      </c>
    </row>
    <row r="36" spans="1:8" x14ac:dyDescent="0.3">
      <c r="A36" s="24" t="s">
        <v>71</v>
      </c>
      <c r="B36" s="37"/>
      <c r="C36" s="32"/>
      <c r="D36" s="33"/>
      <c r="E36" s="34">
        <v>18</v>
      </c>
      <c r="F36" s="35"/>
      <c r="G36" s="33">
        <v>26</v>
      </c>
      <c r="H36" s="1">
        <f t="shared" si="1"/>
        <v>44</v>
      </c>
    </row>
    <row r="37" spans="1:8" x14ac:dyDescent="0.3">
      <c r="A37" s="8" t="s">
        <v>37</v>
      </c>
      <c r="B37" s="37"/>
      <c r="C37" s="32">
        <v>19</v>
      </c>
      <c r="D37" s="33">
        <v>20</v>
      </c>
      <c r="E37" s="34"/>
      <c r="F37" s="35"/>
      <c r="G37" s="33"/>
      <c r="H37" s="1">
        <f t="shared" si="1"/>
        <v>39</v>
      </c>
    </row>
    <row r="38" spans="1:8" x14ac:dyDescent="0.3">
      <c r="A38" s="22" t="s">
        <v>56</v>
      </c>
      <c r="B38" s="37">
        <v>13</v>
      </c>
      <c r="C38" s="32"/>
      <c r="D38" s="33"/>
      <c r="E38" s="34"/>
      <c r="F38" s="35"/>
      <c r="G38" s="33">
        <v>25</v>
      </c>
      <c r="H38" s="1">
        <f t="shared" si="1"/>
        <v>38</v>
      </c>
    </row>
    <row r="39" spans="1:8" x14ac:dyDescent="0.3">
      <c r="A39" s="8" t="s">
        <v>13</v>
      </c>
      <c r="B39" s="37">
        <v>20</v>
      </c>
      <c r="C39" s="32">
        <v>12</v>
      </c>
      <c r="D39" s="33"/>
      <c r="E39" s="34"/>
      <c r="F39" s="35"/>
      <c r="G39" s="33">
        <v>5</v>
      </c>
      <c r="H39" s="1">
        <f t="shared" si="1"/>
        <v>37</v>
      </c>
    </row>
    <row r="40" spans="1:8" x14ac:dyDescent="0.3">
      <c r="A40" s="8" t="s">
        <v>58</v>
      </c>
      <c r="B40" s="37">
        <v>3</v>
      </c>
      <c r="C40" s="32"/>
      <c r="D40" s="33"/>
      <c r="E40" s="34"/>
      <c r="F40" s="35"/>
      <c r="G40" s="33">
        <v>32</v>
      </c>
      <c r="H40" s="1">
        <f t="shared" si="1"/>
        <v>35</v>
      </c>
    </row>
    <row r="41" spans="1:8" x14ac:dyDescent="0.3">
      <c r="A41" s="8" t="s">
        <v>44</v>
      </c>
      <c r="B41" s="37"/>
      <c r="C41" s="32"/>
      <c r="D41" s="33">
        <v>11</v>
      </c>
      <c r="E41" s="34" t="s">
        <v>158</v>
      </c>
      <c r="F41" s="35"/>
      <c r="G41" s="33"/>
      <c r="H41" s="1">
        <v>31</v>
      </c>
    </row>
    <row r="42" spans="1:8" x14ac:dyDescent="0.3">
      <c r="A42" s="8" t="s">
        <v>175</v>
      </c>
      <c r="B42" s="37"/>
      <c r="C42" s="32"/>
      <c r="D42" s="33"/>
      <c r="E42" s="34"/>
      <c r="F42" s="35"/>
      <c r="G42" s="33">
        <v>29</v>
      </c>
      <c r="H42" s="1">
        <v>29</v>
      </c>
    </row>
    <row r="43" spans="1:8" x14ac:dyDescent="0.3">
      <c r="A43" s="8" t="s">
        <v>60</v>
      </c>
      <c r="B43" s="37"/>
      <c r="C43" s="32">
        <v>6</v>
      </c>
      <c r="D43" s="33">
        <v>18</v>
      </c>
      <c r="E43" s="34"/>
      <c r="F43" s="35"/>
      <c r="G43" s="33"/>
      <c r="H43" s="1">
        <f t="shared" ref="H43:H50" si="2">SUM(B43:G43)</f>
        <v>24</v>
      </c>
    </row>
    <row r="44" spans="1:8" x14ac:dyDescent="0.3">
      <c r="A44" s="8" t="s">
        <v>14</v>
      </c>
      <c r="B44" s="37">
        <v>23</v>
      </c>
      <c r="C44" s="32"/>
      <c r="D44" s="33"/>
      <c r="E44" s="34"/>
      <c r="F44" s="35"/>
      <c r="G44" s="33"/>
      <c r="H44" s="1">
        <f t="shared" si="2"/>
        <v>23</v>
      </c>
    </row>
    <row r="45" spans="1:8" x14ac:dyDescent="0.3">
      <c r="A45" s="8" t="s">
        <v>49</v>
      </c>
      <c r="B45" s="37">
        <v>23</v>
      </c>
      <c r="C45" s="32"/>
      <c r="D45" s="33"/>
      <c r="E45" s="34"/>
      <c r="F45" s="35"/>
      <c r="G45" s="33"/>
      <c r="H45" s="1">
        <f t="shared" si="2"/>
        <v>23</v>
      </c>
    </row>
    <row r="46" spans="1:8" x14ac:dyDescent="0.3">
      <c r="A46" s="8" t="s">
        <v>15</v>
      </c>
      <c r="B46" s="37">
        <v>10</v>
      </c>
      <c r="C46" s="32"/>
      <c r="D46" s="33"/>
      <c r="E46" s="34"/>
      <c r="F46" s="35"/>
      <c r="G46" s="33">
        <v>11</v>
      </c>
      <c r="H46" s="1">
        <f t="shared" si="2"/>
        <v>21</v>
      </c>
    </row>
    <row r="47" spans="1:8" x14ac:dyDescent="0.3">
      <c r="A47" s="8" t="s">
        <v>16</v>
      </c>
      <c r="B47" s="37"/>
      <c r="C47" s="32"/>
      <c r="D47" s="33"/>
      <c r="E47" s="34">
        <v>20</v>
      </c>
      <c r="F47" s="35"/>
      <c r="G47" s="33"/>
      <c r="H47" s="1">
        <f t="shared" si="2"/>
        <v>20</v>
      </c>
    </row>
    <row r="48" spans="1:8" x14ac:dyDescent="0.3">
      <c r="A48" s="8" t="s">
        <v>31</v>
      </c>
      <c r="B48" s="37">
        <v>2</v>
      </c>
      <c r="C48" s="32"/>
      <c r="D48" s="33"/>
      <c r="E48" s="34"/>
      <c r="F48" s="35"/>
      <c r="G48" s="33">
        <v>18</v>
      </c>
      <c r="H48" s="1">
        <f t="shared" si="2"/>
        <v>20</v>
      </c>
    </row>
    <row r="49" spans="1:8" x14ac:dyDescent="0.3">
      <c r="A49" s="8" t="s">
        <v>22</v>
      </c>
      <c r="B49" s="37">
        <v>18</v>
      </c>
      <c r="C49" s="32"/>
      <c r="D49" s="33"/>
      <c r="E49" s="34"/>
      <c r="F49" s="35"/>
      <c r="G49" s="33"/>
      <c r="H49" s="1">
        <f t="shared" si="2"/>
        <v>18</v>
      </c>
    </row>
    <row r="50" spans="1:8" x14ac:dyDescent="0.3">
      <c r="A50" s="8" t="s">
        <v>79</v>
      </c>
      <c r="B50" s="37"/>
      <c r="C50" s="32"/>
      <c r="D50" s="33"/>
      <c r="E50" s="34">
        <v>18</v>
      </c>
      <c r="F50" s="35"/>
      <c r="G50" s="33"/>
      <c r="H50" s="1">
        <f t="shared" si="2"/>
        <v>18</v>
      </c>
    </row>
    <row r="51" spans="1:8" x14ac:dyDescent="0.3">
      <c r="A51" s="8" t="s">
        <v>176</v>
      </c>
      <c r="B51" s="37"/>
      <c r="C51" s="32"/>
      <c r="D51" s="33"/>
      <c r="E51" s="34"/>
      <c r="F51" s="35"/>
      <c r="G51" s="33">
        <v>17</v>
      </c>
      <c r="H51" s="1">
        <v>17</v>
      </c>
    </row>
    <row r="52" spans="1:8" x14ac:dyDescent="0.3">
      <c r="A52" s="24" t="s">
        <v>21</v>
      </c>
      <c r="B52" s="37"/>
      <c r="C52" s="32">
        <v>15</v>
      </c>
      <c r="D52" s="33"/>
      <c r="E52" s="34"/>
      <c r="F52" s="35"/>
      <c r="G52" s="33"/>
      <c r="H52" s="1">
        <f>SUM(B52:G52)</f>
        <v>15</v>
      </c>
    </row>
    <row r="53" spans="1:8" x14ac:dyDescent="0.3">
      <c r="A53" s="24" t="s">
        <v>177</v>
      </c>
      <c r="B53" s="37"/>
      <c r="C53" s="32"/>
      <c r="D53" s="33"/>
      <c r="E53" s="34"/>
      <c r="F53" s="35"/>
      <c r="G53" s="33">
        <v>15</v>
      </c>
      <c r="H53" s="1">
        <v>15</v>
      </c>
    </row>
    <row r="54" spans="1:8" x14ac:dyDescent="0.3">
      <c r="A54" s="24" t="s">
        <v>178</v>
      </c>
      <c r="B54" s="37"/>
      <c r="C54" s="32"/>
      <c r="D54" s="33"/>
      <c r="E54" s="34"/>
      <c r="F54" s="35"/>
      <c r="G54" s="33">
        <v>14</v>
      </c>
      <c r="H54" s="1">
        <v>14</v>
      </c>
    </row>
    <row r="55" spans="1:8" x14ac:dyDescent="0.3">
      <c r="A55" s="8" t="s">
        <v>38</v>
      </c>
      <c r="B55" s="37"/>
      <c r="C55" s="32"/>
      <c r="D55" s="33"/>
      <c r="E55" s="34">
        <v>13</v>
      </c>
      <c r="F55" s="35"/>
      <c r="G55" s="33"/>
      <c r="H55" s="1">
        <f t="shared" ref="H55:H66" si="3">SUM(B55:G55)</f>
        <v>13</v>
      </c>
    </row>
    <row r="56" spans="1:8" x14ac:dyDescent="0.3">
      <c r="A56" s="8" t="s">
        <v>23</v>
      </c>
      <c r="B56" s="37"/>
      <c r="C56" s="32"/>
      <c r="D56" s="33"/>
      <c r="E56" s="34">
        <v>13</v>
      </c>
      <c r="F56" s="35"/>
      <c r="G56" s="33"/>
      <c r="H56" s="1">
        <f t="shared" si="3"/>
        <v>13</v>
      </c>
    </row>
    <row r="57" spans="1:8" x14ac:dyDescent="0.3">
      <c r="A57" s="8" t="s">
        <v>59</v>
      </c>
      <c r="B57" s="37"/>
      <c r="C57" s="32">
        <v>11</v>
      </c>
      <c r="D57" s="33"/>
      <c r="E57" s="34"/>
      <c r="F57" s="35"/>
      <c r="G57" s="33"/>
      <c r="H57" s="1">
        <f t="shared" si="3"/>
        <v>11</v>
      </c>
    </row>
    <row r="58" spans="1:8" x14ac:dyDescent="0.3">
      <c r="A58" s="8" t="s">
        <v>39</v>
      </c>
      <c r="B58" s="37">
        <v>11</v>
      </c>
      <c r="C58" s="32"/>
      <c r="D58" s="33"/>
      <c r="E58" s="34"/>
      <c r="F58" s="35"/>
      <c r="G58" s="33"/>
      <c r="H58" s="1">
        <f t="shared" si="3"/>
        <v>11</v>
      </c>
    </row>
    <row r="59" spans="1:8" x14ac:dyDescent="0.3">
      <c r="A59" s="8" t="s">
        <v>75</v>
      </c>
      <c r="B59" s="37"/>
      <c r="C59" s="32"/>
      <c r="D59" s="33"/>
      <c r="E59" s="34">
        <v>7</v>
      </c>
      <c r="F59" s="35"/>
      <c r="G59" s="33"/>
      <c r="H59" s="1">
        <f t="shared" si="3"/>
        <v>7</v>
      </c>
    </row>
    <row r="60" spans="1:8" x14ac:dyDescent="0.3">
      <c r="A60" s="8" t="s">
        <v>57</v>
      </c>
      <c r="B60" s="37">
        <v>6</v>
      </c>
      <c r="C60" s="32"/>
      <c r="D60" s="33"/>
      <c r="E60" s="34"/>
      <c r="F60" s="35"/>
      <c r="G60" s="33"/>
      <c r="H60" s="1">
        <f t="shared" si="3"/>
        <v>6</v>
      </c>
    </row>
    <row r="61" spans="1:8" x14ac:dyDescent="0.3">
      <c r="A61" s="8" t="s">
        <v>76</v>
      </c>
      <c r="B61" s="37"/>
      <c r="C61" s="32"/>
      <c r="D61" s="33"/>
      <c r="E61" s="34">
        <v>6</v>
      </c>
      <c r="F61" s="35"/>
      <c r="G61" s="33"/>
      <c r="H61" s="1">
        <f t="shared" si="3"/>
        <v>6</v>
      </c>
    </row>
    <row r="62" spans="1:8" x14ac:dyDescent="0.3">
      <c r="A62" s="8" t="s">
        <v>61</v>
      </c>
      <c r="B62" s="37"/>
      <c r="C62" s="32">
        <v>5</v>
      </c>
      <c r="D62" s="33"/>
      <c r="E62" s="34"/>
      <c r="F62" s="35"/>
      <c r="G62" s="33"/>
      <c r="H62" s="1">
        <f t="shared" si="3"/>
        <v>5</v>
      </c>
    </row>
    <row r="63" spans="1:8" x14ac:dyDescent="0.3">
      <c r="A63" s="8" t="s">
        <v>77</v>
      </c>
      <c r="B63" s="37"/>
      <c r="C63" s="32"/>
      <c r="D63" s="33"/>
      <c r="E63" s="34">
        <v>4</v>
      </c>
      <c r="F63" s="35"/>
      <c r="G63" s="33"/>
      <c r="H63" s="1">
        <f t="shared" si="3"/>
        <v>4</v>
      </c>
    </row>
    <row r="64" spans="1:8" x14ac:dyDescent="0.3">
      <c r="A64" s="8" t="s">
        <v>62</v>
      </c>
      <c r="B64" s="37"/>
      <c r="C64" s="32">
        <v>2</v>
      </c>
      <c r="D64" s="33"/>
      <c r="E64" s="34"/>
      <c r="F64" s="35"/>
      <c r="G64" s="33"/>
      <c r="H64" s="1">
        <f t="shared" si="3"/>
        <v>2</v>
      </c>
    </row>
    <row r="65" spans="1:8" x14ac:dyDescent="0.3">
      <c r="A65" s="8" t="s">
        <v>78</v>
      </c>
      <c r="B65" s="37"/>
      <c r="C65" s="32"/>
      <c r="D65" s="33"/>
      <c r="E65" s="34">
        <v>2</v>
      </c>
      <c r="F65" s="35"/>
      <c r="G65" s="33"/>
      <c r="H65" s="1">
        <f t="shared" si="3"/>
        <v>2</v>
      </c>
    </row>
    <row r="66" spans="1:8" x14ac:dyDescent="0.3">
      <c r="A66" s="8" t="s">
        <v>17</v>
      </c>
      <c r="B66" s="37">
        <v>1</v>
      </c>
      <c r="C66" s="32"/>
      <c r="D66" s="33"/>
      <c r="E66" s="34"/>
      <c r="F66" s="35"/>
      <c r="G66" s="33"/>
      <c r="H66" s="1">
        <f t="shared" si="3"/>
        <v>1</v>
      </c>
    </row>
    <row r="67" spans="1:8" x14ac:dyDescent="0.3">
      <c r="B67" s="39"/>
      <c r="C67" s="39"/>
      <c r="D67" s="39"/>
      <c r="E67" s="40"/>
      <c r="F67" s="39"/>
      <c r="G67" s="40"/>
    </row>
  </sheetData>
  <sortState xmlns:xlrd2="http://schemas.microsoft.com/office/spreadsheetml/2017/richdata2" ref="A2:H66">
    <sortCondition descending="1" ref="H2:H6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workbookViewId="0">
      <selection activeCell="J17" sqref="J17"/>
    </sheetView>
  </sheetViews>
  <sheetFormatPr defaultRowHeight="14.4" x14ac:dyDescent="0.3"/>
  <cols>
    <col min="1" max="1" width="27.44140625" style="9" customWidth="1"/>
    <col min="2" max="2" width="16.44140625" style="16" customWidth="1"/>
    <col min="3" max="3" width="15.6640625" style="16" customWidth="1"/>
    <col min="4" max="4" width="19.88671875" style="16" customWidth="1"/>
    <col min="5" max="5" width="17.6640625" style="16" customWidth="1"/>
    <col min="6" max="6" width="16.109375" style="16" customWidth="1"/>
    <col min="7" max="7" width="16.6640625" style="16" customWidth="1"/>
  </cols>
  <sheetData>
    <row r="1" spans="1:7" x14ac:dyDescent="0.3">
      <c r="A1" s="1" t="s">
        <v>7</v>
      </c>
      <c r="B1" s="12" t="s">
        <v>0</v>
      </c>
      <c r="C1" s="5" t="s">
        <v>1</v>
      </c>
      <c r="D1" s="10" t="s">
        <v>2</v>
      </c>
      <c r="E1" s="12" t="s">
        <v>3</v>
      </c>
      <c r="F1" s="2" t="s">
        <v>4</v>
      </c>
      <c r="G1" s="5" t="s">
        <v>5</v>
      </c>
    </row>
    <row r="2" spans="1:7" x14ac:dyDescent="0.3">
      <c r="A2" s="8" t="s">
        <v>18</v>
      </c>
      <c r="B2" s="13"/>
      <c r="C2" s="6"/>
      <c r="D2" s="11"/>
      <c r="E2" s="13">
        <v>29</v>
      </c>
      <c r="F2" s="7"/>
      <c r="G2" s="6"/>
    </row>
    <row r="3" spans="1:7" x14ac:dyDescent="0.3">
      <c r="A3" s="8" t="s">
        <v>8</v>
      </c>
      <c r="B3" s="13" t="s">
        <v>80</v>
      </c>
      <c r="C3" s="6">
        <v>13</v>
      </c>
      <c r="D3" s="11" t="s">
        <v>81</v>
      </c>
      <c r="E3" s="13" t="s">
        <v>82</v>
      </c>
      <c r="F3" s="7" t="s">
        <v>169</v>
      </c>
      <c r="G3" s="6" t="s">
        <v>172</v>
      </c>
    </row>
    <row r="4" spans="1:7" ht="28.8" x14ac:dyDescent="0.3">
      <c r="A4" s="25" t="s">
        <v>11</v>
      </c>
      <c r="B4" s="26"/>
      <c r="C4" s="27" t="s">
        <v>83</v>
      </c>
      <c r="D4" s="28" t="s">
        <v>84</v>
      </c>
      <c r="E4" s="26" t="s">
        <v>85</v>
      </c>
      <c r="F4" s="29"/>
      <c r="G4" s="30">
        <v>45</v>
      </c>
    </row>
    <row r="5" spans="1:7" x14ac:dyDescent="0.3">
      <c r="A5" s="8" t="s">
        <v>40</v>
      </c>
      <c r="B5" s="13"/>
      <c r="C5" s="6"/>
      <c r="D5" s="11">
        <v>11</v>
      </c>
      <c r="E5" s="13">
        <v>12</v>
      </c>
      <c r="F5" s="7"/>
      <c r="G5" s="6"/>
    </row>
    <row r="6" spans="1:7" x14ac:dyDescent="0.3">
      <c r="A6" s="8" t="s">
        <v>64</v>
      </c>
      <c r="B6" s="13"/>
      <c r="C6" s="6">
        <v>24</v>
      </c>
      <c r="D6" s="11"/>
      <c r="E6" s="13"/>
      <c r="F6" s="7"/>
      <c r="G6" s="6"/>
    </row>
    <row r="7" spans="1:7" x14ac:dyDescent="0.3">
      <c r="A7" s="8" t="s">
        <v>12</v>
      </c>
      <c r="B7" s="13" t="s">
        <v>86</v>
      </c>
      <c r="C7" s="6"/>
      <c r="D7" s="11"/>
      <c r="E7" s="13"/>
      <c r="F7" s="7"/>
      <c r="G7" s="6"/>
    </row>
    <row r="8" spans="1:7" x14ac:dyDescent="0.3">
      <c r="A8" s="8" t="s">
        <v>19</v>
      </c>
      <c r="B8" s="13"/>
      <c r="C8" s="6"/>
      <c r="D8" s="11">
        <v>24</v>
      </c>
      <c r="E8" s="13">
        <v>22</v>
      </c>
      <c r="F8" s="7"/>
      <c r="G8" s="6"/>
    </row>
    <row r="9" spans="1:7" x14ac:dyDescent="0.3">
      <c r="A9" s="8" t="s">
        <v>52</v>
      </c>
      <c r="B9" s="13"/>
      <c r="C9" s="6">
        <v>25</v>
      </c>
      <c r="D9" s="11">
        <v>28</v>
      </c>
      <c r="E9" s="13">
        <v>26</v>
      </c>
      <c r="F9" s="7"/>
      <c r="G9" s="6"/>
    </row>
    <row r="10" spans="1:7" x14ac:dyDescent="0.3">
      <c r="A10" s="8" t="s">
        <v>21</v>
      </c>
      <c r="B10" s="13"/>
      <c r="C10" s="6">
        <v>15</v>
      </c>
      <c r="D10" s="11"/>
      <c r="E10" s="13"/>
      <c r="F10" s="7"/>
      <c r="G10" s="6"/>
    </row>
    <row r="11" spans="1:7" x14ac:dyDescent="0.3">
      <c r="A11" s="8" t="s">
        <v>13</v>
      </c>
      <c r="B11" s="13">
        <v>20</v>
      </c>
      <c r="C11" s="6">
        <v>12</v>
      </c>
      <c r="D11" s="11"/>
      <c r="E11" s="13"/>
      <c r="F11" s="7"/>
      <c r="G11" s="6"/>
    </row>
    <row r="12" spans="1:7" x14ac:dyDescent="0.3">
      <c r="A12" s="8" t="s">
        <v>37</v>
      </c>
      <c r="B12" s="13"/>
      <c r="C12" s="6">
        <v>19</v>
      </c>
      <c r="D12" s="11"/>
      <c r="E12" s="13"/>
      <c r="F12" s="7"/>
      <c r="G12" s="6"/>
    </row>
    <row r="13" spans="1:7" x14ac:dyDescent="0.3">
      <c r="A13" s="8" t="s">
        <v>48</v>
      </c>
      <c r="B13" s="13">
        <v>26</v>
      </c>
      <c r="C13" s="6"/>
      <c r="D13" s="11">
        <v>17</v>
      </c>
      <c r="E13" s="13">
        <v>15</v>
      </c>
      <c r="F13" s="7"/>
      <c r="G13" s="6">
        <v>29</v>
      </c>
    </row>
    <row r="14" spans="1:7" x14ac:dyDescent="0.3">
      <c r="A14" s="8" t="s">
        <v>35</v>
      </c>
      <c r="B14" s="13"/>
      <c r="C14" s="6" t="s">
        <v>87</v>
      </c>
      <c r="D14" s="11" t="s">
        <v>88</v>
      </c>
      <c r="E14" s="13" t="s">
        <v>89</v>
      </c>
      <c r="F14" s="7"/>
      <c r="G14" s="6"/>
    </row>
    <row r="15" spans="1:7" x14ac:dyDescent="0.3">
      <c r="A15" s="8" t="s">
        <v>49</v>
      </c>
      <c r="B15" s="13">
        <v>23</v>
      </c>
      <c r="C15" s="6"/>
      <c r="D15" s="11"/>
      <c r="E15" s="13"/>
      <c r="F15" s="7"/>
      <c r="G15" s="6"/>
    </row>
    <row r="16" spans="1:7" x14ac:dyDescent="0.3">
      <c r="A16" s="8" t="s">
        <v>46</v>
      </c>
      <c r="B16" s="13">
        <v>30</v>
      </c>
      <c r="C16" s="6"/>
      <c r="D16" s="11"/>
      <c r="E16" s="13">
        <v>20</v>
      </c>
      <c r="F16" s="7">
        <v>45</v>
      </c>
      <c r="G16" s="6">
        <v>40</v>
      </c>
    </row>
    <row r="17" spans="1:7" x14ac:dyDescent="0.3">
      <c r="A17" s="8" t="s">
        <v>9</v>
      </c>
      <c r="B17" s="13">
        <v>35</v>
      </c>
      <c r="C17" s="6"/>
      <c r="D17" s="11"/>
      <c r="E17" s="13"/>
      <c r="F17" s="7"/>
      <c r="G17" s="6"/>
    </row>
    <row r="18" spans="1:7" x14ac:dyDescent="0.3">
      <c r="A18" s="8" t="s">
        <v>45</v>
      </c>
      <c r="B18" s="13" t="s">
        <v>90</v>
      </c>
      <c r="C18" s="6" t="s">
        <v>91</v>
      </c>
      <c r="D18" s="11" t="s">
        <v>92</v>
      </c>
      <c r="E18" s="13" t="s">
        <v>93</v>
      </c>
      <c r="F18" s="7">
        <v>50</v>
      </c>
      <c r="G18" s="6">
        <v>50</v>
      </c>
    </row>
    <row r="19" spans="1:7" x14ac:dyDescent="0.3">
      <c r="A19" s="8" t="s">
        <v>34</v>
      </c>
      <c r="B19" s="13" t="s">
        <v>94</v>
      </c>
      <c r="C19" s="6" t="s">
        <v>95</v>
      </c>
      <c r="D19" s="11" t="s">
        <v>96</v>
      </c>
      <c r="E19" s="13" t="s">
        <v>97</v>
      </c>
      <c r="F19" s="7">
        <v>29</v>
      </c>
      <c r="G19" s="6">
        <v>27</v>
      </c>
    </row>
    <row r="20" spans="1:7" x14ac:dyDescent="0.3">
      <c r="A20" s="8" t="s">
        <v>47</v>
      </c>
      <c r="B20" s="13">
        <v>28</v>
      </c>
      <c r="C20" s="6">
        <v>20</v>
      </c>
      <c r="D20" s="11">
        <v>22</v>
      </c>
      <c r="E20" s="13"/>
      <c r="F20" s="7">
        <v>35</v>
      </c>
      <c r="G20" s="6"/>
    </row>
    <row r="21" spans="1:7" x14ac:dyDescent="0.3">
      <c r="A21" s="8" t="s">
        <v>50</v>
      </c>
      <c r="B21" s="13">
        <v>18</v>
      </c>
      <c r="C21" s="6"/>
      <c r="D21" s="11"/>
      <c r="E21" s="13"/>
      <c r="F21" s="7"/>
      <c r="G21" s="6"/>
    </row>
    <row r="22" spans="1:7" x14ac:dyDescent="0.3">
      <c r="A22" s="8" t="s">
        <v>163</v>
      </c>
      <c r="B22" s="13"/>
      <c r="C22" s="6"/>
      <c r="D22" s="11"/>
      <c r="E22" s="13"/>
      <c r="F22" s="7"/>
      <c r="G22" s="6">
        <v>28</v>
      </c>
    </row>
    <row r="23" spans="1:7" x14ac:dyDescent="0.3">
      <c r="A23" s="8" t="s">
        <v>79</v>
      </c>
      <c r="B23" s="13"/>
      <c r="C23" s="6"/>
      <c r="D23" s="11"/>
      <c r="E23" s="13">
        <v>18</v>
      </c>
      <c r="F23" s="7"/>
      <c r="G23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5"/>
  <sheetViews>
    <sheetView topLeftCell="A37" workbookViewId="0">
      <selection activeCell="F52" sqref="F52"/>
    </sheetView>
  </sheetViews>
  <sheetFormatPr defaultRowHeight="14.4" x14ac:dyDescent="0.3"/>
  <cols>
    <col min="1" max="1" width="33.5546875" style="9" customWidth="1"/>
    <col min="2" max="2" width="16.109375" style="16" customWidth="1"/>
    <col min="3" max="3" width="17" style="16" customWidth="1"/>
    <col min="4" max="4" width="16.109375" style="16" customWidth="1"/>
    <col min="5" max="5" width="16.33203125" style="23" customWidth="1"/>
    <col min="6" max="6" width="16.109375" style="16" customWidth="1"/>
    <col min="7" max="7" width="16.44140625" style="23" customWidth="1"/>
  </cols>
  <sheetData>
    <row r="1" spans="1:7" x14ac:dyDescent="0.3">
      <c r="A1" s="1" t="s">
        <v>7</v>
      </c>
      <c r="B1" s="19" t="s">
        <v>0</v>
      </c>
      <c r="C1" s="3" t="s">
        <v>1</v>
      </c>
      <c r="D1" s="12" t="s">
        <v>2</v>
      </c>
      <c r="E1" s="10" t="s">
        <v>3</v>
      </c>
      <c r="F1" s="5" t="s">
        <v>4</v>
      </c>
      <c r="G1" s="12" t="s">
        <v>5</v>
      </c>
    </row>
    <row r="2" spans="1:7" x14ac:dyDescent="0.3">
      <c r="A2" s="8" t="s">
        <v>11</v>
      </c>
      <c r="B2" s="20" t="s">
        <v>88</v>
      </c>
      <c r="C2" s="4" t="s">
        <v>98</v>
      </c>
      <c r="D2" s="13" t="s">
        <v>99</v>
      </c>
      <c r="E2" s="11" t="s">
        <v>100</v>
      </c>
      <c r="F2" s="6"/>
      <c r="G2" s="13">
        <v>50</v>
      </c>
    </row>
    <row r="3" spans="1:7" x14ac:dyDescent="0.3">
      <c r="A3" s="8" t="s">
        <v>8</v>
      </c>
      <c r="B3" s="20" t="s">
        <v>101</v>
      </c>
      <c r="C3" s="4" t="s">
        <v>102</v>
      </c>
      <c r="D3" s="13" t="s">
        <v>103</v>
      </c>
      <c r="E3" s="11" t="s">
        <v>104</v>
      </c>
      <c r="F3" s="6"/>
      <c r="G3" s="13"/>
    </row>
    <row r="4" spans="1:7" x14ac:dyDescent="0.3">
      <c r="A4" s="21" t="s">
        <v>20</v>
      </c>
      <c r="B4" s="20"/>
      <c r="C4" s="4" t="s">
        <v>105</v>
      </c>
      <c r="D4" s="13">
        <v>40</v>
      </c>
      <c r="E4" s="11">
        <v>45</v>
      </c>
      <c r="F4" s="6"/>
      <c r="G4" s="13"/>
    </row>
    <row r="5" spans="1:7" x14ac:dyDescent="0.3">
      <c r="A5" s="8" t="s">
        <v>69</v>
      </c>
      <c r="B5" s="20"/>
      <c r="C5" s="4"/>
      <c r="D5" s="13">
        <v>17</v>
      </c>
      <c r="E5" s="11">
        <v>11</v>
      </c>
      <c r="F5" s="6"/>
      <c r="G5" s="13"/>
    </row>
    <row r="6" spans="1:7" x14ac:dyDescent="0.3">
      <c r="A6" s="8" t="s">
        <v>72</v>
      </c>
      <c r="B6" s="20"/>
      <c r="C6" s="4"/>
      <c r="D6" s="13"/>
      <c r="E6" s="11">
        <v>14</v>
      </c>
      <c r="F6" s="6"/>
      <c r="G6" s="13"/>
    </row>
    <row r="7" spans="1:7" x14ac:dyDescent="0.3">
      <c r="A7" s="8" t="s">
        <v>52</v>
      </c>
      <c r="B7" s="20">
        <v>35</v>
      </c>
      <c r="C7" s="4">
        <v>40</v>
      </c>
      <c r="D7" s="13">
        <v>35</v>
      </c>
      <c r="E7" s="11" t="s">
        <v>106</v>
      </c>
      <c r="F7" s="6"/>
      <c r="G7" s="13"/>
    </row>
    <row r="8" spans="1:7" x14ac:dyDescent="0.3">
      <c r="A8" s="8" t="s">
        <v>44</v>
      </c>
      <c r="B8" s="20"/>
      <c r="C8" s="4"/>
      <c r="D8" s="13"/>
      <c r="E8" s="11">
        <v>8</v>
      </c>
      <c r="F8" s="6"/>
      <c r="G8" s="13"/>
    </row>
    <row r="9" spans="1:7" x14ac:dyDescent="0.3">
      <c r="A9" s="8" t="s">
        <v>55</v>
      </c>
      <c r="B9" s="20">
        <v>20</v>
      </c>
      <c r="C9" s="4" t="s">
        <v>107</v>
      </c>
      <c r="D9" s="13" t="s">
        <v>108</v>
      </c>
      <c r="E9" s="11"/>
      <c r="F9" s="6"/>
      <c r="G9" s="13">
        <v>29</v>
      </c>
    </row>
    <row r="10" spans="1:7" x14ac:dyDescent="0.3">
      <c r="A10" s="8" t="s">
        <v>25</v>
      </c>
      <c r="B10" s="20"/>
      <c r="C10" s="4" t="s">
        <v>109</v>
      </c>
      <c r="D10" s="13" t="s">
        <v>110</v>
      </c>
      <c r="E10" s="11"/>
      <c r="F10" s="6"/>
      <c r="G10" s="13"/>
    </row>
    <row r="11" spans="1:7" x14ac:dyDescent="0.3">
      <c r="A11" s="8" t="s">
        <v>68</v>
      </c>
      <c r="B11" s="20"/>
      <c r="C11" s="4"/>
      <c r="D11" s="13"/>
      <c r="E11" s="11">
        <v>9</v>
      </c>
      <c r="F11" s="6"/>
      <c r="G11" s="13"/>
    </row>
    <row r="12" spans="1:7" x14ac:dyDescent="0.3">
      <c r="A12" s="8" t="s">
        <v>63</v>
      </c>
      <c r="B12" s="20"/>
      <c r="C12" s="4" t="s">
        <v>111</v>
      </c>
      <c r="D12" s="13" t="s">
        <v>112</v>
      </c>
      <c r="E12" s="11" t="s">
        <v>113</v>
      </c>
      <c r="F12" s="6"/>
      <c r="G12" s="13"/>
    </row>
    <row r="13" spans="1:7" x14ac:dyDescent="0.3">
      <c r="A13" s="8" t="s">
        <v>48</v>
      </c>
      <c r="B13" s="20" t="s">
        <v>114</v>
      </c>
      <c r="C13" s="4"/>
      <c r="D13" s="13">
        <v>11</v>
      </c>
      <c r="E13" s="11"/>
      <c r="F13" s="6"/>
      <c r="G13" s="13" t="s">
        <v>113</v>
      </c>
    </row>
    <row r="14" spans="1:7" x14ac:dyDescent="0.3">
      <c r="A14" s="8" t="s">
        <v>26</v>
      </c>
      <c r="B14" s="20"/>
      <c r="C14" s="4"/>
      <c r="D14" s="13"/>
      <c r="E14" s="11" t="s">
        <v>115</v>
      </c>
      <c r="F14" s="6">
        <v>40</v>
      </c>
      <c r="G14" s="13"/>
    </row>
    <row r="15" spans="1:7" x14ac:dyDescent="0.3">
      <c r="A15" s="8" t="s">
        <v>53</v>
      </c>
      <c r="B15" s="20" t="s">
        <v>116</v>
      </c>
      <c r="C15" s="4"/>
      <c r="D15" s="13"/>
      <c r="E15" s="11"/>
      <c r="F15" s="6"/>
      <c r="G15" s="13" t="s">
        <v>179</v>
      </c>
    </row>
    <row r="16" spans="1:7" x14ac:dyDescent="0.3">
      <c r="A16" s="8" t="s">
        <v>75</v>
      </c>
      <c r="B16" s="20"/>
      <c r="C16" s="4"/>
      <c r="D16" s="13"/>
      <c r="E16" s="11">
        <v>7</v>
      </c>
      <c r="F16" s="6"/>
      <c r="G16" s="13"/>
    </row>
    <row r="17" spans="1:7" x14ac:dyDescent="0.3">
      <c r="A17" s="8" t="s">
        <v>76</v>
      </c>
      <c r="B17" s="20"/>
      <c r="C17" s="4"/>
      <c r="D17" s="13"/>
      <c r="E17" s="11">
        <v>6</v>
      </c>
      <c r="F17" s="6"/>
      <c r="G17" s="13"/>
    </row>
    <row r="18" spans="1:7" x14ac:dyDescent="0.3">
      <c r="A18" s="8" t="s">
        <v>14</v>
      </c>
      <c r="B18" s="20" t="s">
        <v>117</v>
      </c>
      <c r="C18" s="4"/>
      <c r="D18" s="13"/>
      <c r="E18" s="11"/>
      <c r="F18" s="6"/>
      <c r="G18" s="13"/>
    </row>
    <row r="19" spans="1:7" x14ac:dyDescent="0.3">
      <c r="A19" s="8" t="s">
        <v>29</v>
      </c>
      <c r="B19" s="20" t="s">
        <v>118</v>
      </c>
      <c r="C19" s="4">
        <v>24</v>
      </c>
      <c r="D19" s="13"/>
      <c r="E19" s="11">
        <v>16</v>
      </c>
      <c r="F19" s="6"/>
      <c r="G19" s="13">
        <v>22</v>
      </c>
    </row>
    <row r="20" spans="1:7" x14ac:dyDescent="0.3">
      <c r="A20" s="8" t="s">
        <v>22</v>
      </c>
      <c r="B20" s="20">
        <v>18</v>
      </c>
      <c r="C20" s="4"/>
      <c r="D20" s="13">
        <v>4</v>
      </c>
      <c r="E20" s="11"/>
      <c r="F20" s="6"/>
      <c r="G20" s="13"/>
    </row>
    <row r="21" spans="1:7" x14ac:dyDescent="0.3">
      <c r="A21" s="8" t="s">
        <v>70</v>
      </c>
      <c r="B21" s="20"/>
      <c r="C21" s="4"/>
      <c r="D21" s="13"/>
      <c r="E21" s="11" t="s">
        <v>119</v>
      </c>
      <c r="F21" s="6"/>
      <c r="G21" s="13"/>
    </row>
    <row r="22" spans="1:7" x14ac:dyDescent="0.3">
      <c r="A22" s="8" t="s">
        <v>41</v>
      </c>
      <c r="B22" s="20"/>
      <c r="C22" s="4" t="s">
        <v>120</v>
      </c>
      <c r="D22" s="13" t="s">
        <v>121</v>
      </c>
      <c r="E22" s="11" t="s">
        <v>122</v>
      </c>
      <c r="F22" s="6"/>
      <c r="G22" s="13">
        <v>40</v>
      </c>
    </row>
    <row r="23" spans="1:7" x14ac:dyDescent="0.3">
      <c r="A23" s="8" t="s">
        <v>77</v>
      </c>
      <c r="B23" s="20"/>
      <c r="C23" s="4"/>
      <c r="D23" s="13"/>
      <c r="E23" s="11">
        <v>4</v>
      </c>
      <c r="F23" s="6"/>
      <c r="G23" s="13"/>
    </row>
    <row r="24" spans="1:7" x14ac:dyDescent="0.3">
      <c r="A24" s="8" t="s">
        <v>74</v>
      </c>
      <c r="B24" s="20"/>
      <c r="C24" s="4"/>
      <c r="D24" s="13"/>
      <c r="E24" s="11" t="s">
        <v>123</v>
      </c>
      <c r="F24" s="6"/>
      <c r="G24" s="13"/>
    </row>
    <row r="25" spans="1:7" x14ac:dyDescent="0.3">
      <c r="A25" s="8" t="s">
        <v>78</v>
      </c>
      <c r="B25" s="20"/>
      <c r="C25" s="4"/>
      <c r="D25" s="13"/>
      <c r="E25" s="11">
        <v>2</v>
      </c>
      <c r="F25" s="6"/>
      <c r="G25" s="13"/>
    </row>
    <row r="26" spans="1:7" x14ac:dyDescent="0.3">
      <c r="A26" s="8" t="s">
        <v>42</v>
      </c>
      <c r="B26" s="20"/>
      <c r="C26" s="4"/>
      <c r="D26" s="13"/>
      <c r="E26" s="11">
        <v>17</v>
      </c>
      <c r="F26" s="6">
        <v>50</v>
      </c>
      <c r="G26" s="13"/>
    </row>
    <row r="27" spans="1:7" x14ac:dyDescent="0.3">
      <c r="A27" s="8" t="s">
        <v>9</v>
      </c>
      <c r="B27" s="20">
        <v>21</v>
      </c>
      <c r="C27" s="4"/>
      <c r="D27" s="13"/>
      <c r="E27" s="11"/>
      <c r="F27" s="6"/>
      <c r="G27" s="13" t="s">
        <v>180</v>
      </c>
    </row>
    <row r="28" spans="1:7" x14ac:dyDescent="0.3">
      <c r="A28" s="8" t="s">
        <v>168</v>
      </c>
      <c r="B28" s="20"/>
      <c r="C28" s="4"/>
      <c r="D28" s="13"/>
      <c r="E28" s="11"/>
      <c r="F28" s="6">
        <v>45</v>
      </c>
      <c r="G28" s="13" t="s">
        <v>181</v>
      </c>
    </row>
    <row r="29" spans="1:7" x14ac:dyDescent="0.3">
      <c r="A29" s="8" t="s">
        <v>59</v>
      </c>
      <c r="B29" s="20"/>
      <c r="C29" s="4">
        <v>11</v>
      </c>
      <c r="D29" s="13"/>
      <c r="E29" s="11"/>
      <c r="F29" s="6"/>
      <c r="G29" s="13"/>
    </row>
    <row r="30" spans="1:7" x14ac:dyDescent="0.3">
      <c r="A30" s="8" t="s">
        <v>46</v>
      </c>
      <c r="B30" s="20">
        <v>12</v>
      </c>
      <c r="C30" s="4"/>
      <c r="D30" s="13"/>
      <c r="E30" s="11"/>
      <c r="F30" s="6"/>
      <c r="G30" s="13"/>
    </row>
    <row r="31" spans="1:7" x14ac:dyDescent="0.3">
      <c r="A31" s="8" t="s">
        <v>58</v>
      </c>
      <c r="B31" s="20">
        <v>3</v>
      </c>
      <c r="C31" s="4"/>
      <c r="D31" s="13"/>
      <c r="E31" s="11"/>
      <c r="F31" s="6"/>
      <c r="G31" s="13" t="s">
        <v>182</v>
      </c>
    </row>
    <row r="32" spans="1:7" x14ac:dyDescent="0.3">
      <c r="A32" s="8" t="s">
        <v>178</v>
      </c>
      <c r="B32" s="20"/>
      <c r="C32" s="4"/>
      <c r="D32" s="13"/>
      <c r="E32" s="11"/>
      <c r="F32" s="6"/>
      <c r="G32" s="13">
        <v>14</v>
      </c>
    </row>
    <row r="33" spans="1:7" x14ac:dyDescent="0.3">
      <c r="A33" s="8" t="s">
        <v>61</v>
      </c>
      <c r="B33" s="20"/>
      <c r="C33" s="4">
        <v>5</v>
      </c>
      <c r="D33" s="13"/>
      <c r="E33" s="11"/>
      <c r="F33" s="6"/>
      <c r="G33" s="13"/>
    </row>
    <row r="34" spans="1:7" x14ac:dyDescent="0.3">
      <c r="A34" s="8" t="s">
        <v>177</v>
      </c>
      <c r="B34" s="20"/>
      <c r="C34" s="4"/>
      <c r="D34" s="13"/>
      <c r="E34" s="11"/>
      <c r="F34" s="6"/>
      <c r="G34" s="13">
        <v>15</v>
      </c>
    </row>
    <row r="35" spans="1:7" x14ac:dyDescent="0.3">
      <c r="A35" s="8" t="s">
        <v>73</v>
      </c>
      <c r="B35" s="20"/>
      <c r="C35" s="4"/>
      <c r="D35" s="13"/>
      <c r="E35" s="11">
        <v>13</v>
      </c>
      <c r="F35" s="6"/>
      <c r="G35" s="13"/>
    </row>
    <row r="36" spans="1:7" x14ac:dyDescent="0.3">
      <c r="A36" s="8" t="s">
        <v>62</v>
      </c>
      <c r="B36" s="20"/>
      <c r="C36" s="4">
        <v>2</v>
      </c>
      <c r="D36" s="13"/>
      <c r="E36" s="11"/>
      <c r="F36" s="6"/>
      <c r="G36" s="13"/>
    </row>
    <row r="37" spans="1:7" x14ac:dyDescent="0.3">
      <c r="A37" s="8" t="s">
        <v>50</v>
      </c>
      <c r="B37" s="20"/>
      <c r="C37" s="4"/>
      <c r="D37" s="13"/>
      <c r="E37" s="11"/>
      <c r="F37" s="6"/>
      <c r="G37" s="13">
        <v>27</v>
      </c>
    </row>
    <row r="38" spans="1:7" x14ac:dyDescent="0.3">
      <c r="A38" s="8" t="s">
        <v>13</v>
      </c>
      <c r="B38" s="20"/>
      <c r="C38" s="4"/>
      <c r="D38" s="13"/>
      <c r="E38" s="11"/>
      <c r="F38" s="6"/>
      <c r="G38" s="13">
        <v>5</v>
      </c>
    </row>
    <row r="39" spans="1:7" x14ac:dyDescent="0.3">
      <c r="A39" s="8" t="s">
        <v>16</v>
      </c>
      <c r="B39" s="20"/>
      <c r="C39" s="4"/>
      <c r="D39" s="13"/>
      <c r="E39" s="11">
        <v>20</v>
      </c>
      <c r="F39" s="6"/>
      <c r="G39" s="13"/>
    </row>
    <row r="40" spans="1:7" x14ac:dyDescent="0.3">
      <c r="A40" s="8" t="s">
        <v>17</v>
      </c>
      <c r="B40" s="20">
        <v>1</v>
      </c>
      <c r="C40" s="4"/>
      <c r="D40" s="13"/>
      <c r="E40" s="11"/>
      <c r="F40" s="6"/>
      <c r="G40" s="13"/>
    </row>
    <row r="41" spans="1:7" x14ac:dyDescent="0.3">
      <c r="A41" s="8" t="s">
        <v>15</v>
      </c>
      <c r="B41" s="20">
        <v>10</v>
      </c>
      <c r="C41" s="4"/>
      <c r="D41" s="13"/>
      <c r="E41" s="11"/>
      <c r="F41" s="6"/>
      <c r="G41" s="13">
        <v>11</v>
      </c>
    </row>
    <row r="42" spans="1:7" x14ac:dyDescent="0.3">
      <c r="A42" s="8" t="s">
        <v>30</v>
      </c>
      <c r="B42" s="20"/>
      <c r="C42" s="4" t="s">
        <v>124</v>
      </c>
      <c r="D42" s="13" t="s">
        <v>125</v>
      </c>
      <c r="E42" s="11"/>
      <c r="F42" s="6"/>
      <c r="G42" s="13"/>
    </row>
    <row r="43" spans="1:7" x14ac:dyDescent="0.3">
      <c r="A43" s="8" t="s">
        <v>31</v>
      </c>
      <c r="B43" s="20">
        <v>2</v>
      </c>
      <c r="C43" s="4"/>
      <c r="D43" s="13"/>
      <c r="E43" s="11"/>
      <c r="F43" s="6"/>
      <c r="G43" s="13">
        <v>18</v>
      </c>
    </row>
    <row r="44" spans="1:7" x14ac:dyDescent="0.3">
      <c r="A44" s="8" t="s">
        <v>32</v>
      </c>
      <c r="B44" s="20" t="s">
        <v>126</v>
      </c>
      <c r="C44" s="4"/>
      <c r="D44" s="13"/>
      <c r="E44" s="11"/>
      <c r="F44" s="6"/>
      <c r="G44" s="13"/>
    </row>
    <row r="45" spans="1:7" x14ac:dyDescent="0.3">
      <c r="A45" s="8" t="s">
        <v>33</v>
      </c>
      <c r="B45" s="20" t="s">
        <v>127</v>
      </c>
      <c r="C45" s="4"/>
      <c r="D45" s="13"/>
      <c r="E45" s="11"/>
      <c r="F45" s="6"/>
      <c r="G45" s="13" t="s">
        <v>183</v>
      </c>
    </row>
    <row r="46" spans="1:7" x14ac:dyDescent="0.3">
      <c r="A46" s="8" t="s">
        <v>57</v>
      </c>
      <c r="B46" s="20">
        <v>6</v>
      </c>
      <c r="C46" s="4"/>
      <c r="D46" s="13"/>
      <c r="E46" s="11"/>
      <c r="F46" s="6"/>
      <c r="G46" s="13"/>
    </row>
    <row r="47" spans="1:7" x14ac:dyDescent="0.3">
      <c r="A47" s="8" t="s">
        <v>34</v>
      </c>
      <c r="B47" s="20">
        <v>4</v>
      </c>
      <c r="C47" s="4"/>
      <c r="D47" s="13"/>
      <c r="E47" s="11"/>
      <c r="F47" s="6"/>
      <c r="G47" s="13"/>
    </row>
    <row r="48" spans="1:7" x14ac:dyDescent="0.3">
      <c r="A48" s="8" t="s">
        <v>175</v>
      </c>
      <c r="B48" s="20"/>
      <c r="C48" s="4"/>
      <c r="D48" s="13"/>
      <c r="E48" s="11"/>
      <c r="F48" s="6"/>
      <c r="G48" s="13" t="s">
        <v>184</v>
      </c>
    </row>
    <row r="49" spans="1:7" x14ac:dyDescent="0.3">
      <c r="A49" s="8" t="s">
        <v>176</v>
      </c>
      <c r="B49" s="20"/>
      <c r="C49" s="4"/>
      <c r="D49" s="13"/>
      <c r="E49" s="11"/>
      <c r="F49" s="6"/>
      <c r="G49" s="13">
        <v>17</v>
      </c>
    </row>
    <row r="50" spans="1:7" x14ac:dyDescent="0.3">
      <c r="A50" s="8" t="s">
        <v>60</v>
      </c>
      <c r="B50" s="20"/>
      <c r="C50" s="4">
        <v>6</v>
      </c>
      <c r="D50" s="13">
        <v>18</v>
      </c>
      <c r="E50" s="11"/>
      <c r="F50" s="6"/>
      <c r="G50" s="13"/>
    </row>
    <row r="51" spans="1:7" x14ac:dyDescent="0.3">
      <c r="A51" s="22" t="s">
        <v>36</v>
      </c>
      <c r="B51" s="20"/>
      <c r="C51" s="4" t="s">
        <v>128</v>
      </c>
      <c r="D51" s="13" t="s">
        <v>129</v>
      </c>
      <c r="E51" s="11"/>
      <c r="F51" s="6"/>
      <c r="G51" s="13"/>
    </row>
    <row r="52" spans="1:7" x14ac:dyDescent="0.3">
      <c r="A52" s="22" t="s">
        <v>71</v>
      </c>
      <c r="B52" s="20"/>
      <c r="C52" s="4"/>
      <c r="D52" s="13"/>
      <c r="E52" s="11">
        <v>18</v>
      </c>
      <c r="F52" s="6"/>
      <c r="G52" s="13">
        <v>26</v>
      </c>
    </row>
    <row r="53" spans="1:7" x14ac:dyDescent="0.3">
      <c r="A53" s="22" t="s">
        <v>56</v>
      </c>
      <c r="B53" s="20">
        <v>13</v>
      </c>
      <c r="C53" s="4"/>
      <c r="D53" s="13"/>
      <c r="E53" s="11"/>
      <c r="F53" s="6"/>
      <c r="G53" s="13">
        <v>25</v>
      </c>
    </row>
    <row r="54" spans="1:7" x14ac:dyDescent="0.3">
      <c r="A54" s="22" t="s">
        <v>54</v>
      </c>
      <c r="B54" s="20">
        <v>24</v>
      </c>
      <c r="C54" s="4"/>
      <c r="D54" s="13"/>
      <c r="E54" s="11">
        <v>21</v>
      </c>
      <c r="F54" s="6"/>
      <c r="G54" s="13"/>
    </row>
    <row r="55" spans="1:7" x14ac:dyDescent="0.3">
      <c r="A55" s="22" t="s">
        <v>39</v>
      </c>
      <c r="B55" s="20">
        <v>11</v>
      </c>
      <c r="C55" s="4"/>
      <c r="D55" s="13"/>
      <c r="E55" s="11"/>
      <c r="F55" s="6"/>
      <c r="G55" s="1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"/>
  <sheetViews>
    <sheetView workbookViewId="0">
      <selection activeCell="G14" sqref="G14"/>
    </sheetView>
  </sheetViews>
  <sheetFormatPr defaultRowHeight="14.4" x14ac:dyDescent="0.3"/>
  <cols>
    <col min="1" max="1" width="27.44140625" style="9" customWidth="1"/>
    <col min="2" max="2" width="16" style="16" customWidth="1"/>
    <col min="3" max="3" width="15.5546875" style="16" customWidth="1"/>
    <col min="4" max="4" width="19" style="16" customWidth="1"/>
    <col min="5" max="5" width="18.5546875" style="16" customWidth="1"/>
    <col min="6" max="6" width="16" style="16" customWidth="1"/>
    <col min="7" max="7" width="15.33203125" style="16" customWidth="1"/>
  </cols>
  <sheetData>
    <row r="1" spans="1:7" x14ac:dyDescent="0.3">
      <c r="A1" s="1" t="s">
        <v>7</v>
      </c>
      <c r="B1" s="12" t="s">
        <v>0</v>
      </c>
      <c r="C1" s="17" t="s">
        <v>1</v>
      </c>
      <c r="D1" s="5" t="s">
        <v>2</v>
      </c>
      <c r="E1" s="14" t="s">
        <v>3</v>
      </c>
      <c r="F1" s="10" t="s">
        <v>4</v>
      </c>
      <c r="G1" s="3" t="s">
        <v>5</v>
      </c>
    </row>
    <row r="2" spans="1:7" x14ac:dyDescent="0.3">
      <c r="A2" s="8" t="s">
        <v>8</v>
      </c>
      <c r="B2" s="13" t="s">
        <v>136</v>
      </c>
      <c r="C2" s="18" t="s">
        <v>137</v>
      </c>
      <c r="D2" s="6" t="s">
        <v>138</v>
      </c>
      <c r="E2" s="15" t="s">
        <v>139</v>
      </c>
      <c r="F2" s="11">
        <v>50</v>
      </c>
      <c r="G2" s="4" t="s">
        <v>173</v>
      </c>
    </row>
    <row r="3" spans="1:7" x14ac:dyDescent="0.3">
      <c r="A3" s="8" t="s">
        <v>11</v>
      </c>
      <c r="B3" s="13"/>
      <c r="C3" s="18" t="s">
        <v>130</v>
      </c>
      <c r="D3" s="6" t="s">
        <v>131</v>
      </c>
      <c r="E3" s="15"/>
      <c r="F3" s="11"/>
      <c r="G3" s="4"/>
    </row>
    <row r="4" spans="1:7" x14ac:dyDescent="0.3">
      <c r="A4" s="8" t="s">
        <v>63</v>
      </c>
      <c r="B4" s="13"/>
      <c r="C4" s="18"/>
      <c r="D4" s="6">
        <v>40</v>
      </c>
      <c r="E4" s="15">
        <v>35</v>
      </c>
      <c r="F4" s="11"/>
      <c r="G4" s="4"/>
    </row>
    <row r="5" spans="1:7" x14ac:dyDescent="0.3">
      <c r="A5" s="8" t="s">
        <v>20</v>
      </c>
      <c r="B5" s="13"/>
      <c r="C5" s="18" t="s">
        <v>132</v>
      </c>
      <c r="D5" s="6">
        <v>28</v>
      </c>
      <c r="E5" s="15" t="s">
        <v>133</v>
      </c>
      <c r="F5" s="11"/>
      <c r="G5" s="4"/>
    </row>
    <row r="6" spans="1:7" x14ac:dyDescent="0.3">
      <c r="A6" s="8" t="s">
        <v>66</v>
      </c>
      <c r="B6" s="13"/>
      <c r="C6" s="18">
        <v>40</v>
      </c>
      <c r="D6" s="6">
        <v>35</v>
      </c>
      <c r="E6" s="15">
        <v>40</v>
      </c>
      <c r="F6" s="11"/>
      <c r="G6" s="4"/>
    </row>
    <row r="7" spans="1:7" x14ac:dyDescent="0.3">
      <c r="A7" s="8" t="s">
        <v>36</v>
      </c>
      <c r="B7" s="13"/>
      <c r="C7" s="18"/>
      <c r="D7" s="6">
        <v>21</v>
      </c>
      <c r="E7" s="15"/>
      <c r="F7" s="11"/>
      <c r="G7" s="4"/>
    </row>
    <row r="8" spans="1:7" x14ac:dyDescent="0.3">
      <c r="A8" s="8" t="s">
        <v>65</v>
      </c>
      <c r="B8" s="13"/>
      <c r="C8" s="18">
        <v>45</v>
      </c>
      <c r="D8" s="6"/>
      <c r="E8" s="15">
        <v>45</v>
      </c>
      <c r="F8" s="11"/>
      <c r="G8" s="4"/>
    </row>
    <row r="9" spans="1:7" x14ac:dyDescent="0.3">
      <c r="A9" s="8" t="s">
        <v>24</v>
      </c>
      <c r="B9" s="13"/>
      <c r="C9" s="18">
        <v>26</v>
      </c>
      <c r="D9" s="6">
        <v>26</v>
      </c>
      <c r="E9" s="15">
        <v>26</v>
      </c>
      <c r="F9" s="11"/>
      <c r="G9" s="4"/>
    </row>
    <row r="10" spans="1:7" x14ac:dyDescent="0.3">
      <c r="A10" s="8" t="s">
        <v>12</v>
      </c>
      <c r="B10" s="13">
        <v>29</v>
      </c>
      <c r="C10" s="18"/>
      <c r="D10" s="6"/>
      <c r="E10" s="15"/>
      <c r="F10" s="11"/>
      <c r="G10" s="4"/>
    </row>
    <row r="11" spans="1:7" x14ac:dyDescent="0.3">
      <c r="A11" s="22" t="s">
        <v>46</v>
      </c>
      <c r="B11" s="13">
        <v>40</v>
      </c>
      <c r="C11" s="18" t="s">
        <v>134</v>
      </c>
      <c r="D11" s="6">
        <v>23</v>
      </c>
      <c r="E11" s="15" t="s">
        <v>135</v>
      </c>
      <c r="F11" s="11">
        <v>45</v>
      </c>
      <c r="G11" s="4"/>
    </row>
    <row r="12" spans="1:7" x14ac:dyDescent="0.3">
      <c r="A12" s="22" t="s">
        <v>67</v>
      </c>
      <c r="B12" s="13"/>
      <c r="C12" s="18">
        <v>23</v>
      </c>
      <c r="D12" s="6">
        <v>24</v>
      </c>
      <c r="E12" s="15"/>
      <c r="F12" s="11"/>
      <c r="G12" s="4"/>
    </row>
    <row r="13" spans="1:7" x14ac:dyDescent="0.3">
      <c r="A13" s="8" t="s">
        <v>37</v>
      </c>
      <c r="B13" s="13"/>
      <c r="C13" s="18"/>
      <c r="D13" s="6">
        <v>20</v>
      </c>
      <c r="E13" s="15"/>
      <c r="F13" s="11"/>
      <c r="G13" s="4"/>
    </row>
    <row r="14" spans="1:7" x14ac:dyDescent="0.3">
      <c r="A14" s="8" t="s">
        <v>51</v>
      </c>
      <c r="B14" s="13">
        <v>35</v>
      </c>
      <c r="C14" s="18"/>
      <c r="D14" s="6"/>
      <c r="E14" s="15"/>
      <c r="F14" s="11"/>
      <c r="G14" s="4">
        <v>40</v>
      </c>
    </row>
    <row r="15" spans="1:7" x14ac:dyDescent="0.3">
      <c r="A15" s="8" t="s">
        <v>68</v>
      </c>
      <c r="B15" s="13"/>
      <c r="C15" s="18">
        <v>22</v>
      </c>
      <c r="D15" s="6"/>
      <c r="E15" s="15"/>
      <c r="F15" s="11"/>
      <c r="G15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Comb Ass M</vt:lpstr>
      <vt:lpstr>All M</vt:lpstr>
      <vt:lpstr>SenProm M</vt:lpstr>
      <vt:lpstr>Jun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</cp:lastModifiedBy>
  <cp:lastPrinted>2019-12-21T18:30:59Z</cp:lastPrinted>
  <dcterms:created xsi:type="dcterms:W3CDTF">2018-01-17T13:28:03Z</dcterms:created>
  <dcterms:modified xsi:type="dcterms:W3CDTF">2022-12-30T21:59:27Z</dcterms:modified>
</cp:coreProperties>
</file>