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Admin\Desktop\Sfide virtuali_risultati\"/>
    </mc:Choice>
  </mc:AlternateContent>
  <xr:revisionPtr revIDLastSave="0" documentId="13_ncr:1_{F1E6F15E-277C-45F6-8B80-7E0DF65C7FC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LASSIFICHE" sheetId="8" r:id="rId1"/>
    <sheet name="dettaglio" sheetId="9" r:id="rId2"/>
    <sheet name="60 RF" sheetId="1" r:id="rId3"/>
    <sheet name="600 RF" sheetId="5" r:id="rId4"/>
    <sheet name="peso RF" sheetId="7" r:id="rId5"/>
    <sheet name="60 RM" sheetId="2" r:id="rId6"/>
    <sheet name="600 RM" sheetId="4" r:id="rId7"/>
    <sheet name="peso RM" sheetId="6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3" i="9" l="1"/>
  <c r="C153" i="9"/>
  <c r="D149" i="9"/>
  <c r="C149" i="9"/>
  <c r="D145" i="9"/>
  <c r="C145" i="9"/>
  <c r="D142" i="9"/>
  <c r="C142" i="9"/>
  <c r="D139" i="9"/>
  <c r="C139" i="9"/>
  <c r="D132" i="9"/>
  <c r="C132" i="9"/>
  <c r="D125" i="9"/>
  <c r="C125" i="9"/>
  <c r="D118" i="9"/>
  <c r="C118" i="9"/>
  <c r="D116" i="9"/>
  <c r="C116" i="9"/>
  <c r="D113" i="9"/>
  <c r="C113" i="9"/>
  <c r="D108" i="9"/>
  <c r="C108" i="9"/>
  <c r="D101" i="9"/>
  <c r="C101" i="9"/>
  <c r="D97" i="9"/>
  <c r="C97" i="9"/>
  <c r="D95" i="9"/>
  <c r="C95" i="9"/>
  <c r="D89" i="9"/>
  <c r="C89" i="9"/>
  <c r="D84" i="9"/>
  <c r="C84" i="9"/>
  <c r="D78" i="9"/>
  <c r="C78" i="9"/>
  <c r="D73" i="9"/>
  <c r="C73" i="9"/>
  <c r="D69" i="9"/>
  <c r="C69" i="9"/>
  <c r="D63" i="9"/>
  <c r="C63" i="9"/>
  <c r="D60" i="9"/>
  <c r="C60" i="9"/>
  <c r="D56" i="9"/>
  <c r="C56" i="9"/>
  <c r="D49" i="9"/>
  <c r="C49" i="9"/>
  <c r="D42" i="9"/>
  <c r="C42" i="9"/>
  <c r="D35" i="9"/>
  <c r="C35" i="9"/>
  <c r="D32" i="9"/>
  <c r="C32" i="9"/>
  <c r="D30" i="9"/>
  <c r="C30" i="9"/>
  <c r="D27" i="9"/>
  <c r="C27" i="9"/>
  <c r="D20" i="9"/>
  <c r="C20" i="9"/>
  <c r="D13" i="9"/>
  <c r="C13" i="9"/>
  <c r="D7" i="9"/>
  <c r="C7" i="9"/>
</calcChain>
</file>

<file path=xl/sharedStrings.xml><?xml version="1.0" encoding="utf-8"?>
<sst xmlns="http://schemas.openxmlformats.org/spreadsheetml/2006/main" count="954" uniqueCount="385">
  <si>
    <t>ATLETA</t>
  </si>
  <si>
    <t>ANNO</t>
  </si>
  <si>
    <t>CATEGORIA</t>
  </si>
  <si>
    <t>CODICE SOCIETA'</t>
  </si>
  <si>
    <t>SCADENZA VISITA MEDICA</t>
  </si>
  <si>
    <t>PRESTAZIONE</t>
  </si>
  <si>
    <t>CLASS.</t>
  </si>
  <si>
    <t>SFIDE DI SOCIETA' VIRTUALI dal 20 al 28 giugno 2020</t>
  </si>
  <si>
    <t>RAGAZZI - 60 METRI</t>
  </si>
  <si>
    <t>RAGAZZI - 600 METRI</t>
  </si>
  <si>
    <t>RAGAZZE - 600 METRI</t>
  </si>
  <si>
    <t>RAGAZZI - PESO</t>
  </si>
  <si>
    <t>RAGAZZE - PESO</t>
  </si>
  <si>
    <t>RF</t>
  </si>
  <si>
    <t>AL003</t>
  </si>
  <si>
    <t>RAGAZZE - 60 METRI</t>
  </si>
  <si>
    <t>Gatti Caterina</t>
  </si>
  <si>
    <t xml:space="preserve"> 01/11/2020</t>
  </si>
  <si>
    <t xml:space="preserve">Agus Matilde  </t>
  </si>
  <si>
    <t>RM</t>
  </si>
  <si>
    <t xml:space="preserve">Cremonti Federico   </t>
  </si>
  <si>
    <t>GORIA CAROLINA</t>
  </si>
  <si>
    <t>AT001</t>
  </si>
  <si>
    <t>DOLCI EMANUELA</t>
  </si>
  <si>
    <t>SERRA MATTEO</t>
  </si>
  <si>
    <t>PIZZIMENTI GABRIELE</t>
  </si>
  <si>
    <t>GIULIVI GIULIA</t>
  </si>
  <si>
    <t>HOXHA SAMEL</t>
  </si>
  <si>
    <t>INZOLI ALESSIA</t>
  </si>
  <si>
    <t>ARGENTA VITTORIA</t>
  </si>
  <si>
    <t>HASSAN Luca</t>
  </si>
  <si>
    <t>MARRA GIORGIO</t>
  </si>
  <si>
    <t>MIGL. PRES.</t>
  </si>
  <si>
    <t>Pt.</t>
  </si>
  <si>
    <t>Lovecchio Noemi</t>
  </si>
  <si>
    <t>AT019</t>
  </si>
  <si>
    <t>Vietti Giorgia</t>
  </si>
  <si>
    <t>Critelli Marta</t>
  </si>
  <si>
    <t>Nosenzo Federica</t>
  </si>
  <si>
    <t>Sartoris Louly</t>
  </si>
  <si>
    <t>Boano Beatrice</t>
  </si>
  <si>
    <t>Furlanetto Alessia</t>
  </si>
  <si>
    <t>Di Filippo Sofia</t>
  </si>
  <si>
    <t>Lucas Mattia</t>
  </si>
  <si>
    <t>Boccignone Matilde</t>
  </si>
  <si>
    <t>Scarlata Rachele</t>
  </si>
  <si>
    <t>Lasagna Anna</t>
  </si>
  <si>
    <t>Bova Ines</t>
  </si>
  <si>
    <t>VINCENTI LUCIA</t>
  </si>
  <si>
    <t>CN016</t>
  </si>
  <si>
    <t>CARIGNANO ELISA</t>
  </si>
  <si>
    <t>OCCELLI ELISA</t>
  </si>
  <si>
    <t>OCCELLI MARCO</t>
  </si>
  <si>
    <t>TESI CRISTINA</t>
  </si>
  <si>
    <t>PEROTTO ANNA</t>
  </si>
  <si>
    <t>ROSA BRUSIN ALICE</t>
  </si>
  <si>
    <t>MONDINO TOBIA</t>
  </si>
  <si>
    <t>MARCHISIO CORA</t>
  </si>
  <si>
    <t>AIMAR ALESSIA</t>
  </si>
  <si>
    <t>BOGIATTO MATTIA</t>
  </si>
  <si>
    <t>ok</t>
  </si>
  <si>
    <t>VALEA GIORGIA</t>
  </si>
  <si>
    <t>NO020</t>
  </si>
  <si>
    <t>GALLINI MICHELE</t>
  </si>
  <si>
    <t>HOXHA DAVID</t>
  </si>
  <si>
    <t>ROSSI DE GIULI MARCELLO</t>
  </si>
  <si>
    <t>FAMOSO LORENZO</t>
  </si>
  <si>
    <t>ORIOLO MIRIAM</t>
  </si>
  <si>
    <t>MILANI GIOVANNI</t>
  </si>
  <si>
    <t>ARIATTA STEFANO</t>
  </si>
  <si>
    <t>AUDAGNOTTI FEDERICO</t>
  </si>
  <si>
    <t>ARIATTA FEDERICO</t>
  </si>
  <si>
    <t>TOMMASINI VALENTINA</t>
  </si>
  <si>
    <t xml:space="preserve"> -</t>
  </si>
  <si>
    <t>MARINO SIMONE</t>
  </si>
  <si>
    <t>COGNOLATO MARIO</t>
  </si>
  <si>
    <t>PARACCHINI FABRIZIO</t>
  </si>
  <si>
    <t>LANDI LUCA</t>
  </si>
  <si>
    <t>NO053</t>
  </si>
  <si>
    <t>25/11/2020</t>
  </si>
  <si>
    <t>FORNI SIMONE</t>
  </si>
  <si>
    <t>24/10/2020</t>
  </si>
  <si>
    <t>BIANCHI BENEDETTA SILVIA</t>
  </si>
  <si>
    <t>14/10/2020</t>
  </si>
  <si>
    <t>TERAZZI LEONARDO</t>
  </si>
  <si>
    <t>7/11/2020</t>
  </si>
  <si>
    <t>SAINI FEDERICO</t>
  </si>
  <si>
    <t>ORLANDO JACOPO</t>
  </si>
  <si>
    <t>POLETTI TOMMASO</t>
  </si>
  <si>
    <t>3/10/2020</t>
  </si>
  <si>
    <t>NO068</t>
  </si>
  <si>
    <t xml:space="preserve">Medina Crystal </t>
  </si>
  <si>
    <t>Grassi Carlotta</t>
  </si>
  <si>
    <t xml:space="preserve">abbatecola simone </t>
  </si>
  <si>
    <t xml:space="preserve">ruga pietro </t>
  </si>
  <si>
    <t xml:space="preserve">mossetti lorenzo </t>
  </si>
  <si>
    <t>TEDESCHI LEONARDO</t>
  </si>
  <si>
    <t>TO006</t>
  </si>
  <si>
    <t>12/07/2020</t>
  </si>
  <si>
    <t>Falletti Benedetta</t>
  </si>
  <si>
    <t>Meneghini Irene</t>
  </si>
  <si>
    <t>Frau Marielisa</t>
  </si>
  <si>
    <t xml:space="preserve">Lacitignola Alex </t>
  </si>
  <si>
    <t>9.5</t>
  </si>
  <si>
    <t xml:space="preserve">Coppola Davide </t>
  </si>
  <si>
    <t xml:space="preserve"> Ubertino Manuel</t>
  </si>
  <si>
    <t xml:space="preserve">Sakoune Kadija </t>
  </si>
  <si>
    <t>Chiavetta Dafne</t>
  </si>
  <si>
    <t>Baffoni Marta</t>
  </si>
  <si>
    <t>Scalco Tommaso</t>
  </si>
  <si>
    <t xml:space="preserve">Ardissone Gianluca </t>
  </si>
  <si>
    <t>Tappero Merlo Matteo</t>
  </si>
  <si>
    <t>6.57</t>
  </si>
  <si>
    <t>6.70</t>
  </si>
  <si>
    <t>5.88</t>
  </si>
  <si>
    <t xml:space="preserve">Boi Rebecca </t>
  </si>
  <si>
    <t>5.57</t>
  </si>
  <si>
    <t>6.38</t>
  </si>
  <si>
    <t>6.80</t>
  </si>
  <si>
    <t>Gallozza Ilaria</t>
  </si>
  <si>
    <t>Sgro Francesco</t>
  </si>
  <si>
    <t>6.07</t>
  </si>
  <si>
    <t>6.37</t>
  </si>
  <si>
    <t>6.06</t>
  </si>
  <si>
    <t>Venturini Valerio</t>
  </si>
  <si>
    <t>5.41</t>
  </si>
  <si>
    <t>4.47</t>
  </si>
  <si>
    <t>5.82</t>
  </si>
  <si>
    <t xml:space="preserve">Miola Carlo </t>
  </si>
  <si>
    <t>6.90</t>
  </si>
  <si>
    <t>6.27</t>
  </si>
  <si>
    <t>7.00</t>
  </si>
  <si>
    <t>TO037</t>
  </si>
  <si>
    <t>CHIORINO Adriana</t>
  </si>
  <si>
    <t>TO047</t>
  </si>
  <si>
    <t>BORGHESE Noemi</t>
  </si>
  <si>
    <t>14/11/2020</t>
  </si>
  <si>
    <t>PORCELLANA Fabio</t>
  </si>
  <si>
    <t>19/02/2021</t>
  </si>
  <si>
    <t>BRUNETTO Emanuele</t>
  </si>
  <si>
    <t>06/11/2020</t>
  </si>
  <si>
    <t>FARINA Matteo</t>
  </si>
  <si>
    <t>19/01/2021</t>
  </si>
  <si>
    <t>TURBIGLIO Silvia</t>
  </si>
  <si>
    <t>12/11/2020</t>
  </si>
  <si>
    <t>GHIONE Marianna</t>
  </si>
  <si>
    <t>PILLA Chiara</t>
  </si>
  <si>
    <t>AGRIMI Giovanni</t>
  </si>
  <si>
    <t>26/09/2020</t>
  </si>
  <si>
    <t>BELLUCCI Jacopo</t>
  </si>
  <si>
    <t>23/09/2020</t>
  </si>
  <si>
    <t>BARERA Riccardo</t>
  </si>
  <si>
    <t>25/09/2020</t>
  </si>
  <si>
    <t>DI BLASI Clara</t>
  </si>
  <si>
    <t>24/09/2020</t>
  </si>
  <si>
    <t>PALLARO Sofia</t>
  </si>
  <si>
    <t>29/01/2021</t>
  </si>
  <si>
    <t>DEMARTINI Oumareu</t>
  </si>
  <si>
    <t>08/01/2021</t>
  </si>
  <si>
    <t xml:space="preserve">5.95 </t>
  </si>
  <si>
    <t>BELLEZZA David</t>
  </si>
  <si>
    <t>08/10/2020</t>
  </si>
  <si>
    <t>6.05</t>
  </si>
  <si>
    <t>CATONI Paolo</t>
  </si>
  <si>
    <t>09/07/2020</t>
  </si>
  <si>
    <t>X</t>
  </si>
  <si>
    <t>9.7</t>
  </si>
  <si>
    <t>10.6</t>
  </si>
  <si>
    <t>9.2</t>
  </si>
  <si>
    <t>8.8</t>
  </si>
  <si>
    <t>8.5</t>
  </si>
  <si>
    <t>8.3</t>
  </si>
  <si>
    <t>9.9</t>
  </si>
  <si>
    <t>8.2</t>
  </si>
  <si>
    <t>9.8</t>
  </si>
  <si>
    <t>9.1</t>
  </si>
  <si>
    <t>8.7</t>
  </si>
  <si>
    <t>10.2</t>
  </si>
  <si>
    <t>10.5</t>
  </si>
  <si>
    <t>9.4</t>
  </si>
  <si>
    <t>8.9</t>
  </si>
  <si>
    <t>9.3</t>
  </si>
  <si>
    <t>10.8</t>
  </si>
  <si>
    <t>8.6</t>
  </si>
  <si>
    <t>10.1</t>
  </si>
  <si>
    <t>Carulli Camilla</t>
  </si>
  <si>
    <t>VB040</t>
  </si>
  <si>
    <t>Ferraro Chiara</t>
  </si>
  <si>
    <t>Minazzi Agnese</t>
  </si>
  <si>
    <t>ALBASINI Valentina</t>
  </si>
  <si>
    <t>VB055</t>
  </si>
  <si>
    <t>05.02.2021</t>
  </si>
  <si>
    <t>GRANDAZZI Aurora</t>
  </si>
  <si>
    <t>08.01.2021</t>
  </si>
  <si>
    <t>TUMMOLO Viola</t>
  </si>
  <si>
    <t>18.12.2020</t>
  </si>
  <si>
    <t>AIROLDI Matteo</t>
  </si>
  <si>
    <t>PAVESI Fedrerico</t>
  </si>
  <si>
    <t>VIALE Benedetta</t>
  </si>
  <si>
    <t>FOIS Giorgia</t>
  </si>
  <si>
    <t>FURLAN Aurora</t>
  </si>
  <si>
    <t>COLOMBARA Cecilia</t>
  </si>
  <si>
    <t>CAPPIO Irene</t>
  </si>
  <si>
    <t>LORENZON Marco</t>
  </si>
  <si>
    <t>CEFFA Chiara</t>
  </si>
  <si>
    <t>MARTINA Aida</t>
  </si>
  <si>
    <t>GOLDIN Stella</t>
  </si>
  <si>
    <t>GRANDI Riccardo</t>
  </si>
  <si>
    <t>AGOSTINETTO GIULIA</t>
  </si>
  <si>
    <t>VC020</t>
  </si>
  <si>
    <t>SCAGLIA ARIANNA</t>
  </si>
  <si>
    <t>FALABELLA ANNA CHIARA</t>
  </si>
  <si>
    <t>VC019</t>
  </si>
  <si>
    <t>FRANCESE VALENTINA</t>
  </si>
  <si>
    <t>VC043</t>
  </si>
  <si>
    <t>POZZI TOMMASO</t>
  </si>
  <si>
    <t>IACAZIO EUGENIA</t>
  </si>
  <si>
    <t>MUSSO LINDA</t>
  </si>
  <si>
    <t>PERONE LINDA</t>
  </si>
  <si>
    <t>BADONE GEREMIA</t>
  </si>
  <si>
    <t>QUAREGNA CATERINA</t>
  </si>
  <si>
    <t>4.12</t>
  </si>
  <si>
    <t>3.88</t>
  </si>
  <si>
    <t>4.09</t>
  </si>
  <si>
    <t>GIORDANETTI PIETRO</t>
  </si>
  <si>
    <t>7.45</t>
  </si>
  <si>
    <t>8.00</t>
  </si>
  <si>
    <t>8.42</t>
  </si>
  <si>
    <t>MISURE</t>
  </si>
  <si>
    <t>GRANERO AZZURRA</t>
  </si>
  <si>
    <t>VC049</t>
  </si>
  <si>
    <t xml:space="preserve"> 05/02/2021</t>
  </si>
  <si>
    <t>BRUSASCA ANGELICA</t>
  </si>
  <si>
    <t xml:space="preserve"> 24/02/2021</t>
  </si>
  <si>
    <t>PREVEATO MIA</t>
  </si>
  <si>
    <t xml:space="preserve"> 05/11/2020</t>
  </si>
  <si>
    <t>PASTORE ISABELLA</t>
  </si>
  <si>
    <t xml:space="preserve"> 25/07/2020</t>
  </si>
  <si>
    <t>BONINO TOMMASO</t>
  </si>
  <si>
    <t xml:space="preserve"> 18/02/2021</t>
  </si>
  <si>
    <t>GIAU FABIO</t>
  </si>
  <si>
    <t xml:space="preserve"> 20/03/2021</t>
  </si>
  <si>
    <t>FRACHEY ELEONORA</t>
  </si>
  <si>
    <t xml:space="preserve"> 19/11/2020</t>
  </si>
  <si>
    <t>GRIFFITH CECILIA</t>
  </si>
  <si>
    <t xml:space="preserve"> 19/02/2021</t>
  </si>
  <si>
    <t>LANARI SOFIA</t>
  </si>
  <si>
    <t xml:space="preserve"> 17/12/2020</t>
  </si>
  <si>
    <t>RIFFI ISMAIL</t>
  </si>
  <si>
    <t xml:space="preserve"> 03/12/2020</t>
  </si>
  <si>
    <t>CRIVELLARI EMMA</t>
  </si>
  <si>
    <t>TO164</t>
  </si>
  <si>
    <t>9.6</t>
  </si>
  <si>
    <t>PECORINO GRETA</t>
  </si>
  <si>
    <t>CLASSIFICA COMPLESSIVA RAGAZZI</t>
  </si>
  <si>
    <t>CLASS</t>
  </si>
  <si>
    <t>N° punteggi</t>
  </si>
  <si>
    <t>CLASSIFICA COMPLESSIVA RAGAZZE</t>
  </si>
  <si>
    <t>11.2</t>
  </si>
  <si>
    <t>10.3</t>
  </si>
  <si>
    <t>14*</t>
  </si>
  <si>
    <t>12*</t>
  </si>
  <si>
    <t>10*</t>
  </si>
  <si>
    <t>9*</t>
  </si>
  <si>
    <t>8*</t>
  </si>
  <si>
    <t>3*</t>
  </si>
  <si>
    <t>2*</t>
  </si>
  <si>
    <t>21*</t>
  </si>
  <si>
    <t>2:07.1</t>
  </si>
  <si>
    <t>2:14.0</t>
  </si>
  <si>
    <t>1:57.9</t>
  </si>
  <si>
    <t>10.9</t>
  </si>
  <si>
    <t>11.3</t>
  </si>
  <si>
    <t>LOTRECCHIANO ANDREA</t>
  </si>
  <si>
    <t>ODDONO ANDREA</t>
  </si>
  <si>
    <t>FERRERO RICCARDO</t>
  </si>
  <si>
    <t>LIBRO RICCARDO</t>
  </si>
  <si>
    <t>23*</t>
  </si>
  <si>
    <t>18*</t>
  </si>
  <si>
    <t>16*</t>
  </si>
  <si>
    <t>13*</t>
  </si>
  <si>
    <t>2:08.2</t>
  </si>
  <si>
    <t>2:17.3</t>
  </si>
  <si>
    <t>2:06.9</t>
  </si>
  <si>
    <t>2:27.8</t>
  </si>
  <si>
    <t>2:34.1</t>
  </si>
  <si>
    <t>2:59.6</t>
  </si>
  <si>
    <t>2:44.0</t>
  </si>
  <si>
    <t>1:57.7</t>
  </si>
  <si>
    <t>1:44.8</t>
  </si>
  <si>
    <t>1:55.8</t>
  </si>
  <si>
    <t>2:04.4</t>
  </si>
  <si>
    <t>2:11.2</t>
  </si>
  <si>
    <t>2:16.3</t>
  </si>
  <si>
    <t>1:56.7</t>
  </si>
  <si>
    <t>2:01.8</t>
  </si>
  <si>
    <t>2:24.0</t>
  </si>
  <si>
    <t>1:53.4</t>
  </si>
  <si>
    <t>2:32.4</t>
  </si>
  <si>
    <t>2:03.1</t>
  </si>
  <si>
    <t>2:03.7</t>
  </si>
  <si>
    <t>2:13.9</t>
  </si>
  <si>
    <t>2:07.0</t>
  </si>
  <si>
    <t>2:16.0</t>
  </si>
  <si>
    <t>1:54.0</t>
  </si>
  <si>
    <t>7*</t>
  </si>
  <si>
    <t>5*</t>
  </si>
  <si>
    <t>2:09.0</t>
  </si>
  <si>
    <t>2:13.0</t>
  </si>
  <si>
    <t>2:10.0</t>
  </si>
  <si>
    <t>2:12.0</t>
  </si>
  <si>
    <t>MANISSERO CAROLA</t>
  </si>
  <si>
    <t>TRUCCO MATILDE</t>
  </si>
  <si>
    <t>PETRUZZA ANGELICA</t>
  </si>
  <si>
    <t>CANTAMUTTO ARIANNA</t>
  </si>
  <si>
    <t>6*</t>
  </si>
  <si>
    <t>4*</t>
  </si>
  <si>
    <t>0*</t>
  </si>
  <si>
    <t>GNANI ELEONORA</t>
  </si>
  <si>
    <t>TORTONE SVEVA</t>
  </si>
  <si>
    <t>GILLI FRANCESCO</t>
  </si>
  <si>
    <t>GILLI GIOVANNI</t>
  </si>
  <si>
    <t>AL003 Totale</t>
  </si>
  <si>
    <t>AT001 Totale</t>
  </si>
  <si>
    <t>AT019 Totale</t>
  </si>
  <si>
    <t>CN016 Totale</t>
  </si>
  <si>
    <t>NO020 Totale</t>
  </si>
  <si>
    <t>NO053 Totale</t>
  </si>
  <si>
    <t>NO068 Totale</t>
  </si>
  <si>
    <t>TO037 Totale</t>
  </si>
  <si>
    <t>TO047 Totale</t>
  </si>
  <si>
    <t>TO164 Totale</t>
  </si>
  <si>
    <t>VB040 Totale</t>
  </si>
  <si>
    <t>VB055 Totale</t>
  </si>
  <si>
    <t>VC019 Totale</t>
  </si>
  <si>
    <t>VC020 Totale</t>
  </si>
  <si>
    <t>VC043 Totale</t>
  </si>
  <si>
    <t>VC049 Totale</t>
  </si>
  <si>
    <t>MENGOZZI MANUELE</t>
  </si>
  <si>
    <t>1:55.0</t>
  </si>
  <si>
    <t>PISCETTA GIORGIO</t>
  </si>
  <si>
    <t>2:35.0</t>
  </si>
  <si>
    <t>1:50.0</t>
  </si>
  <si>
    <t>2:11.0</t>
  </si>
  <si>
    <t>1:49.5</t>
  </si>
  <si>
    <t>2:33.0</t>
  </si>
  <si>
    <t>1:56.6</t>
  </si>
  <si>
    <t>1:55.6</t>
  </si>
  <si>
    <t>1:42.8</t>
  </si>
  <si>
    <t>1:47.5</t>
  </si>
  <si>
    <t>2:12.6</t>
  </si>
  <si>
    <t>2:17.5</t>
  </si>
  <si>
    <t>2:05.0</t>
  </si>
  <si>
    <t>2:13.6</t>
  </si>
  <si>
    <t>1:59.7</t>
  </si>
  <si>
    <t>1:55.9</t>
  </si>
  <si>
    <t>1:58.9</t>
  </si>
  <si>
    <t>2:45.8</t>
  </si>
  <si>
    <t>2:18.7</t>
  </si>
  <si>
    <t>2:45.3</t>
  </si>
  <si>
    <t>2:02.3</t>
  </si>
  <si>
    <t>1:59.0</t>
  </si>
  <si>
    <t>1:44.7</t>
  </si>
  <si>
    <t>1:48.3</t>
  </si>
  <si>
    <t>1:59.6</t>
  </si>
  <si>
    <t>20*</t>
  </si>
  <si>
    <t>15*</t>
  </si>
  <si>
    <t>TO006 Totale</t>
  </si>
  <si>
    <t>NO020 	TEAM ATLETICO-MERCURIO NOVARA</t>
  </si>
  <si>
    <t>VC020 	G.S. ERMENEGILDO ZEGNA</t>
  </si>
  <si>
    <t>VC049 BUGELLA SPORT</t>
  </si>
  <si>
    <t>AT019 	ATLETICA ASTI 2.2 A.S.D.</t>
  </si>
  <si>
    <t xml:space="preserve">VB055 GAV GRUPPO ATLETICA VERBANIA A </t>
  </si>
  <si>
    <t>TO037 	ATLETICA IVREA</t>
  </si>
  <si>
    <t>NO053 	PODISTICA ARONA</t>
  </si>
  <si>
    <t>VC043 ATL.GAGLIANICO</t>
  </si>
  <si>
    <t>VC019 	ATL. STRONESE-NUOVA NORDAFFARI</t>
  </si>
  <si>
    <t>AL003 DERTHONA ATLETICA</t>
  </si>
  <si>
    <t>CN016 ATLETICA SALUZZO</t>
  </si>
  <si>
    <t>TO164 A.S.D. ATLETICA TEAM CARIGNANO</t>
  </si>
  <si>
    <t>AT001 S.S. VITTORIO ALFIERI ASTI</t>
  </si>
  <si>
    <t>TO047 	A.S.D. BORGARETTO 75</t>
  </si>
  <si>
    <t>VB040 AVIS MARATHON VERBANIA</t>
  </si>
  <si>
    <t>NO068 CUSIOCUP</t>
  </si>
  <si>
    <t>TO006 U.S. LA SALLE GIAVENO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</si>
</sst>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0]General"/>
    <numFmt numFmtId="165" formatCode="dd/mm/yy"/>
    <numFmt numFmtId="166" formatCode="dd/mm/yy;@"/>
  </numFmts>
  <fonts count="2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" fillId="0" borderId="0"/>
    <xf numFmtId="43" fontId="5" fillId="0" borderId="0" applyFont="0" applyFill="0" applyBorder="0" applyAlignment="0" applyProtection="0"/>
  </cellStyleXfs>
  <cellXfs count="211">
    <xf numFmtId="0" fontId="0" fillId="0" borderId="0" xfId="0"/>
    <xf numFmtId="164" fontId="2" fillId="0" borderId="0" xfId="1" applyFont="1" applyAlignment="1">
      <alignment horizontal="center"/>
    </xf>
    <xf numFmtId="164" fontId="2" fillId="0" borderId="0" xfId="1" applyFont="1"/>
    <xf numFmtId="164" fontId="1" fillId="0" borderId="1" xfId="1" applyBorder="1" applyAlignment="1">
      <alignment horizontal="center"/>
    </xf>
    <xf numFmtId="164" fontId="3" fillId="0" borderId="0" xfId="1" applyFont="1"/>
    <xf numFmtId="0" fontId="4" fillId="0" borderId="0" xfId="0" applyFont="1"/>
    <xf numFmtId="0" fontId="0" fillId="0" borderId="0" xfId="0" applyAlignment="1">
      <alignment horizontal="center"/>
    </xf>
    <xf numFmtId="164" fontId="1" fillId="0" borderId="1" xfId="1" applyBorder="1" applyAlignment="1">
      <alignment horizontal="center" vertical="center"/>
    </xf>
    <xf numFmtId="164" fontId="1" fillId="0" borderId="1" xfId="1" applyBorder="1" applyAlignment="1">
      <alignment vertical="center"/>
    </xf>
    <xf numFmtId="164" fontId="1" fillId="0" borderId="0" xfId="1" applyAlignment="1">
      <alignment vertical="center"/>
    </xf>
    <xf numFmtId="0" fontId="0" fillId="0" borderId="0" xfId="0" applyAlignment="1">
      <alignment vertical="center"/>
    </xf>
    <xf numFmtId="164" fontId="1" fillId="0" borderId="1" xfId="1" applyBorder="1"/>
    <xf numFmtId="164" fontId="1" fillId="0" borderId="0" xfId="1"/>
    <xf numFmtId="164" fontId="6" fillId="0" borderId="0" xfId="1" applyFont="1" applyFill="1" applyAlignment="1">
      <alignment horizontal="center"/>
    </xf>
    <xf numFmtId="164" fontId="6" fillId="0" borderId="0" xfId="1" applyFont="1" applyFill="1"/>
    <xf numFmtId="164" fontId="9" fillId="0" borderId="0" xfId="1" applyFont="1" applyFill="1"/>
    <xf numFmtId="0" fontId="10" fillId="0" borderId="0" xfId="0" applyFont="1" applyFill="1"/>
    <xf numFmtId="164" fontId="11" fillId="0" borderId="1" xfId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4" fontId="11" fillId="0" borderId="1" xfId="1" applyFont="1" applyFill="1" applyBorder="1" applyAlignment="1">
      <alignment horizontal="left"/>
    </xf>
    <xf numFmtId="164" fontId="11" fillId="0" borderId="0" xfId="1" applyFont="1" applyFill="1"/>
    <xf numFmtId="0" fontId="7" fillId="0" borderId="0" xfId="0" applyFont="1" applyFill="1"/>
    <xf numFmtId="164" fontId="11" fillId="0" borderId="1" xfId="1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left" vertical="center"/>
    </xf>
    <xf numFmtId="14" fontId="11" fillId="0" borderId="1" xfId="1" applyNumberFormat="1" applyFont="1" applyFill="1" applyBorder="1" applyAlignment="1">
      <alignment horizontal="center" vertical="center"/>
    </xf>
    <xf numFmtId="164" fontId="11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14" fontId="11" fillId="0" borderId="1" xfId="1" applyNumberFormat="1" applyFont="1" applyFill="1" applyBorder="1" applyAlignment="1">
      <alignment horizontal="center"/>
    </xf>
    <xf numFmtId="164" fontId="11" fillId="0" borderId="10" xfId="1" applyFont="1" applyFill="1" applyBorder="1" applyAlignment="1">
      <alignment horizontal="center"/>
    </xf>
    <xf numFmtId="164" fontId="11" fillId="0" borderId="10" xfId="1" applyFont="1" applyFill="1" applyBorder="1" applyAlignment="1">
      <alignment horizontal="left"/>
    </xf>
    <xf numFmtId="14" fontId="11" fillId="0" borderId="10" xfId="1" applyNumberFormat="1" applyFont="1" applyFill="1" applyBorder="1" applyAlignment="1">
      <alignment horizontal="center"/>
    </xf>
    <xf numFmtId="164" fontId="11" fillId="0" borderId="0" xfId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12" fillId="0" borderId="1" xfId="1" applyFont="1" applyFill="1" applyBorder="1" applyAlignment="1">
      <alignment horizontal="center"/>
    </xf>
    <xf numFmtId="164" fontId="12" fillId="0" borderId="2" xfId="1" applyFont="1" applyFill="1" applyBorder="1" applyAlignment="1">
      <alignment horizontal="center"/>
    </xf>
    <xf numFmtId="164" fontId="12" fillId="0" borderId="0" xfId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4" fontId="11" fillId="0" borderId="1" xfId="1" applyFont="1" applyBorder="1" applyAlignment="1">
      <alignment horizontal="center" vertical="center"/>
    </xf>
    <xf numFmtId="164" fontId="11" fillId="0" borderId="1" xfId="1" applyFont="1" applyBorder="1" applyAlignment="1">
      <alignment vertical="center"/>
    </xf>
    <xf numFmtId="164" fontId="1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164" fontId="11" fillId="0" borderId="1" xfId="1" applyFont="1" applyBorder="1" applyAlignment="1">
      <alignment horizontal="center"/>
    </xf>
    <xf numFmtId="164" fontId="11" fillId="0" borderId="1" xfId="1" applyFont="1" applyBorder="1"/>
    <xf numFmtId="164" fontId="11" fillId="0" borderId="0" xfId="1" applyFont="1"/>
    <xf numFmtId="0" fontId="7" fillId="0" borderId="0" xfId="0" applyFont="1"/>
    <xf numFmtId="164" fontId="11" fillId="0" borderId="10" xfId="1" applyFont="1" applyBorder="1" applyAlignment="1">
      <alignment horizontal="center"/>
    </xf>
    <xf numFmtId="164" fontId="11" fillId="0" borderId="10" xfId="1" applyFont="1" applyBorder="1"/>
    <xf numFmtId="164" fontId="11" fillId="0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164" fontId="11" fillId="0" borderId="0" xfId="0" applyNumberFormat="1" applyFont="1" applyFill="1"/>
    <xf numFmtId="164" fontId="11" fillId="0" borderId="1" xfId="0" applyNumberFormat="1" applyFont="1" applyFill="1" applyBorder="1" applyAlignment="1">
      <alignment horizontal="left"/>
    </xf>
    <xf numFmtId="164" fontId="11" fillId="0" borderId="3" xfId="1" applyFont="1" applyFill="1" applyBorder="1" applyAlignment="1">
      <alignment horizontal="center"/>
    </xf>
    <xf numFmtId="43" fontId="6" fillId="0" borderId="0" xfId="2" applyFont="1" applyFill="1" applyAlignment="1">
      <alignment horizontal="center"/>
    </xf>
    <xf numFmtId="164" fontId="8" fillId="0" borderId="0" xfId="1" applyFont="1" applyFill="1"/>
    <xf numFmtId="0" fontId="14" fillId="0" borderId="0" xfId="0" applyFont="1" applyFill="1"/>
    <xf numFmtId="43" fontId="7" fillId="0" borderId="3" xfId="2" applyFont="1" applyFill="1" applyBorder="1" applyAlignment="1">
      <alignment horizontal="center"/>
    </xf>
    <xf numFmtId="43" fontId="11" fillId="0" borderId="3" xfId="2" applyFont="1" applyFill="1" applyBorder="1" applyAlignment="1">
      <alignment horizontal="center"/>
    </xf>
    <xf numFmtId="164" fontId="11" fillId="0" borderId="3" xfId="1" applyFont="1" applyFill="1" applyBorder="1"/>
    <xf numFmtId="43" fontId="7" fillId="0" borderId="0" xfId="2" applyFont="1" applyFill="1" applyAlignment="1">
      <alignment horizontal="center"/>
    </xf>
    <xf numFmtId="43" fontId="11" fillId="0" borderId="3" xfId="2" applyFont="1" applyFill="1" applyBorder="1" applyAlignment="1">
      <alignment horizontal="center" vertical="center"/>
    </xf>
    <xf numFmtId="164" fontId="12" fillId="0" borderId="3" xfId="1" applyFont="1" applyFill="1" applyBorder="1" applyAlignment="1">
      <alignment horizontal="center"/>
    </xf>
    <xf numFmtId="164" fontId="12" fillId="0" borderId="3" xfId="1" applyFont="1" applyFill="1" applyBorder="1" applyAlignment="1">
      <alignment horizontal="center"/>
    </xf>
    <xf numFmtId="43" fontId="12" fillId="0" borderId="3" xfId="2" applyFont="1" applyFill="1" applyBorder="1" applyAlignment="1">
      <alignment horizontal="center"/>
    </xf>
    <xf numFmtId="164" fontId="11" fillId="0" borderId="3" xfId="1" applyFont="1" applyFill="1" applyBorder="1" applyAlignment="1">
      <alignment horizontal="center" vertical="center"/>
    </xf>
    <xf numFmtId="164" fontId="11" fillId="0" borderId="3" xfId="1" applyFont="1" applyFill="1" applyBorder="1" applyAlignment="1">
      <alignment vertical="center"/>
    </xf>
    <xf numFmtId="14" fontId="11" fillId="0" borderId="3" xfId="1" applyNumberFormat="1" applyFont="1" applyFill="1" applyBorder="1" applyAlignment="1">
      <alignment horizontal="center" vertical="center"/>
    </xf>
    <xf numFmtId="14" fontId="11" fillId="0" borderId="3" xfId="1" applyNumberFormat="1" applyFont="1" applyFill="1" applyBorder="1" applyAlignment="1">
      <alignment horizontal="center"/>
    </xf>
    <xf numFmtId="43" fontId="11" fillId="0" borderId="3" xfId="2" applyFont="1" applyFill="1" applyBorder="1"/>
    <xf numFmtId="165" fontId="11" fillId="0" borderId="3" xfId="1" applyNumberFormat="1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6" fillId="0" borderId="0" xfId="1" applyFont="1"/>
    <xf numFmtId="164" fontId="8" fillId="0" borderId="0" xfId="1" applyFont="1"/>
    <xf numFmtId="164" fontId="9" fillId="0" borderId="0" xfId="1" applyFont="1"/>
    <xf numFmtId="0" fontId="14" fillId="0" borderId="0" xfId="0" applyFont="1"/>
    <xf numFmtId="164" fontId="11" fillId="0" borderId="6" xfId="1" applyFont="1" applyBorder="1" applyAlignment="1">
      <alignment horizontal="center" vertical="center"/>
    </xf>
    <xf numFmtId="14" fontId="11" fillId="0" borderId="3" xfId="1" applyNumberFormat="1" applyFont="1" applyBorder="1" applyAlignment="1">
      <alignment horizontal="center" vertical="center"/>
    </xf>
    <xf numFmtId="164" fontId="11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4" fontId="11" fillId="0" borderId="6" xfId="1" applyFont="1" applyBorder="1" applyAlignment="1">
      <alignment horizontal="center"/>
    </xf>
    <xf numFmtId="14" fontId="11" fillId="0" borderId="3" xfId="1" applyNumberFormat="1" applyFont="1" applyBorder="1" applyAlignment="1">
      <alignment horizontal="center"/>
    </xf>
    <xf numFmtId="164" fontId="11" fillId="0" borderId="3" xfId="1" applyFont="1" applyBorder="1" applyAlignment="1">
      <alignment horizontal="center"/>
    </xf>
    <xf numFmtId="164" fontId="11" fillId="0" borderId="12" xfId="1" applyFont="1" applyBorder="1" applyAlignment="1">
      <alignment horizontal="center"/>
    </xf>
    <xf numFmtId="43" fontId="11" fillId="0" borderId="3" xfId="2" applyFont="1" applyBorder="1" applyAlignment="1">
      <alignment horizontal="center"/>
    </xf>
    <xf numFmtId="164" fontId="12" fillId="0" borderId="5" xfId="1" applyFont="1" applyBorder="1" applyAlignment="1">
      <alignment horizontal="center"/>
    </xf>
    <xf numFmtId="164" fontId="12" fillId="0" borderId="4" xfId="1" applyFont="1" applyBorder="1" applyAlignment="1">
      <alignment horizontal="center"/>
    </xf>
    <xf numFmtId="164" fontId="12" fillId="0" borderId="11" xfId="1" applyFont="1" applyBorder="1" applyAlignment="1">
      <alignment horizontal="center"/>
    </xf>
    <xf numFmtId="164" fontId="12" fillId="0" borderId="9" xfId="1" applyFont="1" applyBorder="1" applyAlignment="1">
      <alignment horizontal="center"/>
    </xf>
    <xf numFmtId="164" fontId="12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164" fontId="6" fillId="0" borderId="0" xfId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2" fillId="0" borderId="3" xfId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4" fontId="1" fillId="0" borderId="1" xfId="1" applyNumberFormat="1" applyBorder="1" applyAlignment="1">
      <alignment horizontal="center"/>
    </xf>
    <xf numFmtId="14" fontId="1" fillId="0" borderId="1" xfId="1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7" fillId="0" borderId="3" xfId="0" applyNumberFormat="1" applyFont="1" applyFill="1" applyBorder="1" applyAlignment="1">
      <alignment horizontal="center"/>
    </xf>
    <xf numFmtId="164" fontId="11" fillId="0" borderId="14" xfId="1" applyFont="1" applyFill="1" applyBorder="1" applyAlignment="1">
      <alignment horizontal="center" vertical="center"/>
    </xf>
    <xf numFmtId="0" fontId="1" fillId="0" borderId="1" xfId="1" applyNumberFormat="1" applyBorder="1" applyAlignment="1">
      <alignment horizontal="center"/>
    </xf>
    <xf numFmtId="0" fontId="1" fillId="0" borderId="1" xfId="1" applyNumberFormat="1" applyBorder="1"/>
    <xf numFmtId="0" fontId="1" fillId="0" borderId="0" xfId="1" applyNumberFormat="1"/>
    <xf numFmtId="43" fontId="6" fillId="0" borderId="0" xfId="2" applyFont="1" applyAlignment="1">
      <alignment horizontal="center"/>
    </xf>
    <xf numFmtId="43" fontId="12" fillId="0" borderId="9" xfId="2" applyFont="1" applyBorder="1" applyAlignment="1">
      <alignment horizontal="center"/>
    </xf>
    <xf numFmtId="43" fontId="7" fillId="0" borderId="0" xfId="2" applyFont="1" applyAlignment="1">
      <alignment horizontal="center"/>
    </xf>
    <xf numFmtId="164" fontId="18" fillId="0" borderId="1" xfId="1" applyFont="1" applyBorder="1" applyAlignment="1">
      <alignment horizontal="center"/>
    </xf>
    <xf numFmtId="164" fontId="18" fillId="0" borderId="2" xfId="1" applyFont="1" applyBorder="1" applyAlignment="1">
      <alignment horizontal="center"/>
    </xf>
    <xf numFmtId="14" fontId="18" fillId="0" borderId="1" xfId="1" applyNumberFormat="1" applyFont="1" applyBorder="1" applyAlignment="1">
      <alignment horizontal="center"/>
    </xf>
    <xf numFmtId="164" fontId="18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/>
    <xf numFmtId="0" fontId="17" fillId="0" borderId="3" xfId="0" applyFont="1" applyBorder="1"/>
    <xf numFmtId="164" fontId="12" fillId="0" borderId="3" xfId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0" xfId="0" applyFont="1"/>
    <xf numFmtId="0" fontId="2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166" fontId="1" fillId="0" borderId="1" xfId="1" applyNumberFormat="1" applyBorder="1" applyAlignment="1">
      <alignment horizontal="center"/>
    </xf>
    <xf numFmtId="0" fontId="13" fillId="0" borderId="0" xfId="0" applyFont="1"/>
    <xf numFmtId="164" fontId="11" fillId="0" borderId="10" xfId="1" applyFont="1" applyFill="1" applyBorder="1" applyAlignment="1">
      <alignment horizontal="center" vertical="center"/>
    </xf>
    <xf numFmtId="164" fontId="11" fillId="0" borderId="10" xfId="1" applyFont="1" applyFill="1" applyBorder="1" applyAlignment="1">
      <alignment horizontal="left" vertical="center"/>
    </xf>
    <xf numFmtId="164" fontId="11" fillId="0" borderId="1" xfId="1" applyFont="1" applyFill="1" applyBorder="1"/>
    <xf numFmtId="164" fontId="11" fillId="0" borderId="3" xfId="1" applyFont="1" applyFill="1" applyBorder="1" applyAlignment="1">
      <alignment horizontal="left"/>
    </xf>
    <xf numFmtId="164" fontId="16" fillId="0" borderId="1" xfId="1" applyFont="1" applyBorder="1"/>
    <xf numFmtId="164" fontId="16" fillId="0" borderId="1" xfId="1" applyFont="1" applyBorder="1" applyAlignment="1">
      <alignment horizontal="center"/>
    </xf>
    <xf numFmtId="164" fontId="1" fillId="0" borderId="6" xfId="1" applyBorder="1" applyAlignment="1">
      <alignment horizontal="center"/>
    </xf>
    <xf numFmtId="164" fontId="11" fillId="0" borderId="6" xfId="1" applyFont="1" applyFill="1" applyBorder="1" applyAlignment="1">
      <alignment horizontal="center"/>
    </xf>
    <xf numFmtId="164" fontId="1" fillId="0" borderId="3" xfId="1" applyBorder="1" applyAlignment="1">
      <alignment horizontal="center"/>
    </xf>
    <xf numFmtId="14" fontId="11" fillId="0" borderId="0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14" fontId="11" fillId="0" borderId="10" xfId="1" applyNumberFormat="1" applyFont="1" applyFill="1" applyBorder="1" applyAlignment="1">
      <alignment horizontal="center" vertical="center"/>
    </xf>
    <xf numFmtId="164" fontId="11" fillId="0" borderId="3" xfId="1" applyFont="1" applyFill="1" applyBorder="1" applyAlignment="1">
      <alignment horizontal="left" vertical="center"/>
    </xf>
    <xf numFmtId="43" fontId="6" fillId="0" borderId="0" xfId="2" applyFont="1"/>
    <xf numFmtId="43" fontId="11" fillId="0" borderId="3" xfId="2" applyFont="1" applyBorder="1" applyAlignment="1">
      <alignment horizontal="center" vertical="center"/>
    </xf>
    <xf numFmtId="43" fontId="7" fillId="0" borderId="0" xfId="2" applyFont="1"/>
    <xf numFmtId="164" fontId="11" fillId="0" borderId="10" xfId="1" applyFont="1" applyBorder="1" applyAlignment="1">
      <alignment horizontal="center" vertical="center"/>
    </xf>
    <xf numFmtId="164" fontId="11" fillId="0" borderId="10" xfId="1" applyFont="1" applyBorder="1" applyAlignment="1">
      <alignment vertical="center"/>
    </xf>
    <xf numFmtId="164" fontId="11" fillId="0" borderId="12" xfId="1" applyFont="1" applyBorder="1" applyAlignment="1">
      <alignment horizontal="center" vertical="center"/>
    </xf>
    <xf numFmtId="164" fontId="11" fillId="0" borderId="6" xfId="1" applyFont="1" applyFill="1" applyBorder="1" applyAlignment="1">
      <alignment horizontal="center" vertical="center"/>
    </xf>
    <xf numFmtId="0" fontId="0" fillId="0" borderId="0" xfId="0" applyFont="1"/>
    <xf numFmtId="0" fontId="0" fillId="0" borderId="3" xfId="0" applyBorder="1"/>
    <xf numFmtId="164" fontId="11" fillId="0" borderId="3" xfId="0" applyNumberFormat="1" applyFont="1" applyFill="1" applyBorder="1" applyAlignment="1">
      <alignment horizontal="center"/>
    </xf>
    <xf numFmtId="0" fontId="1" fillId="0" borderId="3" xfId="1" applyNumberFormat="1" applyBorder="1" applyAlignment="1">
      <alignment horizontal="center"/>
    </xf>
    <xf numFmtId="164" fontId="12" fillId="0" borderId="3" xfId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/>
    </xf>
    <xf numFmtId="164" fontId="18" fillId="0" borderId="3" xfId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164" fontId="11" fillId="0" borderId="12" xfId="1" applyFont="1" applyFill="1" applyBorder="1" applyAlignment="1">
      <alignment horizontal="center"/>
    </xf>
    <xf numFmtId="164" fontId="11" fillId="0" borderId="2" xfId="1" applyFont="1" applyFill="1" applyBorder="1" applyAlignment="1">
      <alignment horizontal="center"/>
    </xf>
    <xf numFmtId="164" fontId="11" fillId="0" borderId="2" xfId="1" applyFont="1" applyFill="1" applyBorder="1" applyAlignment="1">
      <alignment horizontal="center" vertical="center"/>
    </xf>
    <xf numFmtId="164" fontId="11" fillId="0" borderId="22" xfId="1" applyFont="1" applyFill="1" applyBorder="1" applyAlignment="1">
      <alignment horizontal="center"/>
    </xf>
    <xf numFmtId="164" fontId="12" fillId="0" borderId="13" xfId="1" applyFont="1" applyFill="1" applyBorder="1" applyAlignment="1">
      <alignment horizontal="center"/>
    </xf>
    <xf numFmtId="164" fontId="6" fillId="0" borderId="0" xfId="1" applyFont="1" applyFill="1" applyAlignment="1">
      <alignment horizontal="left"/>
    </xf>
    <xf numFmtId="164" fontId="9" fillId="0" borderId="0" xfId="1" applyFont="1" applyFill="1" applyAlignment="1">
      <alignment horizontal="left"/>
    </xf>
    <xf numFmtId="164" fontId="12" fillId="0" borderId="0" xfId="1" applyFont="1" applyFill="1" applyAlignment="1">
      <alignment horizontal="left"/>
    </xf>
    <xf numFmtId="164" fontId="11" fillId="0" borderId="0" xfId="1" applyFont="1" applyFill="1" applyAlignment="1">
      <alignment horizontal="left"/>
    </xf>
    <xf numFmtId="164" fontId="11" fillId="0" borderId="0" xfId="1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0" fontId="25" fillId="0" borderId="3" xfId="0" applyFont="1" applyBorder="1" applyAlignment="1">
      <alignment horizontal="center"/>
    </xf>
    <xf numFmtId="164" fontId="1" fillId="0" borderId="3" xfId="1" applyFont="1" applyBorder="1" applyAlignment="1">
      <alignment horizontal="center" vertical="center"/>
    </xf>
    <xf numFmtId="164" fontId="12" fillId="0" borderId="3" xfId="1" applyFont="1" applyBorder="1" applyAlignment="1">
      <alignment horizontal="center" vertical="center"/>
    </xf>
    <xf numFmtId="164" fontId="18" fillId="0" borderId="3" xfId="1" applyFont="1" applyBorder="1" applyAlignment="1">
      <alignment horizontal="center" vertical="center"/>
    </xf>
    <xf numFmtId="164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164" fontId="8" fillId="2" borderId="15" xfId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8" fillId="3" borderId="15" xfId="1" applyFont="1" applyFill="1" applyBorder="1" applyAlignment="1">
      <alignment horizontal="center"/>
    </xf>
    <xf numFmtId="164" fontId="8" fillId="3" borderId="13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8" fillId="2" borderId="13" xfId="1" applyFont="1" applyFill="1" applyBorder="1" applyAlignment="1">
      <alignment horizontal="center"/>
    </xf>
    <xf numFmtId="164" fontId="8" fillId="2" borderId="1" xfId="1" applyFont="1" applyFill="1" applyBorder="1" applyAlignment="1">
      <alignment horizontal="center"/>
    </xf>
    <xf numFmtId="164" fontId="6" fillId="0" borderId="0" xfId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8" fillId="3" borderId="18" xfId="1" applyFont="1" applyFill="1" applyBorder="1" applyAlignment="1">
      <alignment horizontal="center"/>
    </xf>
    <xf numFmtId="164" fontId="8" fillId="3" borderId="19" xfId="1" applyFont="1" applyFill="1" applyBorder="1" applyAlignment="1">
      <alignment horizontal="center"/>
    </xf>
    <xf numFmtId="0" fontId="0" fillId="0" borderId="19" xfId="0" applyBorder="1" applyAlignment="1"/>
    <xf numFmtId="164" fontId="8" fillId="3" borderId="7" xfId="1" applyFont="1" applyFill="1" applyBorder="1" applyAlignment="1">
      <alignment horizontal="center"/>
    </xf>
    <xf numFmtId="164" fontId="8" fillId="3" borderId="0" xfId="1" applyFont="1" applyFill="1" applyBorder="1" applyAlignment="1">
      <alignment horizontal="center"/>
    </xf>
    <xf numFmtId="0" fontId="0" fillId="0" borderId="0" xfId="0" applyAlignment="1"/>
    <xf numFmtId="164" fontId="12" fillId="0" borderId="3" xfId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4" fontId="8" fillId="3" borderId="21" xfId="1" applyFont="1" applyFill="1" applyBorder="1" applyAlignment="1">
      <alignment horizontal="center"/>
    </xf>
    <xf numFmtId="0" fontId="10" fillId="3" borderId="19" xfId="0" applyFont="1" applyFill="1" applyBorder="1" applyAlignment="1"/>
    <xf numFmtId="164" fontId="2" fillId="0" borderId="0" xfId="1" applyFont="1" applyAlignment="1">
      <alignment horizontal="center"/>
    </xf>
    <xf numFmtId="14" fontId="8" fillId="2" borderId="7" xfId="1" applyNumberFormat="1" applyFont="1" applyFill="1" applyBorder="1" applyAlignment="1">
      <alignment horizontal="center"/>
    </xf>
    <xf numFmtId="14" fontId="8" fillId="2" borderId="0" xfId="1" applyNumberFormat="1" applyFont="1" applyFill="1" applyBorder="1" applyAlignment="1">
      <alignment horizontal="center"/>
    </xf>
    <xf numFmtId="164" fontId="8" fillId="2" borderId="7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0" borderId="7" xfId="2" applyFont="1" applyBorder="1" applyAlignment="1">
      <alignment horizontal="center"/>
    </xf>
    <xf numFmtId="43" fontId="13" fillId="0" borderId="0" xfId="2" applyFont="1" applyBorder="1" applyAlignment="1">
      <alignment horizontal="center"/>
    </xf>
    <xf numFmtId="43" fontId="13" fillId="0" borderId="8" xfId="2" applyFont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0" xfId="1" applyFont="1" applyFill="1" applyBorder="1" applyAlignment="1">
      <alignment horizontal="center"/>
    </xf>
    <xf numFmtId="0" fontId="10" fillId="2" borderId="0" xfId="0" applyFont="1" applyFill="1" applyBorder="1" applyAlignment="1"/>
    <xf numFmtId="0" fontId="0" fillId="2" borderId="0" xfId="0" applyFill="1" applyAlignment="1"/>
    <xf numFmtId="0" fontId="23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</cellXfs>
  <cellStyles count="3">
    <cellStyle name="Excel Built-in Normal" xfId="1" xr:uid="{E910F33E-5E59-454B-930B-CC69977A5226}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2798-A98F-4A7B-A77C-11BC2DBE8545}">
  <dimension ref="A1:IR39"/>
  <sheetViews>
    <sheetView tabSelected="1" workbookViewId="0">
      <selection activeCell="J35" sqref="J35"/>
    </sheetView>
  </sheetViews>
  <sheetFormatPr defaultRowHeight="14.4" x14ac:dyDescent="0.3"/>
  <cols>
    <col min="1" max="1" width="16" style="111" customWidth="1"/>
    <col min="2" max="2" width="39.5546875" bestFit="1" customWidth="1"/>
    <col min="3" max="3" width="25.88671875" customWidth="1"/>
    <col min="4" max="4" width="14" style="91" customWidth="1"/>
  </cols>
  <sheetData>
    <row r="1" spans="1:252" s="70" customFormat="1" ht="21" x14ac:dyDescent="0.4">
      <c r="A1" s="174" t="s">
        <v>7</v>
      </c>
      <c r="B1" s="175"/>
      <c r="C1" s="175"/>
      <c r="D1" s="175"/>
    </row>
    <row r="2" spans="1:252" s="70" customFormat="1" ht="21" x14ac:dyDescent="0.4">
      <c r="A2" s="94"/>
      <c r="B2" s="91"/>
      <c r="C2" s="91"/>
      <c r="D2" s="91"/>
    </row>
    <row r="3" spans="1:252" s="113" customFormat="1" ht="18" x14ac:dyDescent="0.35">
      <c r="A3" s="176" t="s">
        <v>254</v>
      </c>
      <c r="B3" s="177"/>
      <c r="C3" s="177"/>
      <c r="D3" s="178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</row>
    <row r="4" spans="1:252" x14ac:dyDescent="0.3">
      <c r="A4" s="118" t="s">
        <v>255</v>
      </c>
      <c r="B4" s="119" t="s">
        <v>3</v>
      </c>
      <c r="C4" s="119" t="s">
        <v>33</v>
      </c>
      <c r="D4" s="120" t="s">
        <v>256</v>
      </c>
    </row>
    <row r="5" spans="1:252" x14ac:dyDescent="0.3">
      <c r="A5" s="118">
        <v>1</v>
      </c>
      <c r="B5" s="208" t="s">
        <v>381</v>
      </c>
      <c r="C5" s="122">
        <v>146</v>
      </c>
      <c r="D5" s="121">
        <v>6</v>
      </c>
    </row>
    <row r="6" spans="1:252" x14ac:dyDescent="0.3">
      <c r="A6" s="118">
        <v>2</v>
      </c>
      <c r="B6" s="208" t="s">
        <v>373</v>
      </c>
      <c r="C6" s="122">
        <v>131</v>
      </c>
      <c r="D6" s="121">
        <v>6</v>
      </c>
    </row>
    <row r="7" spans="1:252" x14ac:dyDescent="0.3">
      <c r="A7" s="118">
        <v>3</v>
      </c>
      <c r="B7" s="208" t="s">
        <v>368</v>
      </c>
      <c r="C7" s="122">
        <v>126</v>
      </c>
      <c r="D7" s="121">
        <v>6</v>
      </c>
    </row>
    <row r="8" spans="1:252" x14ac:dyDescent="0.3">
      <c r="A8" s="118">
        <v>4</v>
      </c>
      <c r="B8" s="208" t="s">
        <v>379</v>
      </c>
      <c r="C8" s="122">
        <v>112</v>
      </c>
      <c r="D8" s="121">
        <v>6</v>
      </c>
    </row>
    <row r="9" spans="1:252" x14ac:dyDescent="0.3">
      <c r="A9" s="118">
        <v>5</v>
      </c>
      <c r="B9" s="208" t="s">
        <v>374</v>
      </c>
      <c r="C9" s="122">
        <v>91</v>
      </c>
      <c r="D9" s="121">
        <v>4</v>
      </c>
    </row>
    <row r="10" spans="1:252" x14ac:dyDescent="0.3">
      <c r="A10" s="118">
        <v>6</v>
      </c>
      <c r="B10" s="208" t="s">
        <v>380</v>
      </c>
      <c r="C10" s="122">
        <v>71</v>
      </c>
      <c r="D10" s="121">
        <v>5</v>
      </c>
    </row>
    <row r="11" spans="1:252" x14ac:dyDescent="0.3">
      <c r="A11" s="118">
        <v>7</v>
      </c>
      <c r="B11" s="208" t="s">
        <v>375</v>
      </c>
      <c r="C11" s="122">
        <v>64</v>
      </c>
      <c r="D11" s="121">
        <v>3</v>
      </c>
    </row>
    <row r="12" spans="1:252" x14ac:dyDescent="0.3">
      <c r="A12" s="118">
        <v>8</v>
      </c>
      <c r="B12" s="208" t="s">
        <v>378</v>
      </c>
      <c r="C12" s="122">
        <v>59</v>
      </c>
      <c r="D12" s="121">
        <v>3</v>
      </c>
    </row>
    <row r="13" spans="1:252" x14ac:dyDescent="0.3">
      <c r="A13" s="118">
        <v>9</v>
      </c>
      <c r="B13" s="210" t="s">
        <v>383</v>
      </c>
      <c r="C13" s="122">
        <v>55</v>
      </c>
      <c r="D13" s="121">
        <v>2</v>
      </c>
    </row>
    <row r="14" spans="1:252" x14ac:dyDescent="0.3">
      <c r="A14" s="118">
        <v>10</v>
      </c>
      <c r="B14" s="208" t="s">
        <v>370</v>
      </c>
      <c r="C14" s="122">
        <v>47</v>
      </c>
      <c r="D14" s="121">
        <v>3</v>
      </c>
    </row>
    <row r="15" spans="1:252" x14ac:dyDescent="0.3">
      <c r="A15" s="118">
        <v>11</v>
      </c>
      <c r="B15" s="208" t="s">
        <v>372</v>
      </c>
      <c r="C15" s="122">
        <v>37</v>
      </c>
      <c r="D15" s="121">
        <v>2</v>
      </c>
    </row>
    <row r="16" spans="1:252" x14ac:dyDescent="0.3">
      <c r="A16" s="118">
        <v>12</v>
      </c>
      <c r="B16" s="208" t="s">
        <v>376</v>
      </c>
      <c r="C16" s="122">
        <v>33</v>
      </c>
      <c r="D16" s="121">
        <v>2</v>
      </c>
    </row>
    <row r="17" spans="1:252" x14ac:dyDescent="0.3">
      <c r="A17" s="118">
        <v>13</v>
      </c>
      <c r="B17" s="208" t="s">
        <v>377</v>
      </c>
      <c r="C17" s="122">
        <v>25</v>
      </c>
      <c r="D17" s="121">
        <v>1</v>
      </c>
    </row>
    <row r="18" spans="1:252" x14ac:dyDescent="0.3">
      <c r="A18" s="118">
        <v>14</v>
      </c>
      <c r="B18" s="209" t="s">
        <v>384</v>
      </c>
      <c r="C18" s="122">
        <v>24</v>
      </c>
      <c r="D18" s="121">
        <v>1</v>
      </c>
    </row>
    <row r="19" spans="1:252" x14ac:dyDescent="0.3">
      <c r="A19" s="118">
        <v>15</v>
      </c>
      <c r="B19" s="208" t="s">
        <v>371</v>
      </c>
      <c r="C19" s="122">
        <v>18</v>
      </c>
      <c r="D19" s="121">
        <v>1</v>
      </c>
    </row>
    <row r="20" spans="1:252" x14ac:dyDescent="0.3">
      <c r="A20" s="123"/>
      <c r="B20" s="124"/>
      <c r="C20" s="124"/>
      <c r="D20" s="125"/>
    </row>
    <row r="22" spans="1:252" s="113" customFormat="1" ht="18" x14ac:dyDescent="0.35">
      <c r="A22" s="179" t="s">
        <v>257</v>
      </c>
      <c r="B22" s="177"/>
      <c r="C22" s="177"/>
      <c r="D22" s="178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</row>
    <row r="23" spans="1:252" x14ac:dyDescent="0.3">
      <c r="A23" s="118" t="s">
        <v>255</v>
      </c>
      <c r="B23" s="119" t="s">
        <v>3</v>
      </c>
      <c r="C23" s="119" t="s">
        <v>33</v>
      </c>
      <c r="D23" s="120" t="s">
        <v>256</v>
      </c>
    </row>
    <row r="24" spans="1:252" x14ac:dyDescent="0.3">
      <c r="A24" s="118">
        <v>1</v>
      </c>
      <c r="B24" s="208" t="s">
        <v>378</v>
      </c>
      <c r="C24" s="157">
        <v>120</v>
      </c>
      <c r="D24" s="121">
        <v>6</v>
      </c>
    </row>
    <row r="25" spans="1:252" x14ac:dyDescent="0.3">
      <c r="A25" s="118">
        <v>2</v>
      </c>
      <c r="B25" s="208" t="s">
        <v>373</v>
      </c>
      <c r="C25" s="157">
        <v>115</v>
      </c>
      <c r="D25" s="121">
        <v>6</v>
      </c>
    </row>
    <row r="26" spans="1:252" x14ac:dyDescent="0.3">
      <c r="A26" s="118">
        <v>3</v>
      </c>
      <c r="B26" s="208" t="s">
        <v>371</v>
      </c>
      <c r="C26" s="157">
        <v>112</v>
      </c>
      <c r="D26" s="121">
        <v>6</v>
      </c>
    </row>
    <row r="27" spans="1:252" x14ac:dyDescent="0.3">
      <c r="A27" s="118">
        <v>4</v>
      </c>
      <c r="B27" s="208" t="s">
        <v>381</v>
      </c>
      <c r="C27" s="157">
        <v>106</v>
      </c>
      <c r="D27" s="121">
        <v>6</v>
      </c>
    </row>
    <row r="28" spans="1:252" x14ac:dyDescent="0.3">
      <c r="A28" s="118">
        <v>5</v>
      </c>
      <c r="B28" s="208" t="s">
        <v>370</v>
      </c>
      <c r="C28" s="157">
        <v>96</v>
      </c>
      <c r="D28" s="121">
        <v>5</v>
      </c>
    </row>
    <row r="29" spans="1:252" x14ac:dyDescent="0.3">
      <c r="A29" s="118">
        <v>6</v>
      </c>
      <c r="B29" s="208" t="s">
        <v>380</v>
      </c>
      <c r="C29" s="157">
        <v>95</v>
      </c>
      <c r="D29" s="121">
        <v>5</v>
      </c>
    </row>
    <row r="30" spans="1:252" x14ac:dyDescent="0.3">
      <c r="A30" s="118">
        <v>6</v>
      </c>
      <c r="B30" s="208" t="s">
        <v>376</v>
      </c>
      <c r="C30" s="157">
        <v>95</v>
      </c>
      <c r="D30" s="121">
        <v>5</v>
      </c>
    </row>
    <row r="31" spans="1:252" x14ac:dyDescent="0.3">
      <c r="A31" s="118">
        <v>8</v>
      </c>
      <c r="B31" s="208" t="s">
        <v>369</v>
      </c>
      <c r="C31" s="157">
        <v>88</v>
      </c>
      <c r="D31" s="121">
        <v>3</v>
      </c>
    </row>
    <row r="32" spans="1:252" x14ac:dyDescent="0.3">
      <c r="A32" s="118">
        <v>9</v>
      </c>
      <c r="B32" s="208" t="s">
        <v>379</v>
      </c>
      <c r="C32" s="157">
        <v>85</v>
      </c>
      <c r="D32" s="121">
        <v>6</v>
      </c>
    </row>
    <row r="33" spans="1:4" x14ac:dyDescent="0.3">
      <c r="A33" s="118">
        <v>10</v>
      </c>
      <c r="B33" s="210" t="s">
        <v>383</v>
      </c>
      <c r="C33" s="157">
        <v>57</v>
      </c>
      <c r="D33" s="121">
        <v>2</v>
      </c>
    </row>
    <row r="34" spans="1:4" x14ac:dyDescent="0.3">
      <c r="A34" s="118">
        <v>11</v>
      </c>
      <c r="B34" s="208" t="s">
        <v>375</v>
      </c>
      <c r="C34" s="157">
        <v>54</v>
      </c>
      <c r="D34" s="121">
        <v>4</v>
      </c>
    </row>
    <row r="35" spans="1:4" x14ac:dyDescent="0.3">
      <c r="A35" s="118">
        <v>12</v>
      </c>
      <c r="B35" s="209" t="s">
        <v>382</v>
      </c>
      <c r="C35" s="157">
        <v>42</v>
      </c>
      <c r="D35" s="121">
        <v>3</v>
      </c>
    </row>
    <row r="36" spans="1:4" x14ac:dyDescent="0.3">
      <c r="A36" s="118">
        <v>13</v>
      </c>
      <c r="B36" s="208" t="s">
        <v>372</v>
      </c>
      <c r="C36" s="157">
        <v>37</v>
      </c>
      <c r="D36" s="121">
        <v>2</v>
      </c>
    </row>
    <row r="37" spans="1:4" x14ac:dyDescent="0.3">
      <c r="A37" s="118">
        <v>14</v>
      </c>
      <c r="B37" s="208" t="s">
        <v>377</v>
      </c>
      <c r="C37" s="157">
        <v>34</v>
      </c>
      <c r="D37" s="121">
        <v>2</v>
      </c>
    </row>
    <row r="38" spans="1:4" x14ac:dyDescent="0.3">
      <c r="A38" s="118">
        <v>15</v>
      </c>
      <c r="B38" s="208" t="s">
        <v>368</v>
      </c>
      <c r="C38" s="157">
        <v>21</v>
      </c>
      <c r="D38" s="121">
        <v>2</v>
      </c>
    </row>
    <row r="39" spans="1:4" x14ac:dyDescent="0.3">
      <c r="A39" s="118">
        <v>15</v>
      </c>
      <c r="B39" s="208" t="s">
        <v>374</v>
      </c>
      <c r="C39" s="157">
        <v>21</v>
      </c>
      <c r="D39" s="121">
        <v>1</v>
      </c>
    </row>
  </sheetData>
  <sortState xmlns:xlrd2="http://schemas.microsoft.com/office/spreadsheetml/2017/richdata2" ref="A5:IR19">
    <sortCondition descending="1" ref="C5:C19"/>
  </sortState>
  <mergeCells count="3">
    <mergeCell ref="A1:D1"/>
    <mergeCell ref="A3:D3"/>
    <mergeCell ref="A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FB6B-B920-459C-9369-6B1CC078DFB8}">
  <dimension ref="A1:IW153"/>
  <sheetViews>
    <sheetView workbookViewId="0">
      <selection activeCell="K20" sqref="K20"/>
    </sheetView>
  </sheetViews>
  <sheetFormatPr defaultRowHeight="14.4" outlineLevelRow="2" x14ac:dyDescent="0.3"/>
  <cols>
    <col min="2" max="2" width="15.5546875" bestFit="1" customWidth="1"/>
    <col min="3" max="3" width="8.88671875" style="150"/>
    <col min="4" max="4" width="11.77734375" style="91" bestFit="1" customWidth="1"/>
  </cols>
  <sheetData>
    <row r="1" spans="1:257" s="70" customFormat="1" ht="21" x14ac:dyDescent="0.4">
      <c r="A1" s="174" t="s">
        <v>7</v>
      </c>
      <c r="B1" s="175"/>
      <c r="C1" s="175"/>
      <c r="D1" s="175"/>
      <c r="E1" s="175"/>
      <c r="F1" s="175"/>
      <c r="G1" s="175"/>
    </row>
    <row r="2" spans="1:257" s="70" customFormat="1" ht="21" x14ac:dyDescent="0.4">
      <c r="A2" s="94"/>
      <c r="B2" s="94"/>
      <c r="C2" s="95"/>
      <c r="D2" s="112"/>
      <c r="E2" s="95"/>
      <c r="F2" s="95"/>
      <c r="G2" s="95"/>
    </row>
    <row r="3" spans="1:257" s="113" customFormat="1" ht="18" x14ac:dyDescent="0.35">
      <c r="A3" s="180" t="s">
        <v>257</v>
      </c>
      <c r="B3" s="180"/>
      <c r="C3" s="180"/>
      <c r="D3" s="180"/>
      <c r="E3" s="181"/>
      <c r="F3" s="181"/>
      <c r="G3" s="181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</row>
    <row r="4" spans="1:257" x14ac:dyDescent="0.3">
      <c r="A4" s="114" t="s">
        <v>255</v>
      </c>
      <c r="B4" s="115" t="s">
        <v>3</v>
      </c>
      <c r="C4" s="115" t="s">
        <v>33</v>
      </c>
      <c r="D4" s="116" t="s">
        <v>256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</row>
    <row r="5" spans="1:257" outlineLevel="2" x14ac:dyDescent="0.3">
      <c r="A5" s="151"/>
      <c r="B5" s="51" t="s">
        <v>14</v>
      </c>
      <c r="C5" s="77">
        <v>21</v>
      </c>
      <c r="D5" s="169">
        <v>1</v>
      </c>
    </row>
    <row r="6" spans="1:257" outlineLevel="2" x14ac:dyDescent="0.3">
      <c r="A6" s="151"/>
      <c r="B6" s="51" t="s">
        <v>14</v>
      </c>
      <c r="C6" s="126">
        <v>13</v>
      </c>
      <c r="D6" s="169">
        <v>1</v>
      </c>
    </row>
    <row r="7" spans="1:257" outlineLevel="1" x14ac:dyDescent="0.3">
      <c r="A7" s="151"/>
      <c r="B7" s="92" t="s">
        <v>322</v>
      </c>
      <c r="C7" s="93">
        <f>SUBTOTAL(9,C5:C6)</f>
        <v>34</v>
      </c>
      <c r="D7" s="116">
        <f>SUBTOTAL(9,D5:D6)</f>
        <v>2</v>
      </c>
    </row>
    <row r="8" spans="1:257" outlineLevel="2" x14ac:dyDescent="0.3">
      <c r="A8" s="151"/>
      <c r="B8" s="51" t="s">
        <v>22</v>
      </c>
      <c r="C8" s="77">
        <v>25</v>
      </c>
      <c r="D8" s="170">
        <v>1</v>
      </c>
    </row>
    <row r="9" spans="1:257" outlineLevel="2" x14ac:dyDescent="0.3">
      <c r="A9" s="151"/>
      <c r="B9" s="51" t="s">
        <v>22</v>
      </c>
      <c r="C9" s="77">
        <v>22</v>
      </c>
      <c r="D9" s="170">
        <v>1</v>
      </c>
    </row>
    <row r="10" spans="1:257" outlineLevel="2" x14ac:dyDescent="0.3">
      <c r="A10" s="151"/>
      <c r="B10" s="63" t="s">
        <v>22</v>
      </c>
      <c r="C10" s="77">
        <v>3</v>
      </c>
      <c r="D10" s="170">
        <v>1</v>
      </c>
    </row>
    <row r="11" spans="1:257" outlineLevel="2" x14ac:dyDescent="0.3">
      <c r="A11" s="151"/>
      <c r="B11" s="63" t="s">
        <v>22</v>
      </c>
      <c r="C11" s="126">
        <v>27</v>
      </c>
      <c r="D11" s="170">
        <v>1</v>
      </c>
    </row>
    <row r="12" spans="1:257" outlineLevel="2" x14ac:dyDescent="0.3">
      <c r="A12" s="151"/>
      <c r="B12" s="63" t="s">
        <v>22</v>
      </c>
      <c r="C12" s="126">
        <v>18</v>
      </c>
      <c r="D12" s="170">
        <v>1</v>
      </c>
    </row>
    <row r="13" spans="1:257" outlineLevel="1" x14ac:dyDescent="0.3">
      <c r="A13" s="151"/>
      <c r="B13" s="154" t="s">
        <v>323</v>
      </c>
      <c r="C13" s="93">
        <f>SUBTOTAL(9,C8:C12)</f>
        <v>95</v>
      </c>
      <c r="D13" s="116">
        <f>SUBTOTAL(9,D8:D12)</f>
        <v>5</v>
      </c>
    </row>
    <row r="14" spans="1:257" outlineLevel="2" x14ac:dyDescent="0.3">
      <c r="A14" s="151"/>
      <c r="B14" s="51" t="s">
        <v>35</v>
      </c>
      <c r="C14" s="77">
        <v>28</v>
      </c>
      <c r="D14" s="170">
        <v>1</v>
      </c>
    </row>
    <row r="15" spans="1:257" outlineLevel="2" x14ac:dyDescent="0.3">
      <c r="A15" s="151"/>
      <c r="B15" s="51" t="s">
        <v>35</v>
      </c>
      <c r="C15" s="77">
        <v>23</v>
      </c>
      <c r="D15" s="170">
        <v>1</v>
      </c>
    </row>
    <row r="16" spans="1:257" outlineLevel="2" x14ac:dyDescent="0.3">
      <c r="A16" s="151"/>
      <c r="B16" s="51" t="s">
        <v>35</v>
      </c>
      <c r="C16" s="77">
        <v>16</v>
      </c>
      <c r="D16" s="170">
        <v>1</v>
      </c>
    </row>
    <row r="17" spans="1:4" outlineLevel="2" x14ac:dyDescent="0.3">
      <c r="A17" s="151"/>
      <c r="B17" s="51" t="s">
        <v>35</v>
      </c>
      <c r="C17" s="77">
        <v>1</v>
      </c>
      <c r="D17" s="170">
        <v>1</v>
      </c>
    </row>
    <row r="18" spans="1:4" outlineLevel="2" x14ac:dyDescent="0.3">
      <c r="A18" s="151"/>
      <c r="B18" s="51" t="s">
        <v>35</v>
      </c>
      <c r="C18" s="126">
        <v>24</v>
      </c>
      <c r="D18" s="170">
        <v>1</v>
      </c>
    </row>
    <row r="19" spans="1:4" outlineLevel="2" x14ac:dyDescent="0.3">
      <c r="A19" s="151"/>
      <c r="B19" s="51" t="s">
        <v>35</v>
      </c>
      <c r="C19" s="126">
        <v>20</v>
      </c>
      <c r="D19" s="170">
        <v>1</v>
      </c>
    </row>
    <row r="20" spans="1:4" outlineLevel="1" x14ac:dyDescent="0.3">
      <c r="A20" s="151"/>
      <c r="B20" s="92" t="s">
        <v>324</v>
      </c>
      <c r="C20" s="93">
        <f>SUBTOTAL(9,C14:C19)</f>
        <v>112</v>
      </c>
      <c r="D20" s="116">
        <f>SUBTOTAL(9,D14:D19)</f>
        <v>6</v>
      </c>
    </row>
    <row r="21" spans="1:4" outlineLevel="2" x14ac:dyDescent="0.3">
      <c r="A21" s="151"/>
      <c r="B21" s="51" t="s">
        <v>49</v>
      </c>
      <c r="C21" s="77">
        <v>26</v>
      </c>
      <c r="D21" s="170">
        <v>1</v>
      </c>
    </row>
    <row r="22" spans="1:4" outlineLevel="2" x14ac:dyDescent="0.3">
      <c r="A22" s="151"/>
      <c r="B22" s="51" t="s">
        <v>49</v>
      </c>
      <c r="C22" s="77">
        <v>21</v>
      </c>
      <c r="D22" s="170">
        <v>1</v>
      </c>
    </row>
    <row r="23" spans="1:4" outlineLevel="2" x14ac:dyDescent="0.3">
      <c r="A23" s="151"/>
      <c r="B23" s="51" t="s">
        <v>49</v>
      </c>
      <c r="C23" s="77">
        <v>24</v>
      </c>
      <c r="D23" s="170">
        <v>1</v>
      </c>
    </row>
    <row r="24" spans="1:4" outlineLevel="2" x14ac:dyDescent="0.3">
      <c r="A24" s="151"/>
      <c r="B24" s="51" t="s">
        <v>49</v>
      </c>
      <c r="C24" s="77">
        <v>6</v>
      </c>
      <c r="D24" s="170">
        <v>1</v>
      </c>
    </row>
    <row r="25" spans="1:4" outlineLevel="2" x14ac:dyDescent="0.3">
      <c r="A25" s="151"/>
      <c r="B25" s="51" t="s">
        <v>49</v>
      </c>
      <c r="C25" s="126">
        <v>28</v>
      </c>
      <c r="D25" s="170">
        <v>1</v>
      </c>
    </row>
    <row r="26" spans="1:4" outlineLevel="2" x14ac:dyDescent="0.3">
      <c r="A26" s="151"/>
      <c r="B26" s="51" t="s">
        <v>49</v>
      </c>
      <c r="C26" s="51">
        <v>15</v>
      </c>
      <c r="D26" s="170">
        <v>1</v>
      </c>
    </row>
    <row r="27" spans="1:4" outlineLevel="1" x14ac:dyDescent="0.3">
      <c r="A27" s="151"/>
      <c r="B27" s="92" t="s">
        <v>325</v>
      </c>
      <c r="C27" s="92">
        <f>SUBTOTAL(9,C21:C26)</f>
        <v>120</v>
      </c>
      <c r="D27" s="116">
        <f>SUBTOTAL(9,D21:D26)</f>
        <v>6</v>
      </c>
    </row>
    <row r="28" spans="1:4" outlineLevel="2" x14ac:dyDescent="0.3">
      <c r="A28" s="151"/>
      <c r="B28" s="51" t="s">
        <v>62</v>
      </c>
      <c r="C28" s="77">
        <v>5</v>
      </c>
      <c r="D28" s="170">
        <v>1</v>
      </c>
    </row>
    <row r="29" spans="1:4" outlineLevel="2" x14ac:dyDescent="0.3">
      <c r="A29" s="151"/>
      <c r="B29" s="51" t="s">
        <v>62</v>
      </c>
      <c r="C29" s="51">
        <v>16</v>
      </c>
      <c r="D29" s="170">
        <v>1</v>
      </c>
    </row>
    <row r="30" spans="1:4" outlineLevel="1" x14ac:dyDescent="0.3">
      <c r="A30" s="151"/>
      <c r="B30" s="92" t="s">
        <v>326</v>
      </c>
      <c r="C30" s="92">
        <f>SUBTOTAL(9,C28:C29)</f>
        <v>21</v>
      </c>
      <c r="D30" s="116">
        <f>SUBTOTAL(9,D28:D29)</f>
        <v>2</v>
      </c>
    </row>
    <row r="31" spans="1:4" outlineLevel="2" x14ac:dyDescent="0.3">
      <c r="A31" s="151"/>
      <c r="B31" s="63" t="s">
        <v>78</v>
      </c>
      <c r="C31" s="126">
        <v>21</v>
      </c>
      <c r="D31" s="170">
        <v>1</v>
      </c>
    </row>
    <row r="32" spans="1:4" outlineLevel="1" x14ac:dyDescent="0.3">
      <c r="A32" s="151"/>
      <c r="B32" s="154" t="s">
        <v>327</v>
      </c>
      <c r="C32" s="93">
        <f>SUBTOTAL(9,C31:C31)</f>
        <v>21</v>
      </c>
      <c r="D32" s="116">
        <f>SUBTOTAL(9,D31:D31)</f>
        <v>1</v>
      </c>
    </row>
    <row r="33" spans="1:4" outlineLevel="2" x14ac:dyDescent="0.3">
      <c r="A33" s="151"/>
      <c r="B33" s="152" t="s">
        <v>90</v>
      </c>
      <c r="C33" s="77">
        <v>30</v>
      </c>
      <c r="D33" s="170">
        <v>1</v>
      </c>
    </row>
    <row r="34" spans="1:4" outlineLevel="2" x14ac:dyDescent="0.3">
      <c r="A34" s="151"/>
      <c r="B34" s="152" t="s">
        <v>90</v>
      </c>
      <c r="C34" s="126">
        <v>27</v>
      </c>
      <c r="D34" s="170">
        <v>1</v>
      </c>
    </row>
    <row r="35" spans="1:4" outlineLevel="1" x14ac:dyDescent="0.3">
      <c r="A35" s="151"/>
      <c r="B35" s="155" t="s">
        <v>328</v>
      </c>
      <c r="C35" s="93">
        <f>SUBTOTAL(9,C33:C34)</f>
        <v>57</v>
      </c>
      <c r="D35" s="116">
        <f>SUBTOTAL(9,D33:D34)</f>
        <v>2</v>
      </c>
    </row>
    <row r="36" spans="1:4" outlineLevel="2" x14ac:dyDescent="0.3">
      <c r="A36" s="151"/>
      <c r="B36" s="51" t="s">
        <v>132</v>
      </c>
      <c r="C36" s="77">
        <v>30</v>
      </c>
      <c r="D36" s="170">
        <v>1</v>
      </c>
    </row>
    <row r="37" spans="1:4" outlineLevel="2" x14ac:dyDescent="0.3">
      <c r="A37" s="151"/>
      <c r="B37" s="51" t="s">
        <v>132</v>
      </c>
      <c r="C37" s="77">
        <v>12</v>
      </c>
      <c r="D37" s="170">
        <v>1</v>
      </c>
    </row>
    <row r="38" spans="1:4" outlineLevel="2" x14ac:dyDescent="0.3">
      <c r="A38" s="151"/>
      <c r="B38" s="80" t="s">
        <v>132</v>
      </c>
      <c r="C38" s="126">
        <v>18</v>
      </c>
      <c r="D38" s="170">
        <v>1</v>
      </c>
    </row>
    <row r="39" spans="1:4" outlineLevel="2" x14ac:dyDescent="0.3">
      <c r="A39" s="151"/>
      <c r="B39" s="80" t="s">
        <v>132</v>
      </c>
      <c r="C39" s="77">
        <v>10</v>
      </c>
      <c r="D39" s="170">
        <v>1</v>
      </c>
    </row>
    <row r="40" spans="1:4" outlineLevel="2" x14ac:dyDescent="0.3">
      <c r="A40" s="151"/>
      <c r="B40" s="63" t="s">
        <v>132</v>
      </c>
      <c r="C40" s="126">
        <v>23</v>
      </c>
      <c r="D40" s="170">
        <v>1</v>
      </c>
    </row>
    <row r="41" spans="1:4" outlineLevel="2" x14ac:dyDescent="0.3">
      <c r="A41" s="151"/>
      <c r="B41" s="80" t="s">
        <v>132</v>
      </c>
      <c r="C41" s="126">
        <v>22</v>
      </c>
      <c r="D41" s="170">
        <v>1</v>
      </c>
    </row>
    <row r="42" spans="1:4" outlineLevel="1" x14ac:dyDescent="0.3">
      <c r="A42" s="151"/>
      <c r="B42" s="115" t="s">
        <v>329</v>
      </c>
      <c r="C42" s="93">
        <f>SUBTOTAL(9,C36:C41)</f>
        <v>115</v>
      </c>
      <c r="D42" s="116">
        <f>SUBTOTAL(9,D36:D41)</f>
        <v>6</v>
      </c>
    </row>
    <row r="43" spans="1:4" outlineLevel="2" x14ac:dyDescent="0.3">
      <c r="A43" s="151"/>
      <c r="B43" s="51" t="s">
        <v>134</v>
      </c>
      <c r="C43" s="77">
        <v>21</v>
      </c>
      <c r="D43" s="170">
        <v>1</v>
      </c>
    </row>
    <row r="44" spans="1:4" outlineLevel="2" x14ac:dyDescent="0.3">
      <c r="A44" s="151"/>
      <c r="B44" s="51" t="s">
        <v>134</v>
      </c>
      <c r="C44" s="77">
        <v>5</v>
      </c>
      <c r="D44" s="170">
        <v>1</v>
      </c>
    </row>
    <row r="45" spans="1:4" outlineLevel="2" x14ac:dyDescent="0.3">
      <c r="A45" s="151"/>
      <c r="B45" s="63" t="s">
        <v>134</v>
      </c>
      <c r="C45" s="77">
        <v>26</v>
      </c>
      <c r="D45" s="170">
        <v>1</v>
      </c>
    </row>
    <row r="46" spans="1:4" outlineLevel="2" x14ac:dyDescent="0.3">
      <c r="A46" s="151"/>
      <c r="B46" s="63" t="s">
        <v>134</v>
      </c>
      <c r="C46" s="77">
        <v>22</v>
      </c>
      <c r="D46" s="170">
        <v>1</v>
      </c>
    </row>
    <row r="47" spans="1:4" outlineLevel="2" x14ac:dyDescent="0.3">
      <c r="A47" s="151"/>
      <c r="B47" s="63" t="s">
        <v>134</v>
      </c>
      <c r="C47" s="126">
        <v>21</v>
      </c>
      <c r="D47" s="170">
        <v>1</v>
      </c>
    </row>
    <row r="48" spans="1:4" outlineLevel="2" x14ac:dyDescent="0.3">
      <c r="A48" s="151"/>
      <c r="B48" s="63" t="s">
        <v>134</v>
      </c>
      <c r="C48" s="126">
        <v>11</v>
      </c>
      <c r="D48" s="170">
        <v>1</v>
      </c>
    </row>
    <row r="49" spans="1:4" outlineLevel="1" x14ac:dyDescent="0.3">
      <c r="A49" s="151"/>
      <c r="B49" s="154" t="s">
        <v>330</v>
      </c>
      <c r="C49" s="93">
        <f>SUBTOTAL(9,C43:C48)</f>
        <v>106</v>
      </c>
      <c r="D49" s="116">
        <f>SUBTOTAL(9,D43:D48)</f>
        <v>6</v>
      </c>
    </row>
    <row r="50" spans="1:4" outlineLevel="2" x14ac:dyDescent="0.3">
      <c r="A50" s="151"/>
      <c r="B50" s="51" t="s">
        <v>251</v>
      </c>
      <c r="C50" s="126">
        <v>13</v>
      </c>
      <c r="D50" s="170">
        <v>1</v>
      </c>
    </row>
    <row r="51" spans="1:4" outlineLevel="2" x14ac:dyDescent="0.3">
      <c r="A51" s="151"/>
      <c r="B51" s="51" t="s">
        <v>251</v>
      </c>
      <c r="C51" s="126">
        <v>8</v>
      </c>
      <c r="D51" s="170">
        <v>1</v>
      </c>
    </row>
    <row r="52" spans="1:4" outlineLevel="2" x14ac:dyDescent="0.3">
      <c r="A52" s="151"/>
      <c r="B52" s="51" t="s">
        <v>251</v>
      </c>
      <c r="C52" s="77">
        <v>12</v>
      </c>
      <c r="D52" s="170">
        <v>1</v>
      </c>
    </row>
    <row r="53" spans="1:4" outlineLevel="2" x14ac:dyDescent="0.3">
      <c r="A53" s="151"/>
      <c r="B53" s="51" t="s">
        <v>251</v>
      </c>
      <c r="C53" s="77">
        <v>11</v>
      </c>
      <c r="D53" s="170">
        <v>1</v>
      </c>
    </row>
    <row r="54" spans="1:4" outlineLevel="2" x14ac:dyDescent="0.3">
      <c r="A54" s="151"/>
      <c r="B54" s="63" t="s">
        <v>251</v>
      </c>
      <c r="C54" s="126">
        <v>26</v>
      </c>
      <c r="D54" s="170">
        <v>1</v>
      </c>
    </row>
    <row r="55" spans="1:4" outlineLevel="2" x14ac:dyDescent="0.3">
      <c r="A55" s="151"/>
      <c r="B55" s="63" t="s">
        <v>251</v>
      </c>
      <c r="C55" s="126">
        <v>15</v>
      </c>
      <c r="D55" s="170">
        <v>1</v>
      </c>
    </row>
    <row r="56" spans="1:4" outlineLevel="1" x14ac:dyDescent="0.3">
      <c r="A56" s="151"/>
      <c r="B56" s="154" t="s">
        <v>331</v>
      </c>
      <c r="C56" s="93">
        <f>SUBTOTAL(9,C50:C55)</f>
        <v>85</v>
      </c>
      <c r="D56" s="116">
        <f>SUBTOTAL(9,D50:D55)</f>
        <v>6</v>
      </c>
    </row>
    <row r="57" spans="1:4" outlineLevel="2" x14ac:dyDescent="0.3">
      <c r="A57" s="151"/>
      <c r="B57" s="51" t="s">
        <v>186</v>
      </c>
      <c r="C57" s="77">
        <v>21</v>
      </c>
      <c r="D57" s="170">
        <v>1</v>
      </c>
    </row>
    <row r="58" spans="1:4" outlineLevel="2" x14ac:dyDescent="0.3">
      <c r="A58" s="151"/>
      <c r="B58" s="51" t="s">
        <v>186</v>
      </c>
      <c r="C58" s="77">
        <v>1</v>
      </c>
      <c r="D58" s="170">
        <v>1</v>
      </c>
    </row>
    <row r="59" spans="1:4" outlineLevel="2" x14ac:dyDescent="0.3">
      <c r="A59" s="151"/>
      <c r="B59" s="138" t="s">
        <v>186</v>
      </c>
      <c r="C59" s="77">
        <v>20</v>
      </c>
      <c r="D59" s="170">
        <v>1</v>
      </c>
    </row>
    <row r="60" spans="1:4" outlineLevel="1" x14ac:dyDescent="0.3">
      <c r="A60" s="151"/>
      <c r="B60" s="156" t="s">
        <v>332</v>
      </c>
      <c r="C60" s="127">
        <f>SUBTOTAL(9,C57:C59)</f>
        <v>42</v>
      </c>
      <c r="D60" s="116">
        <f>SUBTOTAL(9,D57:D59)</f>
        <v>3</v>
      </c>
    </row>
    <row r="61" spans="1:4" outlineLevel="2" x14ac:dyDescent="0.3">
      <c r="A61" s="151"/>
      <c r="B61" s="51" t="s">
        <v>190</v>
      </c>
      <c r="C61" s="126">
        <v>23</v>
      </c>
      <c r="D61" s="170">
        <v>1</v>
      </c>
    </row>
    <row r="62" spans="1:4" outlineLevel="2" x14ac:dyDescent="0.3">
      <c r="A62" s="151"/>
      <c r="B62" s="51" t="s">
        <v>190</v>
      </c>
      <c r="C62" s="77">
        <v>14</v>
      </c>
      <c r="D62" s="170">
        <v>1</v>
      </c>
    </row>
    <row r="63" spans="1:4" outlineLevel="1" x14ac:dyDescent="0.3">
      <c r="A63" s="151"/>
      <c r="B63" s="92" t="s">
        <v>333</v>
      </c>
      <c r="C63" s="127">
        <f>SUBTOTAL(9,C61:C62)</f>
        <v>37</v>
      </c>
      <c r="D63" s="116">
        <f>SUBTOTAL(9,D61:D62)</f>
        <v>2</v>
      </c>
    </row>
    <row r="64" spans="1:4" outlineLevel="2" x14ac:dyDescent="0.3">
      <c r="A64" s="151"/>
      <c r="B64" s="51" t="s">
        <v>212</v>
      </c>
      <c r="C64" s="77">
        <v>28</v>
      </c>
      <c r="D64" s="170">
        <v>1</v>
      </c>
    </row>
    <row r="65" spans="1:4" outlineLevel="2" x14ac:dyDescent="0.3">
      <c r="A65" s="151"/>
      <c r="B65" s="51" t="s">
        <v>212</v>
      </c>
      <c r="C65" s="77">
        <v>21</v>
      </c>
      <c r="D65" s="170">
        <v>1</v>
      </c>
    </row>
    <row r="66" spans="1:4" outlineLevel="2" x14ac:dyDescent="0.3">
      <c r="A66" s="151"/>
      <c r="B66" s="63" t="s">
        <v>212</v>
      </c>
      <c r="C66" s="126">
        <v>7</v>
      </c>
      <c r="D66" s="170">
        <v>1</v>
      </c>
    </row>
    <row r="67" spans="1:4" outlineLevel="2" x14ac:dyDescent="0.3">
      <c r="A67" s="151"/>
      <c r="B67" s="63" t="s">
        <v>212</v>
      </c>
      <c r="C67" s="126">
        <v>26</v>
      </c>
      <c r="D67" s="170">
        <v>1</v>
      </c>
    </row>
    <row r="68" spans="1:4" outlineLevel="2" x14ac:dyDescent="0.3">
      <c r="A68" s="151"/>
      <c r="B68" s="63" t="s">
        <v>212</v>
      </c>
      <c r="C68" s="126">
        <v>13</v>
      </c>
      <c r="D68" s="170">
        <v>1</v>
      </c>
    </row>
    <row r="69" spans="1:4" outlineLevel="1" x14ac:dyDescent="0.3">
      <c r="A69" s="151"/>
      <c r="B69" s="154" t="s">
        <v>334</v>
      </c>
      <c r="C69" s="93">
        <f>SUBTOTAL(9,C64:C68)</f>
        <v>95</v>
      </c>
      <c r="D69" s="116">
        <f>SUBTOTAL(9,D64:D68)</f>
        <v>5</v>
      </c>
    </row>
    <row r="70" spans="1:4" outlineLevel="2" x14ac:dyDescent="0.3">
      <c r="A70" s="151"/>
      <c r="B70" s="138" t="s">
        <v>209</v>
      </c>
      <c r="C70" s="126">
        <v>29</v>
      </c>
      <c r="D70" s="170">
        <v>1</v>
      </c>
    </row>
    <row r="71" spans="1:4" outlineLevel="2" x14ac:dyDescent="0.3">
      <c r="A71" s="151"/>
      <c r="B71" s="63" t="s">
        <v>209</v>
      </c>
      <c r="C71" s="126">
        <v>30</v>
      </c>
      <c r="D71" s="170">
        <v>1</v>
      </c>
    </row>
    <row r="72" spans="1:4" outlineLevel="2" x14ac:dyDescent="0.3">
      <c r="A72" s="151"/>
      <c r="B72" s="63" t="s">
        <v>209</v>
      </c>
      <c r="C72" s="126">
        <v>29</v>
      </c>
      <c r="D72" s="170">
        <v>1</v>
      </c>
    </row>
    <row r="73" spans="1:4" outlineLevel="1" x14ac:dyDescent="0.3">
      <c r="A73" s="151"/>
      <c r="B73" s="154" t="s">
        <v>335</v>
      </c>
      <c r="C73" s="93">
        <f>SUBTOTAL(9,C70:C72)</f>
        <v>88</v>
      </c>
      <c r="D73" s="116">
        <f>SUBTOTAL(9,D70:D72)</f>
        <v>3</v>
      </c>
    </row>
    <row r="74" spans="1:4" outlineLevel="2" x14ac:dyDescent="0.3">
      <c r="A74" s="151"/>
      <c r="B74" s="51" t="s">
        <v>214</v>
      </c>
      <c r="C74" s="77">
        <v>6</v>
      </c>
      <c r="D74" s="170">
        <v>1</v>
      </c>
    </row>
    <row r="75" spans="1:4" outlineLevel="2" x14ac:dyDescent="0.3">
      <c r="A75" s="151"/>
      <c r="B75" s="138" t="s">
        <v>214</v>
      </c>
      <c r="C75" s="126">
        <v>26</v>
      </c>
      <c r="D75" s="170">
        <v>1</v>
      </c>
    </row>
    <row r="76" spans="1:4" outlineLevel="2" x14ac:dyDescent="0.3">
      <c r="A76" s="151"/>
      <c r="B76" s="138" t="s">
        <v>214</v>
      </c>
      <c r="C76" s="126">
        <v>15</v>
      </c>
      <c r="D76" s="170">
        <v>1</v>
      </c>
    </row>
    <row r="77" spans="1:4" outlineLevel="2" x14ac:dyDescent="0.3">
      <c r="A77" s="151"/>
      <c r="B77" s="63" t="s">
        <v>214</v>
      </c>
      <c r="C77" s="126">
        <v>7</v>
      </c>
      <c r="D77" s="170">
        <v>1</v>
      </c>
    </row>
    <row r="78" spans="1:4" outlineLevel="1" x14ac:dyDescent="0.3">
      <c r="A78" s="151"/>
      <c r="B78" s="154" t="s">
        <v>336</v>
      </c>
      <c r="C78" s="93">
        <f>SUBTOTAL(9,C74:C77)</f>
        <v>54</v>
      </c>
      <c r="D78" s="116">
        <f>SUBTOTAL(9,D74:D77)</f>
        <v>4</v>
      </c>
    </row>
    <row r="79" spans="1:4" outlineLevel="2" x14ac:dyDescent="0.3">
      <c r="A79" s="151"/>
      <c r="B79" s="51" t="s">
        <v>230</v>
      </c>
      <c r="C79" s="77">
        <v>29</v>
      </c>
      <c r="D79" s="170">
        <v>1</v>
      </c>
    </row>
    <row r="80" spans="1:4" outlineLevel="2" x14ac:dyDescent="0.3">
      <c r="A80" s="151"/>
      <c r="B80" s="51" t="s">
        <v>230</v>
      </c>
      <c r="C80" s="77">
        <v>25</v>
      </c>
      <c r="D80" s="170">
        <v>1</v>
      </c>
    </row>
    <row r="81" spans="1:257" outlineLevel="2" x14ac:dyDescent="0.3">
      <c r="A81" s="151"/>
      <c r="B81" s="153" t="s">
        <v>230</v>
      </c>
      <c r="C81" s="77">
        <v>28</v>
      </c>
      <c r="D81" s="170">
        <v>1</v>
      </c>
    </row>
    <row r="82" spans="1:257" outlineLevel="2" x14ac:dyDescent="0.3">
      <c r="A82" s="151"/>
      <c r="B82" s="63" t="s">
        <v>230</v>
      </c>
      <c r="C82" s="126">
        <v>8</v>
      </c>
      <c r="D82" s="170">
        <v>1</v>
      </c>
    </row>
    <row r="83" spans="1:257" outlineLevel="2" x14ac:dyDescent="0.3">
      <c r="A83" s="151"/>
      <c r="B83" s="63" t="s">
        <v>230</v>
      </c>
      <c r="C83" s="126">
        <v>6</v>
      </c>
      <c r="D83" s="170">
        <v>1</v>
      </c>
    </row>
    <row r="84" spans="1:257" outlineLevel="1" x14ac:dyDescent="0.3">
      <c r="A84" s="151"/>
      <c r="B84" s="154" t="s">
        <v>337</v>
      </c>
      <c r="C84" s="93">
        <f>SUBTOTAL(9,C79:C83)</f>
        <v>96</v>
      </c>
      <c r="D84" s="116">
        <f>SUBTOTAL(9,D79:D83)</f>
        <v>5</v>
      </c>
    </row>
    <row r="86" spans="1:257" s="113" customFormat="1" ht="18" x14ac:dyDescent="0.35">
      <c r="A86" s="182" t="s">
        <v>254</v>
      </c>
      <c r="B86" s="182"/>
      <c r="C86" s="182"/>
      <c r="D86" s="182"/>
      <c r="E86" s="183"/>
      <c r="F86" s="183"/>
      <c r="G86" s="183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  <c r="FV86" s="72"/>
      <c r="FW86" s="72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2"/>
      <c r="GI86" s="72"/>
      <c r="GJ86" s="72"/>
      <c r="GK86" s="72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2"/>
      <c r="GW86" s="72"/>
      <c r="GX86" s="72"/>
      <c r="GY86" s="72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2"/>
      <c r="HK86" s="72"/>
      <c r="HL86" s="72"/>
      <c r="HM86" s="72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2"/>
      <c r="HY86" s="72"/>
      <c r="HZ86" s="72"/>
      <c r="IA86" s="72"/>
      <c r="IB86" s="72"/>
      <c r="IC86" s="72"/>
      <c r="ID86" s="72"/>
      <c r="IE86" s="72"/>
      <c r="IF86" s="72"/>
      <c r="IG86" s="72"/>
      <c r="IH86" s="72"/>
      <c r="II86" s="72"/>
      <c r="IJ86" s="72"/>
      <c r="IK86" s="72"/>
      <c r="IL86" s="72"/>
      <c r="IM86" s="72"/>
      <c r="IN86" s="72"/>
      <c r="IO86" s="72"/>
      <c r="IP86" s="72"/>
      <c r="IQ86" s="72"/>
      <c r="IR86" s="72"/>
      <c r="IS86" s="72"/>
      <c r="IT86" s="72"/>
      <c r="IU86" s="72"/>
      <c r="IV86" s="72"/>
    </row>
    <row r="87" spans="1:257" x14ac:dyDescent="0.3">
      <c r="A87" s="114" t="s">
        <v>255</v>
      </c>
      <c r="B87" s="115" t="s">
        <v>3</v>
      </c>
      <c r="C87" s="115" t="s">
        <v>33</v>
      </c>
      <c r="D87" s="116" t="s">
        <v>256</v>
      </c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117"/>
      <c r="CQ87" s="117"/>
      <c r="CR87" s="117"/>
      <c r="CS87" s="117"/>
      <c r="CT87" s="117"/>
      <c r="CU87" s="117"/>
      <c r="CV87" s="117"/>
      <c r="CW87" s="117"/>
      <c r="CX87" s="117"/>
      <c r="CY87" s="117"/>
      <c r="CZ87" s="117"/>
      <c r="DA87" s="117"/>
      <c r="DB87" s="117"/>
      <c r="DC87" s="117"/>
      <c r="DD87" s="117"/>
      <c r="DE87" s="117"/>
      <c r="DF87" s="117"/>
      <c r="DG87" s="117"/>
      <c r="DH87" s="117"/>
      <c r="DI87" s="117"/>
      <c r="DJ87" s="117"/>
      <c r="DK87" s="117"/>
      <c r="DL87" s="117"/>
      <c r="DM87" s="117"/>
      <c r="DN87" s="117"/>
      <c r="DO87" s="117"/>
      <c r="DP87" s="117"/>
      <c r="DQ87" s="117"/>
      <c r="DR87" s="117"/>
      <c r="DS87" s="117"/>
      <c r="DT87" s="117"/>
      <c r="DU87" s="117"/>
      <c r="DV87" s="117"/>
      <c r="DW87" s="117"/>
      <c r="DX87" s="117"/>
      <c r="DY87" s="117"/>
      <c r="DZ87" s="117"/>
      <c r="EA87" s="117"/>
      <c r="EB87" s="117"/>
      <c r="EC87" s="117"/>
      <c r="ED87" s="117"/>
      <c r="EE87" s="117"/>
      <c r="EF87" s="117"/>
      <c r="EG87" s="117"/>
      <c r="EH87" s="117"/>
      <c r="EI87" s="117"/>
      <c r="EJ87" s="117"/>
      <c r="EK87" s="117"/>
      <c r="EL87" s="117"/>
      <c r="EM87" s="117"/>
      <c r="EN87" s="117"/>
      <c r="EO87" s="117"/>
      <c r="EP87" s="117"/>
      <c r="EQ87" s="117"/>
      <c r="ER87" s="117"/>
      <c r="ES87" s="117"/>
      <c r="ET87" s="117"/>
      <c r="EU87" s="117"/>
      <c r="EV87" s="117"/>
      <c r="EW87" s="117"/>
      <c r="EX87" s="117"/>
      <c r="EY87" s="117"/>
      <c r="EZ87" s="117"/>
      <c r="FA87" s="117"/>
      <c r="FB87" s="117"/>
      <c r="FC87" s="117"/>
      <c r="FD87" s="117"/>
      <c r="FE87" s="117"/>
      <c r="FF87" s="117"/>
      <c r="FG87" s="117"/>
      <c r="FH87" s="117"/>
      <c r="FI87" s="117"/>
      <c r="FJ87" s="117"/>
      <c r="FK87" s="117"/>
      <c r="FL87" s="117"/>
      <c r="FM87" s="117"/>
      <c r="FN87" s="117"/>
      <c r="FO87" s="117"/>
      <c r="FP87" s="117"/>
      <c r="FQ87" s="117"/>
      <c r="FR87" s="117"/>
      <c r="FS87" s="117"/>
      <c r="FT87" s="117"/>
      <c r="FU87" s="117"/>
      <c r="FV87" s="117"/>
      <c r="FW87" s="117"/>
      <c r="FX87" s="117"/>
      <c r="FY87" s="117"/>
      <c r="FZ87" s="117"/>
      <c r="GA87" s="117"/>
      <c r="GB87" s="117"/>
      <c r="GC87" s="117"/>
      <c r="GD87" s="117"/>
      <c r="GE87" s="117"/>
      <c r="GF87" s="117"/>
      <c r="GG87" s="117"/>
      <c r="GH87" s="117"/>
      <c r="GI87" s="117"/>
      <c r="GJ87" s="117"/>
      <c r="GK87" s="117"/>
      <c r="GL87" s="117"/>
      <c r="GM87" s="117"/>
      <c r="GN87" s="117"/>
      <c r="GO87" s="117"/>
      <c r="GP87" s="117"/>
      <c r="GQ87" s="117"/>
      <c r="GR87" s="117"/>
      <c r="GS87" s="117"/>
      <c r="GT87" s="117"/>
      <c r="GU87" s="117"/>
      <c r="GV87" s="117"/>
      <c r="GW87" s="117"/>
      <c r="GX87" s="117"/>
      <c r="GY87" s="117"/>
      <c r="GZ87" s="117"/>
      <c r="HA87" s="117"/>
      <c r="HB87" s="117"/>
      <c r="HC87" s="117"/>
      <c r="HD87" s="117"/>
      <c r="HE87" s="117"/>
      <c r="HF87" s="117"/>
      <c r="HG87" s="117"/>
      <c r="HH87" s="117"/>
      <c r="HI87" s="117"/>
      <c r="HJ87" s="117"/>
      <c r="HK87" s="117"/>
      <c r="HL87" s="117"/>
      <c r="HM87" s="117"/>
      <c r="HN87" s="117"/>
      <c r="HO87" s="117"/>
      <c r="HP87" s="117"/>
      <c r="HQ87" s="117"/>
      <c r="HR87" s="117"/>
      <c r="HS87" s="117"/>
      <c r="HT87" s="117"/>
      <c r="HU87" s="117"/>
      <c r="HV87" s="117"/>
      <c r="HW87" s="117"/>
      <c r="HX87" s="117"/>
      <c r="HY87" s="117"/>
      <c r="HZ87" s="117"/>
      <c r="IA87" s="117"/>
      <c r="IB87" s="117"/>
      <c r="IC87" s="117"/>
      <c r="ID87" s="117"/>
      <c r="IE87" s="117"/>
      <c r="IF87" s="117"/>
      <c r="IG87" s="117"/>
      <c r="IH87" s="117"/>
      <c r="II87" s="117"/>
      <c r="IJ87" s="117"/>
      <c r="IK87" s="117"/>
      <c r="IL87" s="117"/>
      <c r="IM87" s="117"/>
      <c r="IN87" s="117"/>
      <c r="IO87" s="117"/>
      <c r="IP87" s="117"/>
      <c r="IQ87" s="117"/>
      <c r="IR87" s="117"/>
      <c r="IS87" s="117"/>
      <c r="IT87" s="117"/>
      <c r="IU87" s="117"/>
      <c r="IV87" s="117"/>
      <c r="IW87" s="117"/>
    </row>
    <row r="88" spans="1:257" outlineLevel="2" x14ac:dyDescent="0.3">
      <c r="A88" s="151"/>
      <c r="B88" s="51" t="s">
        <v>14</v>
      </c>
      <c r="C88" s="80">
        <v>25</v>
      </c>
      <c r="D88" s="170">
        <v>1</v>
      </c>
    </row>
    <row r="89" spans="1:257" outlineLevel="1" x14ac:dyDescent="0.3">
      <c r="A89" s="151"/>
      <c r="B89" s="92" t="s">
        <v>322</v>
      </c>
      <c r="C89" s="80">
        <f>SUBTOTAL(9,C88:C88)</f>
        <v>25</v>
      </c>
      <c r="D89" s="170">
        <f>SUBTOTAL(9,D88:D88)</f>
        <v>1</v>
      </c>
    </row>
    <row r="90" spans="1:257" outlineLevel="2" x14ac:dyDescent="0.3">
      <c r="A90" s="151"/>
      <c r="B90" s="171" t="s">
        <v>22</v>
      </c>
      <c r="C90" s="77">
        <v>15</v>
      </c>
      <c r="D90" s="170">
        <v>1</v>
      </c>
    </row>
    <row r="91" spans="1:257" outlineLevel="2" x14ac:dyDescent="0.3">
      <c r="A91" s="151"/>
      <c r="B91" s="171" t="s">
        <v>22</v>
      </c>
      <c r="C91" s="77">
        <v>10</v>
      </c>
      <c r="D91" s="170">
        <v>1</v>
      </c>
    </row>
    <row r="92" spans="1:257" outlineLevel="2" x14ac:dyDescent="0.3">
      <c r="A92" s="151"/>
      <c r="B92" s="63" t="s">
        <v>22</v>
      </c>
      <c r="C92" s="80">
        <v>5</v>
      </c>
      <c r="D92" s="170">
        <v>1</v>
      </c>
    </row>
    <row r="93" spans="1:257" outlineLevel="2" x14ac:dyDescent="0.3">
      <c r="A93" s="151"/>
      <c r="B93" s="76" t="s">
        <v>22</v>
      </c>
      <c r="C93" s="77">
        <v>29</v>
      </c>
      <c r="D93" s="170">
        <v>1</v>
      </c>
      <c r="E93" s="150"/>
      <c r="F93" s="150"/>
      <c r="G93" s="150"/>
    </row>
    <row r="94" spans="1:257" outlineLevel="2" x14ac:dyDescent="0.3">
      <c r="A94" s="151"/>
      <c r="B94" s="76" t="s">
        <v>22</v>
      </c>
      <c r="C94" s="77">
        <v>12</v>
      </c>
      <c r="D94" s="170">
        <v>1</v>
      </c>
      <c r="E94" s="150"/>
      <c r="F94" s="150"/>
      <c r="G94" s="150"/>
    </row>
    <row r="95" spans="1:257" outlineLevel="1" x14ac:dyDescent="0.3">
      <c r="A95" s="151"/>
      <c r="B95" s="172" t="s">
        <v>323</v>
      </c>
      <c r="C95" s="77">
        <f>SUBTOTAL(9,C90:C94)</f>
        <v>71</v>
      </c>
      <c r="D95" s="170">
        <f>SUBTOTAL(9,D90:D94)</f>
        <v>5</v>
      </c>
      <c r="E95" s="150"/>
      <c r="F95" s="150"/>
      <c r="G95" s="150"/>
    </row>
    <row r="96" spans="1:257" outlineLevel="2" x14ac:dyDescent="0.3">
      <c r="A96" s="151"/>
      <c r="B96" s="51" t="s">
        <v>35</v>
      </c>
      <c r="C96" s="80">
        <v>18</v>
      </c>
      <c r="D96" s="170">
        <v>1</v>
      </c>
    </row>
    <row r="97" spans="1:7" outlineLevel="1" x14ac:dyDescent="0.3">
      <c r="A97" s="151"/>
      <c r="B97" s="92" t="s">
        <v>324</v>
      </c>
      <c r="C97" s="80">
        <f>SUBTOTAL(9,C96:C96)</f>
        <v>18</v>
      </c>
      <c r="D97" s="170">
        <f>SUBTOTAL(9,D96:D96)</f>
        <v>1</v>
      </c>
    </row>
    <row r="98" spans="1:7" outlineLevel="2" x14ac:dyDescent="0.3">
      <c r="A98" s="151"/>
      <c r="B98" s="171" t="s">
        <v>49</v>
      </c>
      <c r="C98" s="80">
        <v>22</v>
      </c>
      <c r="D98" s="170">
        <v>1</v>
      </c>
    </row>
    <row r="99" spans="1:7" outlineLevel="2" x14ac:dyDescent="0.3">
      <c r="A99" s="151"/>
      <c r="B99" s="51" t="s">
        <v>49</v>
      </c>
      <c r="C99" s="80">
        <v>21</v>
      </c>
      <c r="D99" s="170">
        <v>1</v>
      </c>
    </row>
    <row r="100" spans="1:7" outlineLevel="2" x14ac:dyDescent="0.3">
      <c r="A100" s="151"/>
      <c r="B100" s="80" t="s">
        <v>49</v>
      </c>
      <c r="C100" s="80">
        <v>16</v>
      </c>
      <c r="D100" s="170">
        <v>1</v>
      </c>
      <c r="E100" s="150"/>
      <c r="F100" s="150"/>
      <c r="G100" s="150"/>
    </row>
    <row r="101" spans="1:7" outlineLevel="1" x14ac:dyDescent="0.3">
      <c r="A101" s="151"/>
      <c r="B101" s="115" t="s">
        <v>325</v>
      </c>
      <c r="C101" s="80">
        <f>SUBTOTAL(9,C98:C100)</f>
        <v>59</v>
      </c>
      <c r="D101" s="170">
        <f>SUBTOTAL(9,D98:D100)</f>
        <v>3</v>
      </c>
      <c r="E101" s="150"/>
      <c r="F101" s="150"/>
      <c r="G101" s="150"/>
    </row>
    <row r="102" spans="1:7" outlineLevel="2" x14ac:dyDescent="0.3">
      <c r="A102" s="151"/>
      <c r="B102" s="171" t="s">
        <v>62</v>
      </c>
      <c r="C102" s="80">
        <v>30</v>
      </c>
      <c r="D102" s="170">
        <v>1</v>
      </c>
    </row>
    <row r="103" spans="1:7" outlineLevel="2" x14ac:dyDescent="0.3">
      <c r="A103" s="151"/>
      <c r="B103" s="171" t="s">
        <v>62</v>
      </c>
      <c r="C103" s="80">
        <v>29</v>
      </c>
      <c r="D103" s="170">
        <v>1</v>
      </c>
    </row>
    <row r="104" spans="1:7" outlineLevel="2" x14ac:dyDescent="0.3">
      <c r="A104" s="151"/>
      <c r="B104" s="51" t="s">
        <v>62</v>
      </c>
      <c r="C104" s="80">
        <v>16</v>
      </c>
      <c r="D104" s="170">
        <v>1</v>
      </c>
    </row>
    <row r="105" spans="1:7" outlineLevel="2" x14ac:dyDescent="0.3">
      <c r="A105" s="151"/>
      <c r="B105" s="51" t="s">
        <v>62</v>
      </c>
      <c r="C105" s="80">
        <v>6</v>
      </c>
      <c r="D105" s="170">
        <v>1</v>
      </c>
    </row>
    <row r="106" spans="1:7" outlineLevel="2" x14ac:dyDescent="0.3">
      <c r="A106" s="151"/>
      <c r="B106" s="80" t="s">
        <v>62</v>
      </c>
      <c r="C106" s="77">
        <v>25</v>
      </c>
      <c r="D106" s="170">
        <v>1</v>
      </c>
      <c r="E106" s="150"/>
      <c r="F106" s="150"/>
      <c r="G106" s="150"/>
    </row>
    <row r="107" spans="1:7" outlineLevel="2" x14ac:dyDescent="0.3">
      <c r="A107" s="151"/>
      <c r="B107" s="80" t="s">
        <v>62</v>
      </c>
      <c r="C107" s="80">
        <v>20</v>
      </c>
      <c r="D107" s="170">
        <v>1</v>
      </c>
      <c r="E107" s="150"/>
      <c r="F107" s="150"/>
      <c r="G107" s="150"/>
    </row>
    <row r="108" spans="1:7" outlineLevel="1" x14ac:dyDescent="0.3">
      <c r="A108" s="151"/>
      <c r="B108" s="115" t="s">
        <v>326</v>
      </c>
      <c r="C108" s="80">
        <f>SUBTOTAL(9,C102:C107)</f>
        <v>126</v>
      </c>
      <c r="D108" s="170">
        <f>SUBTOTAL(9,D102:D107)</f>
        <v>6</v>
      </c>
      <c r="E108" s="150"/>
      <c r="F108" s="150"/>
      <c r="G108" s="150"/>
    </row>
    <row r="109" spans="1:7" outlineLevel="2" x14ac:dyDescent="0.3">
      <c r="A109" s="151"/>
      <c r="B109" s="171" t="s">
        <v>78</v>
      </c>
      <c r="C109" s="80">
        <v>25</v>
      </c>
      <c r="D109" s="170">
        <v>1</v>
      </c>
    </row>
    <row r="110" spans="1:7" outlineLevel="2" x14ac:dyDescent="0.3">
      <c r="A110" s="151"/>
      <c r="B110" s="171" t="s">
        <v>78</v>
      </c>
      <c r="C110" s="80">
        <v>11</v>
      </c>
      <c r="D110" s="170">
        <v>1</v>
      </c>
    </row>
    <row r="111" spans="1:7" outlineLevel="2" x14ac:dyDescent="0.3">
      <c r="A111" s="151"/>
      <c r="B111" s="51" t="s">
        <v>78</v>
      </c>
      <c r="C111" s="80">
        <v>29</v>
      </c>
      <c r="D111" s="170">
        <v>1</v>
      </c>
    </row>
    <row r="112" spans="1:7" outlineLevel="2" x14ac:dyDescent="0.3">
      <c r="A112" s="151"/>
      <c r="B112" s="51" t="s">
        <v>78</v>
      </c>
      <c r="C112" s="80">
        <v>26</v>
      </c>
      <c r="D112" s="170">
        <v>1</v>
      </c>
    </row>
    <row r="113" spans="1:7" outlineLevel="1" x14ac:dyDescent="0.3">
      <c r="A113" s="151"/>
      <c r="B113" s="92" t="s">
        <v>327</v>
      </c>
      <c r="C113" s="80">
        <f>SUBTOTAL(9,C109:C112)</f>
        <v>91</v>
      </c>
      <c r="D113" s="170">
        <f>SUBTOTAL(9,D109:D112)</f>
        <v>4</v>
      </c>
    </row>
    <row r="114" spans="1:7" outlineLevel="2" x14ac:dyDescent="0.3">
      <c r="A114" s="151"/>
      <c r="B114" s="51" t="s">
        <v>90</v>
      </c>
      <c r="C114" s="80">
        <v>30</v>
      </c>
      <c r="D114" s="170">
        <v>1</v>
      </c>
    </row>
    <row r="115" spans="1:7" outlineLevel="2" x14ac:dyDescent="0.3">
      <c r="A115" s="151"/>
      <c r="B115" s="51" t="s">
        <v>90</v>
      </c>
      <c r="C115" s="80">
        <v>25</v>
      </c>
      <c r="D115" s="170">
        <v>1</v>
      </c>
    </row>
    <row r="116" spans="1:7" outlineLevel="1" x14ac:dyDescent="0.3">
      <c r="A116" s="151"/>
      <c r="B116" s="92" t="s">
        <v>328</v>
      </c>
      <c r="C116" s="80">
        <f>SUBTOTAL(9,C114:C115)</f>
        <v>55</v>
      </c>
      <c r="D116" s="170">
        <f>SUBTOTAL(9,D114:D115)</f>
        <v>2</v>
      </c>
    </row>
    <row r="117" spans="1:7" outlineLevel="2" x14ac:dyDescent="0.3">
      <c r="A117" s="151"/>
      <c r="B117" s="171" t="s">
        <v>97</v>
      </c>
      <c r="C117" s="80">
        <v>24</v>
      </c>
      <c r="D117" s="170">
        <v>1</v>
      </c>
    </row>
    <row r="118" spans="1:7" outlineLevel="1" x14ac:dyDescent="0.3">
      <c r="A118" s="151"/>
      <c r="B118" s="173" t="s">
        <v>367</v>
      </c>
      <c r="C118" s="80">
        <f>SUBTOTAL(9,C117:C117)</f>
        <v>24</v>
      </c>
      <c r="D118" s="170">
        <f>SUBTOTAL(9,D117:D117)</f>
        <v>1</v>
      </c>
    </row>
    <row r="119" spans="1:7" outlineLevel="2" x14ac:dyDescent="0.3">
      <c r="A119" s="151"/>
      <c r="B119" s="171" t="s">
        <v>132</v>
      </c>
      <c r="C119" s="80">
        <v>27</v>
      </c>
      <c r="D119" s="170">
        <v>1</v>
      </c>
    </row>
    <row r="120" spans="1:7" outlineLevel="2" x14ac:dyDescent="0.3">
      <c r="A120" s="151"/>
      <c r="B120" s="171" t="s">
        <v>132</v>
      </c>
      <c r="C120" s="77">
        <v>22</v>
      </c>
      <c r="D120" s="170">
        <v>1</v>
      </c>
    </row>
    <row r="121" spans="1:7" outlineLevel="2" x14ac:dyDescent="0.3">
      <c r="A121" s="151"/>
      <c r="B121" s="51" t="s">
        <v>132</v>
      </c>
      <c r="C121" s="80">
        <v>27</v>
      </c>
      <c r="D121" s="170">
        <v>1</v>
      </c>
    </row>
    <row r="122" spans="1:7" outlineLevel="2" x14ac:dyDescent="0.3">
      <c r="A122" s="151"/>
      <c r="B122" s="51" t="s">
        <v>132</v>
      </c>
      <c r="C122" s="80">
        <v>9</v>
      </c>
      <c r="D122" s="170">
        <v>1</v>
      </c>
    </row>
    <row r="123" spans="1:7" outlineLevel="2" x14ac:dyDescent="0.3">
      <c r="A123" s="151"/>
      <c r="B123" s="80" t="s">
        <v>132</v>
      </c>
      <c r="C123" s="80">
        <v>24</v>
      </c>
      <c r="D123" s="170">
        <v>1</v>
      </c>
      <c r="E123" s="150"/>
      <c r="F123" s="150"/>
      <c r="G123" s="150"/>
    </row>
    <row r="124" spans="1:7" outlineLevel="2" x14ac:dyDescent="0.3">
      <c r="A124" s="151"/>
      <c r="B124" s="80" t="s">
        <v>132</v>
      </c>
      <c r="C124" s="80">
        <v>22</v>
      </c>
      <c r="D124" s="170">
        <v>1</v>
      </c>
      <c r="E124" s="150"/>
      <c r="F124" s="150"/>
      <c r="G124" s="150"/>
    </row>
    <row r="125" spans="1:7" outlineLevel="1" x14ac:dyDescent="0.3">
      <c r="A125" s="151"/>
      <c r="B125" s="115" t="s">
        <v>329</v>
      </c>
      <c r="C125" s="80">
        <f>SUBTOTAL(9,C119:C124)</f>
        <v>131</v>
      </c>
      <c r="D125" s="170">
        <f>SUBTOTAL(9,D119:D124)</f>
        <v>6</v>
      </c>
      <c r="E125" s="150"/>
      <c r="F125" s="150"/>
      <c r="G125" s="150"/>
    </row>
    <row r="126" spans="1:7" outlineLevel="2" x14ac:dyDescent="0.3">
      <c r="A126" s="151"/>
      <c r="B126" s="171" t="s">
        <v>134</v>
      </c>
      <c r="C126" s="80">
        <v>29</v>
      </c>
      <c r="D126" s="170">
        <v>1</v>
      </c>
    </row>
    <row r="127" spans="1:7" outlineLevel="2" x14ac:dyDescent="0.3">
      <c r="A127" s="151"/>
      <c r="B127" s="171" t="s">
        <v>134</v>
      </c>
      <c r="C127" s="80">
        <v>27</v>
      </c>
      <c r="D127" s="170">
        <v>1</v>
      </c>
    </row>
    <row r="128" spans="1:7" outlineLevel="2" x14ac:dyDescent="0.3">
      <c r="A128" s="151"/>
      <c r="B128" s="51" t="s">
        <v>134</v>
      </c>
      <c r="C128" s="80">
        <v>28</v>
      </c>
      <c r="D128" s="170">
        <v>1</v>
      </c>
    </row>
    <row r="129" spans="1:7" outlineLevel="2" x14ac:dyDescent="0.3">
      <c r="A129" s="151"/>
      <c r="B129" s="51" t="s">
        <v>134</v>
      </c>
      <c r="C129" s="80">
        <v>11</v>
      </c>
      <c r="D129" s="170">
        <v>1</v>
      </c>
    </row>
    <row r="130" spans="1:7" outlineLevel="2" x14ac:dyDescent="0.3">
      <c r="A130" s="151"/>
      <c r="B130" s="80" t="s">
        <v>134</v>
      </c>
      <c r="C130" s="80">
        <v>30</v>
      </c>
      <c r="D130" s="170">
        <v>1</v>
      </c>
      <c r="E130" s="150"/>
      <c r="F130" s="150"/>
      <c r="G130" s="150"/>
    </row>
    <row r="131" spans="1:7" outlineLevel="2" x14ac:dyDescent="0.3">
      <c r="A131" s="151"/>
      <c r="B131" s="76" t="s">
        <v>134</v>
      </c>
      <c r="C131" s="77">
        <v>21</v>
      </c>
      <c r="D131" s="170">
        <v>1</v>
      </c>
      <c r="E131" s="150"/>
      <c r="F131" s="150"/>
      <c r="G131" s="150"/>
    </row>
    <row r="132" spans="1:7" outlineLevel="1" x14ac:dyDescent="0.3">
      <c r="A132" s="151"/>
      <c r="B132" s="172" t="s">
        <v>330</v>
      </c>
      <c r="C132" s="77">
        <f>SUBTOTAL(9,C126:C131)</f>
        <v>146</v>
      </c>
      <c r="D132" s="170">
        <f>SUBTOTAL(9,D126:D131)</f>
        <v>6</v>
      </c>
      <c r="E132" s="150"/>
      <c r="F132" s="150"/>
      <c r="G132" s="150"/>
    </row>
    <row r="133" spans="1:7" outlineLevel="2" x14ac:dyDescent="0.3">
      <c r="A133" s="151"/>
      <c r="B133" s="171" t="s">
        <v>251</v>
      </c>
      <c r="C133" s="77">
        <v>20</v>
      </c>
      <c r="D133" s="170">
        <v>1</v>
      </c>
    </row>
    <row r="134" spans="1:7" outlineLevel="2" x14ac:dyDescent="0.3">
      <c r="A134" s="151"/>
      <c r="B134" s="171" t="s">
        <v>251</v>
      </c>
      <c r="C134" s="77">
        <v>12</v>
      </c>
      <c r="D134" s="170">
        <v>1</v>
      </c>
    </row>
    <row r="135" spans="1:7" outlineLevel="2" x14ac:dyDescent="0.3">
      <c r="A135" s="151"/>
      <c r="B135" s="51" t="s">
        <v>251</v>
      </c>
      <c r="C135" s="80">
        <v>22</v>
      </c>
      <c r="D135" s="170">
        <v>1</v>
      </c>
    </row>
    <row r="136" spans="1:7" outlineLevel="2" x14ac:dyDescent="0.3">
      <c r="A136" s="151"/>
      <c r="B136" s="51" t="s">
        <v>251</v>
      </c>
      <c r="C136" s="80">
        <v>4</v>
      </c>
      <c r="D136" s="170">
        <v>1</v>
      </c>
    </row>
    <row r="137" spans="1:7" outlineLevel="2" x14ac:dyDescent="0.3">
      <c r="A137" s="151"/>
      <c r="B137" s="76" t="s">
        <v>251</v>
      </c>
      <c r="C137" s="80">
        <v>28</v>
      </c>
      <c r="D137" s="170">
        <v>1</v>
      </c>
      <c r="E137" s="150"/>
      <c r="F137" s="150"/>
      <c r="G137" s="150"/>
    </row>
    <row r="138" spans="1:7" outlineLevel="2" x14ac:dyDescent="0.3">
      <c r="A138" s="151"/>
      <c r="B138" s="76" t="s">
        <v>251</v>
      </c>
      <c r="C138" s="80">
        <v>26</v>
      </c>
      <c r="D138" s="170">
        <v>1</v>
      </c>
      <c r="E138" s="150"/>
      <c r="F138" s="150"/>
      <c r="G138" s="150"/>
    </row>
    <row r="139" spans="1:7" outlineLevel="1" x14ac:dyDescent="0.3">
      <c r="A139" s="151"/>
      <c r="B139" s="172" t="s">
        <v>331</v>
      </c>
      <c r="C139" s="80">
        <f>SUBTOTAL(9,C133:C138)</f>
        <v>112</v>
      </c>
      <c r="D139" s="170">
        <f>SUBTOTAL(9,D133:D138)</f>
        <v>6</v>
      </c>
      <c r="E139" s="150"/>
      <c r="F139" s="150"/>
      <c r="G139" s="150"/>
    </row>
    <row r="140" spans="1:7" outlineLevel="2" x14ac:dyDescent="0.3">
      <c r="A140" s="151"/>
      <c r="B140" s="51" t="s">
        <v>190</v>
      </c>
      <c r="C140" s="80">
        <v>23</v>
      </c>
      <c r="D140" s="170">
        <v>1</v>
      </c>
    </row>
    <row r="141" spans="1:7" outlineLevel="2" x14ac:dyDescent="0.3">
      <c r="A141" s="151"/>
      <c r="B141" s="51" t="s">
        <v>190</v>
      </c>
      <c r="C141" s="80">
        <v>14</v>
      </c>
      <c r="D141" s="170">
        <v>1</v>
      </c>
    </row>
    <row r="142" spans="1:7" outlineLevel="1" x14ac:dyDescent="0.3">
      <c r="A142" s="151"/>
      <c r="B142" s="92" t="s">
        <v>333</v>
      </c>
      <c r="C142" s="80">
        <f>SUBTOTAL(9,C140:C141)</f>
        <v>37</v>
      </c>
      <c r="D142" s="170">
        <f>SUBTOTAL(9,D140:D141)</f>
        <v>2</v>
      </c>
    </row>
    <row r="143" spans="1:7" outlineLevel="2" x14ac:dyDescent="0.3">
      <c r="A143" s="151"/>
      <c r="B143" s="51" t="s">
        <v>212</v>
      </c>
      <c r="C143" s="80">
        <v>10</v>
      </c>
      <c r="D143" s="170">
        <v>1</v>
      </c>
    </row>
    <row r="144" spans="1:7" outlineLevel="2" x14ac:dyDescent="0.3">
      <c r="A144" s="151"/>
      <c r="B144" s="76" t="s">
        <v>212</v>
      </c>
      <c r="C144" s="77">
        <v>23</v>
      </c>
      <c r="D144" s="170">
        <v>1</v>
      </c>
      <c r="E144" s="150"/>
      <c r="F144" s="150"/>
      <c r="G144" s="150"/>
    </row>
    <row r="145" spans="1:7" outlineLevel="1" x14ac:dyDescent="0.3">
      <c r="A145" s="151"/>
      <c r="B145" s="172" t="s">
        <v>334</v>
      </c>
      <c r="C145" s="77">
        <f>SUBTOTAL(9,C143:C144)</f>
        <v>33</v>
      </c>
      <c r="D145" s="170">
        <f>SUBTOTAL(9,D143:D144)</f>
        <v>2</v>
      </c>
      <c r="E145" s="150"/>
      <c r="F145" s="150"/>
      <c r="G145" s="150"/>
    </row>
    <row r="146" spans="1:7" outlineLevel="2" x14ac:dyDescent="0.3">
      <c r="A146" s="151"/>
      <c r="B146" s="171" t="s">
        <v>214</v>
      </c>
      <c r="C146" s="77">
        <v>20</v>
      </c>
      <c r="D146" s="170">
        <v>1</v>
      </c>
    </row>
    <row r="147" spans="1:7" outlineLevel="2" x14ac:dyDescent="0.3">
      <c r="A147" s="151"/>
      <c r="B147" s="51" t="s">
        <v>214</v>
      </c>
      <c r="C147" s="80">
        <v>17</v>
      </c>
      <c r="D147" s="170">
        <v>1</v>
      </c>
    </row>
    <row r="148" spans="1:7" outlineLevel="2" x14ac:dyDescent="0.3">
      <c r="A148" s="151"/>
      <c r="B148" s="76" t="s">
        <v>214</v>
      </c>
      <c r="C148" s="77">
        <v>27</v>
      </c>
      <c r="D148" s="170">
        <v>1</v>
      </c>
      <c r="E148" s="150"/>
      <c r="F148" s="150"/>
      <c r="G148" s="150"/>
    </row>
    <row r="149" spans="1:7" outlineLevel="1" x14ac:dyDescent="0.3">
      <c r="A149" s="151"/>
      <c r="B149" s="172" t="s">
        <v>336</v>
      </c>
      <c r="C149" s="77">
        <f>SUBTOTAL(9,C146:C148)</f>
        <v>64</v>
      </c>
      <c r="D149" s="170">
        <f>SUBTOTAL(9,D146:D148)</f>
        <v>3</v>
      </c>
      <c r="E149" s="150"/>
      <c r="F149" s="150"/>
      <c r="G149" s="150"/>
    </row>
    <row r="150" spans="1:7" outlineLevel="2" x14ac:dyDescent="0.3">
      <c r="A150" s="151"/>
      <c r="B150" s="51" t="s">
        <v>230</v>
      </c>
      <c r="C150" s="80">
        <v>19</v>
      </c>
      <c r="D150" s="170">
        <v>1</v>
      </c>
    </row>
    <row r="151" spans="1:7" outlineLevel="2" x14ac:dyDescent="0.3">
      <c r="A151" s="151"/>
      <c r="B151" s="51" t="s">
        <v>230</v>
      </c>
      <c r="C151" s="80">
        <v>13</v>
      </c>
      <c r="D151" s="170">
        <v>1</v>
      </c>
    </row>
    <row r="152" spans="1:7" outlineLevel="2" x14ac:dyDescent="0.3">
      <c r="A152" s="151"/>
      <c r="B152" s="76" t="s">
        <v>230</v>
      </c>
      <c r="C152" s="77">
        <v>15</v>
      </c>
      <c r="D152" s="170">
        <v>1</v>
      </c>
      <c r="E152" s="150"/>
      <c r="F152" s="150"/>
      <c r="G152" s="150"/>
    </row>
    <row r="153" spans="1:7" outlineLevel="1" x14ac:dyDescent="0.3">
      <c r="A153" s="151"/>
      <c r="B153" s="172" t="s">
        <v>337</v>
      </c>
      <c r="C153" s="77">
        <f>SUBTOTAL(9,C150:C152)</f>
        <v>47</v>
      </c>
      <c r="D153" s="170">
        <f>SUBTOTAL(9,D150:D152)</f>
        <v>3</v>
      </c>
      <c r="E153" s="150"/>
      <c r="F153" s="150"/>
      <c r="G153" s="150"/>
    </row>
  </sheetData>
  <sortState xmlns:xlrd2="http://schemas.microsoft.com/office/spreadsheetml/2017/richdata2" ref="A88:IW152">
    <sortCondition ref="B88:B152"/>
  </sortState>
  <mergeCells count="3">
    <mergeCell ref="A3:G3"/>
    <mergeCell ref="A86:G86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1"/>
  <sheetViews>
    <sheetView workbookViewId="0">
      <selection activeCell="F22" sqref="F22"/>
    </sheetView>
  </sheetViews>
  <sheetFormatPr defaultRowHeight="14.4" x14ac:dyDescent="0.3"/>
  <cols>
    <col min="1" max="1" width="6.77734375" style="21" bestFit="1" customWidth="1"/>
    <col min="2" max="2" width="22.6640625" style="21" bestFit="1" customWidth="1"/>
    <col min="3" max="3" width="8.88671875" style="21"/>
    <col min="4" max="4" width="10.5546875" style="21" bestFit="1" customWidth="1"/>
    <col min="5" max="5" width="15.33203125" style="21" bestFit="1" customWidth="1"/>
    <col min="6" max="6" width="22.77734375" style="21" bestFit="1" customWidth="1"/>
    <col min="7" max="7" width="12.21875" style="18" bestFit="1" customWidth="1"/>
    <col min="8" max="8" width="8.88671875" style="88"/>
    <col min="9" max="16384" width="8.88671875" style="21"/>
  </cols>
  <sheetData>
    <row r="1" spans="1:256" s="14" customFormat="1" ht="21" x14ac:dyDescent="0.4">
      <c r="A1" s="13"/>
      <c r="B1" s="184" t="s">
        <v>7</v>
      </c>
      <c r="C1" s="185"/>
      <c r="D1" s="185"/>
      <c r="E1" s="185"/>
      <c r="F1" s="185"/>
      <c r="G1" s="185"/>
      <c r="H1" s="94"/>
    </row>
    <row r="2" spans="1:256" s="16" customFormat="1" ht="18" x14ac:dyDescent="0.35">
      <c r="A2" s="186" t="s">
        <v>15</v>
      </c>
      <c r="B2" s="187"/>
      <c r="C2" s="187"/>
      <c r="D2" s="187"/>
      <c r="E2" s="187"/>
      <c r="F2" s="187"/>
      <c r="G2" s="187"/>
      <c r="H2" s="188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spans="1:256" s="36" customFormat="1" x14ac:dyDescent="0.3">
      <c r="A3" s="61" t="s">
        <v>6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86" t="s">
        <v>33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x14ac:dyDescent="0.3">
      <c r="A4" s="51">
        <v>1</v>
      </c>
      <c r="B4" s="57" t="s">
        <v>99</v>
      </c>
      <c r="C4" s="51">
        <v>2007</v>
      </c>
      <c r="D4" s="51" t="s">
        <v>13</v>
      </c>
      <c r="E4" s="51" t="s">
        <v>132</v>
      </c>
      <c r="F4" s="99">
        <v>44012</v>
      </c>
      <c r="G4" s="51" t="s">
        <v>183</v>
      </c>
      <c r="H4" s="127">
        <v>30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</row>
    <row r="5" spans="1:256" x14ac:dyDescent="0.3">
      <c r="A5" s="51">
        <v>2</v>
      </c>
      <c r="B5" s="57" t="s">
        <v>232</v>
      </c>
      <c r="C5" s="51">
        <v>2007</v>
      </c>
      <c r="D5" s="51" t="s">
        <v>13</v>
      </c>
      <c r="E5" s="51" t="s">
        <v>230</v>
      </c>
      <c r="F5" s="99" t="s">
        <v>233</v>
      </c>
      <c r="G5" s="51" t="s">
        <v>169</v>
      </c>
      <c r="H5" s="127">
        <v>29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</row>
    <row r="6" spans="1:256" x14ac:dyDescent="0.3">
      <c r="A6" s="51">
        <v>3</v>
      </c>
      <c r="B6" s="57" t="s">
        <v>34</v>
      </c>
      <c r="C6" s="51">
        <v>2008</v>
      </c>
      <c r="D6" s="51" t="s">
        <v>13</v>
      </c>
      <c r="E6" s="51" t="s">
        <v>35</v>
      </c>
      <c r="F6" s="99">
        <v>44035</v>
      </c>
      <c r="G6" s="51" t="s">
        <v>180</v>
      </c>
      <c r="H6" s="127">
        <v>28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</row>
    <row r="7" spans="1:256" x14ac:dyDescent="0.3">
      <c r="A7" s="51">
        <v>4</v>
      </c>
      <c r="B7" s="57" t="s">
        <v>198</v>
      </c>
      <c r="C7" s="51">
        <v>2007</v>
      </c>
      <c r="D7" s="51" t="s">
        <v>13</v>
      </c>
      <c r="E7" s="51" t="s">
        <v>212</v>
      </c>
      <c r="F7" s="99">
        <v>44224</v>
      </c>
      <c r="G7" s="51" t="s">
        <v>180</v>
      </c>
      <c r="H7" s="127">
        <v>28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</row>
    <row r="8" spans="1:256" x14ac:dyDescent="0.3">
      <c r="A8" s="51">
        <v>5</v>
      </c>
      <c r="B8" s="57" t="s">
        <v>51</v>
      </c>
      <c r="C8" s="51">
        <v>2007</v>
      </c>
      <c r="D8" s="51" t="s">
        <v>13</v>
      </c>
      <c r="E8" s="51" t="s">
        <v>49</v>
      </c>
      <c r="F8" s="99" t="s">
        <v>60</v>
      </c>
      <c r="G8" s="51" t="s">
        <v>175</v>
      </c>
      <c r="H8" s="127">
        <v>26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</row>
    <row r="9" spans="1:256" x14ac:dyDescent="0.3">
      <c r="A9" s="51">
        <v>6</v>
      </c>
      <c r="B9" s="57" t="s">
        <v>229</v>
      </c>
      <c r="C9" s="51">
        <v>2007</v>
      </c>
      <c r="D9" s="51" t="s">
        <v>13</v>
      </c>
      <c r="E9" s="51" t="s">
        <v>230</v>
      </c>
      <c r="F9" s="99" t="s">
        <v>231</v>
      </c>
      <c r="G9" s="51" t="s">
        <v>168</v>
      </c>
      <c r="H9" s="127">
        <v>25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</row>
    <row r="10" spans="1:256" x14ac:dyDescent="0.3">
      <c r="A10" s="51">
        <v>7</v>
      </c>
      <c r="B10" s="57" t="s">
        <v>21</v>
      </c>
      <c r="C10" s="51">
        <v>2007</v>
      </c>
      <c r="D10" s="51" t="s">
        <v>13</v>
      </c>
      <c r="E10" s="51" t="s">
        <v>22</v>
      </c>
      <c r="F10" s="99">
        <v>44143</v>
      </c>
      <c r="G10" s="51" t="s">
        <v>168</v>
      </c>
      <c r="H10" s="127">
        <v>25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</row>
    <row r="11" spans="1:256" x14ac:dyDescent="0.3">
      <c r="A11" s="51">
        <v>8</v>
      </c>
      <c r="B11" s="57" t="s">
        <v>36</v>
      </c>
      <c r="C11" s="51">
        <v>2008</v>
      </c>
      <c r="D11" s="51" t="s">
        <v>13</v>
      </c>
      <c r="E11" s="51" t="s">
        <v>35</v>
      </c>
      <c r="F11" s="99">
        <v>44351</v>
      </c>
      <c r="G11" s="51" t="s">
        <v>181</v>
      </c>
      <c r="H11" s="127">
        <v>23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</row>
    <row r="12" spans="1:256" x14ac:dyDescent="0.3">
      <c r="A12" s="51">
        <v>9</v>
      </c>
      <c r="B12" s="57" t="s">
        <v>23</v>
      </c>
      <c r="C12" s="51">
        <v>2008</v>
      </c>
      <c r="D12" s="51" t="s">
        <v>13</v>
      </c>
      <c r="E12" s="51" t="s">
        <v>22</v>
      </c>
      <c r="F12" s="99">
        <v>44063</v>
      </c>
      <c r="G12" s="51" t="s">
        <v>179</v>
      </c>
      <c r="H12" s="127">
        <v>22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</row>
    <row r="13" spans="1:256" x14ac:dyDescent="0.3">
      <c r="A13" s="51">
        <v>10</v>
      </c>
      <c r="B13" s="57" t="s">
        <v>16</v>
      </c>
      <c r="C13" s="51">
        <v>2007</v>
      </c>
      <c r="D13" s="51" t="s">
        <v>13</v>
      </c>
      <c r="E13" s="51" t="s">
        <v>14</v>
      </c>
      <c r="F13" s="99" t="s">
        <v>17</v>
      </c>
      <c r="G13" s="51" t="s">
        <v>103</v>
      </c>
      <c r="H13" s="127">
        <v>21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</row>
    <row r="14" spans="1:256" x14ac:dyDescent="0.3">
      <c r="A14" s="51">
        <v>11</v>
      </c>
      <c r="B14" s="57" t="s">
        <v>48</v>
      </c>
      <c r="C14" s="51">
        <v>2008</v>
      </c>
      <c r="D14" s="51" t="s">
        <v>13</v>
      </c>
      <c r="E14" s="51" t="s">
        <v>49</v>
      </c>
      <c r="F14" s="99" t="s">
        <v>60</v>
      </c>
      <c r="G14" s="51" t="s">
        <v>103</v>
      </c>
      <c r="H14" s="127">
        <v>21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6" x14ac:dyDescent="0.3">
      <c r="A15" s="51">
        <v>12</v>
      </c>
      <c r="B15" s="57" t="s">
        <v>133</v>
      </c>
      <c r="C15" s="51">
        <v>2007</v>
      </c>
      <c r="D15" s="51" t="s">
        <v>13</v>
      </c>
      <c r="E15" s="51" t="s">
        <v>134</v>
      </c>
      <c r="F15" s="99" t="s">
        <v>83</v>
      </c>
      <c r="G15" s="51" t="s">
        <v>103</v>
      </c>
      <c r="H15" s="127">
        <v>21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6" x14ac:dyDescent="0.3">
      <c r="A16" s="51">
        <v>13</v>
      </c>
      <c r="B16" s="57" t="s">
        <v>185</v>
      </c>
      <c r="C16" s="51">
        <v>2008</v>
      </c>
      <c r="D16" s="51" t="s">
        <v>13</v>
      </c>
      <c r="E16" s="51" t="s">
        <v>186</v>
      </c>
      <c r="F16" s="99" t="s">
        <v>60</v>
      </c>
      <c r="G16" s="51" t="s">
        <v>103</v>
      </c>
      <c r="H16" s="127">
        <v>21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x14ac:dyDescent="0.3">
      <c r="A17" s="51">
        <v>14</v>
      </c>
      <c r="B17" s="57" t="s">
        <v>199</v>
      </c>
      <c r="C17" s="51">
        <v>2008</v>
      </c>
      <c r="D17" s="51" t="s">
        <v>13</v>
      </c>
      <c r="E17" s="51" t="s">
        <v>212</v>
      </c>
      <c r="F17" s="99">
        <v>44225</v>
      </c>
      <c r="G17" s="51" t="s">
        <v>103</v>
      </c>
      <c r="H17" s="127">
        <v>21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x14ac:dyDescent="0.3">
      <c r="A18" s="51">
        <v>15</v>
      </c>
      <c r="B18" s="57" t="s">
        <v>200</v>
      </c>
      <c r="C18" s="51">
        <v>2008</v>
      </c>
      <c r="D18" s="51" t="s">
        <v>13</v>
      </c>
      <c r="E18" s="51" t="s">
        <v>212</v>
      </c>
      <c r="F18" s="99">
        <v>44217</v>
      </c>
      <c r="G18" s="51" t="s">
        <v>103</v>
      </c>
      <c r="H18" s="127" t="s">
        <v>267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x14ac:dyDescent="0.3">
      <c r="A19" s="51">
        <v>16</v>
      </c>
      <c r="B19" s="57" t="s">
        <v>250</v>
      </c>
      <c r="C19" s="51">
        <v>2007</v>
      </c>
      <c r="D19" s="51" t="s">
        <v>13</v>
      </c>
      <c r="E19" s="51" t="s">
        <v>251</v>
      </c>
      <c r="F19" s="99">
        <v>44216</v>
      </c>
      <c r="G19" s="51" t="s">
        <v>252</v>
      </c>
      <c r="H19" s="93">
        <v>13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x14ac:dyDescent="0.3">
      <c r="A20" s="51">
        <v>17</v>
      </c>
      <c r="B20" s="57" t="s">
        <v>100</v>
      </c>
      <c r="C20" s="51">
        <v>2007</v>
      </c>
      <c r="D20" s="51" t="s">
        <v>13</v>
      </c>
      <c r="E20" s="51" t="s">
        <v>132</v>
      </c>
      <c r="F20" s="99">
        <v>44012</v>
      </c>
      <c r="G20" s="51" t="s">
        <v>166</v>
      </c>
      <c r="H20" s="127" t="s">
        <v>261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x14ac:dyDescent="0.3">
      <c r="A21" s="51">
        <v>18</v>
      </c>
      <c r="B21" s="57" t="s">
        <v>101</v>
      </c>
      <c r="C21" s="51">
        <v>2007</v>
      </c>
      <c r="D21" s="51" t="s">
        <v>13</v>
      </c>
      <c r="E21" s="51" t="s">
        <v>132</v>
      </c>
      <c r="F21" s="99">
        <v>44012</v>
      </c>
      <c r="G21" s="51" t="s">
        <v>166</v>
      </c>
      <c r="H21" s="127">
        <v>12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3">
      <c r="A22" s="51">
        <v>19</v>
      </c>
      <c r="B22" s="57" t="s">
        <v>234</v>
      </c>
      <c r="C22" s="51">
        <v>2007</v>
      </c>
      <c r="D22" s="51" t="s">
        <v>13</v>
      </c>
      <c r="E22" s="51" t="s">
        <v>230</v>
      </c>
      <c r="F22" s="99" t="s">
        <v>235</v>
      </c>
      <c r="G22" s="51" t="s">
        <v>172</v>
      </c>
      <c r="H22" s="127" t="s">
        <v>262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x14ac:dyDescent="0.3">
      <c r="A23" s="51">
        <v>20</v>
      </c>
      <c r="B23" s="57" t="s">
        <v>201</v>
      </c>
      <c r="C23" s="51">
        <v>2008</v>
      </c>
      <c r="D23" s="51" t="s">
        <v>13</v>
      </c>
      <c r="E23" s="51" t="s">
        <v>212</v>
      </c>
      <c r="F23" s="99">
        <v>44041</v>
      </c>
      <c r="G23" s="51" t="s">
        <v>172</v>
      </c>
      <c r="H23" s="127" t="s">
        <v>262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x14ac:dyDescent="0.3">
      <c r="A24" s="51">
        <v>21</v>
      </c>
      <c r="B24" s="57" t="s">
        <v>50</v>
      </c>
      <c r="C24" s="51">
        <v>2007</v>
      </c>
      <c r="D24" s="51" t="s">
        <v>13</v>
      </c>
      <c r="E24" s="51" t="s">
        <v>49</v>
      </c>
      <c r="F24" s="99" t="s">
        <v>60</v>
      </c>
      <c r="G24" s="51" t="s">
        <v>184</v>
      </c>
      <c r="H24" s="115" t="s">
        <v>264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x14ac:dyDescent="0.3">
      <c r="A25" s="51">
        <v>22</v>
      </c>
      <c r="B25" s="57" t="s">
        <v>253</v>
      </c>
      <c r="C25" s="51">
        <v>2007</v>
      </c>
      <c r="D25" s="51" t="s">
        <v>13</v>
      </c>
      <c r="E25" s="51" t="s">
        <v>251</v>
      </c>
      <c r="F25" s="99">
        <v>44181</v>
      </c>
      <c r="G25" s="51" t="s">
        <v>184</v>
      </c>
      <c r="H25" s="93">
        <v>8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x14ac:dyDescent="0.3">
      <c r="A26" s="51">
        <v>23</v>
      </c>
      <c r="B26" s="57" t="s">
        <v>213</v>
      </c>
      <c r="C26" s="51">
        <v>2008</v>
      </c>
      <c r="D26" s="51" t="s">
        <v>13</v>
      </c>
      <c r="E26" s="51" t="s">
        <v>214</v>
      </c>
      <c r="F26" s="99">
        <v>44112</v>
      </c>
      <c r="G26" s="51" t="s">
        <v>259</v>
      </c>
      <c r="H26" s="127">
        <v>6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x14ac:dyDescent="0.3">
      <c r="A27" s="51">
        <v>24</v>
      </c>
      <c r="B27" s="57" t="s">
        <v>61</v>
      </c>
      <c r="C27" s="51">
        <v>2007</v>
      </c>
      <c r="D27" s="51" t="s">
        <v>13</v>
      </c>
      <c r="E27" s="51" t="s">
        <v>62</v>
      </c>
      <c r="F27" s="99">
        <v>44084</v>
      </c>
      <c r="G27" s="51" t="s">
        <v>178</v>
      </c>
      <c r="H27" s="127">
        <v>5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x14ac:dyDescent="0.3">
      <c r="A28" s="51">
        <v>25</v>
      </c>
      <c r="B28" s="57" t="s">
        <v>135</v>
      </c>
      <c r="C28" s="51">
        <v>2007</v>
      </c>
      <c r="D28" s="51" t="s">
        <v>13</v>
      </c>
      <c r="E28" s="51" t="s">
        <v>134</v>
      </c>
      <c r="F28" s="99" t="s">
        <v>136</v>
      </c>
      <c r="G28" s="51" t="s">
        <v>178</v>
      </c>
      <c r="H28" s="127">
        <v>5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x14ac:dyDescent="0.3">
      <c r="A29" s="51">
        <v>26</v>
      </c>
      <c r="B29" s="57" t="s">
        <v>37</v>
      </c>
      <c r="C29" s="51">
        <v>2007</v>
      </c>
      <c r="D29" s="51" t="s">
        <v>13</v>
      </c>
      <c r="E29" s="51" t="s">
        <v>35</v>
      </c>
      <c r="F29" s="99">
        <v>44161</v>
      </c>
      <c r="G29" s="51" t="s">
        <v>182</v>
      </c>
      <c r="H29" s="115" t="s">
        <v>265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x14ac:dyDescent="0.3">
      <c r="A30" s="51">
        <v>27</v>
      </c>
      <c r="B30" s="57" t="s">
        <v>38</v>
      </c>
      <c r="C30" s="51">
        <v>2007</v>
      </c>
      <c r="D30" s="51" t="s">
        <v>13</v>
      </c>
      <c r="E30" s="51" t="s">
        <v>35</v>
      </c>
      <c r="F30" s="99">
        <v>44357</v>
      </c>
      <c r="G30" s="51" t="s">
        <v>182</v>
      </c>
      <c r="H30" s="115" t="s">
        <v>265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x14ac:dyDescent="0.3">
      <c r="A31" s="51">
        <v>28</v>
      </c>
      <c r="B31" s="57" t="s">
        <v>187</v>
      </c>
      <c r="C31" s="51">
        <v>2008</v>
      </c>
      <c r="D31" s="51" t="s">
        <v>13</v>
      </c>
      <c r="E31" s="51" t="s">
        <v>186</v>
      </c>
      <c r="F31" s="99" t="s">
        <v>60</v>
      </c>
      <c r="G31" s="51" t="s">
        <v>258</v>
      </c>
      <c r="H31" s="127">
        <v>1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</sheetData>
  <sortState xmlns:xlrd2="http://schemas.microsoft.com/office/spreadsheetml/2017/richdata2" ref="A4:IV23">
    <sortCondition ref="G4:G23"/>
  </sortState>
  <mergeCells count="2">
    <mergeCell ref="B1:G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9465-02D7-4A14-B97D-19DAB779A3FC}">
  <dimension ref="A1:IV36"/>
  <sheetViews>
    <sheetView workbookViewId="0">
      <selection activeCell="K25" sqref="K25"/>
    </sheetView>
  </sheetViews>
  <sheetFormatPr defaultRowHeight="14.4" x14ac:dyDescent="0.3"/>
  <cols>
    <col min="1" max="1" width="6.77734375" style="21" bestFit="1" customWidth="1"/>
    <col min="2" max="2" width="24.109375" style="21" bestFit="1" customWidth="1"/>
    <col min="3" max="3" width="6.21875" style="90" bestFit="1" customWidth="1"/>
    <col min="4" max="4" width="10.77734375" style="90" bestFit="1" customWidth="1"/>
    <col min="5" max="5" width="15.5546875" style="90" bestFit="1" customWidth="1"/>
    <col min="6" max="6" width="23.77734375" style="90" bestFit="1" customWidth="1"/>
    <col min="7" max="7" width="12.6640625" style="90" bestFit="1" customWidth="1"/>
    <col min="8" max="8" width="8.88671875" style="88"/>
    <col min="9" max="16384" width="8.88671875" style="21"/>
  </cols>
  <sheetData>
    <row r="1" spans="1:256" s="14" customFormat="1" ht="21" x14ac:dyDescent="0.4">
      <c r="A1" s="13"/>
      <c r="B1" s="184" t="s">
        <v>7</v>
      </c>
      <c r="C1" s="185"/>
      <c r="D1" s="185"/>
      <c r="E1" s="185"/>
      <c r="F1" s="185"/>
      <c r="G1" s="185"/>
      <c r="H1" s="94"/>
    </row>
    <row r="2" spans="1:256" s="16" customFormat="1" ht="18" x14ac:dyDescent="0.35">
      <c r="A2" s="189" t="s">
        <v>10</v>
      </c>
      <c r="B2" s="190"/>
      <c r="C2" s="190"/>
      <c r="D2" s="190"/>
      <c r="E2" s="190"/>
      <c r="F2" s="190"/>
      <c r="G2" s="190"/>
      <c r="H2" s="191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spans="1:256" s="36" customFormat="1" x14ac:dyDescent="0.3">
      <c r="A3" s="33" t="s">
        <v>6</v>
      </c>
      <c r="B3" s="34" t="s">
        <v>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86" t="s">
        <v>33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x14ac:dyDescent="0.3">
      <c r="A4" s="47">
        <v>1</v>
      </c>
      <c r="B4" s="50" t="s">
        <v>91</v>
      </c>
      <c r="C4" s="47">
        <v>2008</v>
      </c>
      <c r="D4" s="47" t="s">
        <v>13</v>
      </c>
      <c r="E4" s="47" t="s">
        <v>90</v>
      </c>
      <c r="F4" s="139">
        <v>44132</v>
      </c>
      <c r="G4" s="47" t="s">
        <v>289</v>
      </c>
      <c r="H4" s="127">
        <v>30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56" s="26" customFormat="1" x14ac:dyDescent="0.3">
      <c r="A5" s="3">
        <v>2</v>
      </c>
      <c r="B5" s="11" t="s">
        <v>208</v>
      </c>
      <c r="C5" s="3">
        <v>2007</v>
      </c>
      <c r="D5" s="3" t="s">
        <v>13</v>
      </c>
      <c r="E5" s="3" t="s">
        <v>209</v>
      </c>
      <c r="F5" s="128">
        <v>44117</v>
      </c>
      <c r="G5" s="3" t="s">
        <v>297</v>
      </c>
      <c r="H5" s="93">
        <v>29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x14ac:dyDescent="0.3">
      <c r="A6" s="47">
        <v>3</v>
      </c>
      <c r="B6" s="102" t="s">
        <v>236</v>
      </c>
      <c r="C6" s="101">
        <v>2008</v>
      </c>
      <c r="D6" s="101" t="s">
        <v>13</v>
      </c>
      <c r="E6" s="101" t="s">
        <v>230</v>
      </c>
      <c r="F6" s="101" t="s">
        <v>237</v>
      </c>
      <c r="G6" s="101" t="s">
        <v>304</v>
      </c>
      <c r="H6" s="127">
        <v>28</v>
      </c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x14ac:dyDescent="0.3">
      <c r="A7" s="3">
        <v>4</v>
      </c>
      <c r="B7" s="50" t="s">
        <v>92</v>
      </c>
      <c r="C7" s="47">
        <v>2008</v>
      </c>
      <c r="D7" s="47" t="s">
        <v>13</v>
      </c>
      <c r="E7" s="47" t="s">
        <v>90</v>
      </c>
      <c r="F7" s="48">
        <v>43918</v>
      </c>
      <c r="G7" s="47" t="s">
        <v>290</v>
      </c>
      <c r="H7" s="93">
        <v>27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56" x14ac:dyDescent="0.3">
      <c r="A8" s="47">
        <v>5</v>
      </c>
      <c r="B8" s="23" t="s">
        <v>143</v>
      </c>
      <c r="C8" s="22">
        <v>2007</v>
      </c>
      <c r="D8" s="22" t="s">
        <v>13</v>
      </c>
      <c r="E8" s="22" t="s">
        <v>134</v>
      </c>
      <c r="F8" s="24" t="s">
        <v>144</v>
      </c>
      <c r="G8" s="22" t="s">
        <v>294</v>
      </c>
      <c r="H8" s="127">
        <v>26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</row>
    <row r="9" spans="1:256" x14ac:dyDescent="0.3">
      <c r="A9" s="3">
        <v>6</v>
      </c>
      <c r="B9" s="11" t="s">
        <v>218</v>
      </c>
      <c r="C9" s="3">
        <v>2007</v>
      </c>
      <c r="D9" s="3" t="s">
        <v>13</v>
      </c>
      <c r="E9" s="3" t="s">
        <v>214</v>
      </c>
      <c r="F9" s="96">
        <v>44187</v>
      </c>
      <c r="G9" s="3" t="s">
        <v>294</v>
      </c>
      <c r="H9" s="93">
        <v>26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x14ac:dyDescent="0.3">
      <c r="A10" s="47">
        <v>7</v>
      </c>
      <c r="B10" s="19" t="s">
        <v>55</v>
      </c>
      <c r="C10" s="17">
        <v>2008</v>
      </c>
      <c r="D10" s="17" t="s">
        <v>13</v>
      </c>
      <c r="E10" s="17" t="s">
        <v>49</v>
      </c>
      <c r="F10" s="27" t="s">
        <v>60</v>
      </c>
      <c r="G10" s="17" t="s">
        <v>288</v>
      </c>
      <c r="H10" s="127">
        <v>24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 x14ac:dyDescent="0.3">
      <c r="A11" s="3">
        <v>8</v>
      </c>
      <c r="B11" s="132" t="s">
        <v>194</v>
      </c>
      <c r="C11" s="17">
        <v>2007</v>
      </c>
      <c r="D11" s="17" t="s">
        <v>13</v>
      </c>
      <c r="E11" s="17" t="s">
        <v>190</v>
      </c>
      <c r="F11" s="140" t="s">
        <v>195</v>
      </c>
      <c r="G11" s="17" t="s">
        <v>270</v>
      </c>
      <c r="H11" s="93">
        <v>23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</row>
    <row r="12" spans="1:256" x14ac:dyDescent="0.3">
      <c r="A12" s="47">
        <v>9</v>
      </c>
      <c r="B12" s="23" t="s">
        <v>145</v>
      </c>
      <c r="C12" s="22">
        <v>2007</v>
      </c>
      <c r="D12" s="22" t="s">
        <v>13</v>
      </c>
      <c r="E12" s="22" t="s">
        <v>134</v>
      </c>
      <c r="F12" s="24" t="s">
        <v>79</v>
      </c>
      <c r="G12" s="22" t="s">
        <v>295</v>
      </c>
      <c r="H12" s="127">
        <v>22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</row>
    <row r="13" spans="1:256" s="20" customFormat="1" x14ac:dyDescent="0.3">
      <c r="A13" s="3">
        <v>10</v>
      </c>
      <c r="B13" s="131" t="s">
        <v>82</v>
      </c>
      <c r="C13" s="130">
        <v>2007</v>
      </c>
      <c r="D13" s="130" t="s">
        <v>13</v>
      </c>
      <c r="E13" s="130" t="s">
        <v>78</v>
      </c>
      <c r="F13" s="141" t="s">
        <v>83</v>
      </c>
      <c r="G13" s="130" t="s">
        <v>299</v>
      </c>
      <c r="H13" s="93">
        <v>21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s="32" customFormat="1" x14ac:dyDescent="0.3">
      <c r="A14" s="47">
        <v>11</v>
      </c>
      <c r="B14" s="11" t="s">
        <v>188</v>
      </c>
      <c r="C14" s="3">
        <v>2007</v>
      </c>
      <c r="D14" s="3" t="s">
        <v>13</v>
      </c>
      <c r="E14" s="3" t="s">
        <v>186</v>
      </c>
      <c r="F14" s="3" t="s">
        <v>60</v>
      </c>
      <c r="G14" s="3" t="s">
        <v>300</v>
      </c>
      <c r="H14" s="127">
        <v>20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ht="13.8" customHeight="1" x14ac:dyDescent="0.3">
      <c r="A15" s="3">
        <v>12</v>
      </c>
      <c r="B15" s="19" t="s">
        <v>106</v>
      </c>
      <c r="C15" s="17">
        <v>2007</v>
      </c>
      <c r="D15" s="17" t="s">
        <v>13</v>
      </c>
      <c r="E15" s="41" t="s">
        <v>132</v>
      </c>
      <c r="F15" s="27">
        <v>44012</v>
      </c>
      <c r="G15" s="17" t="s">
        <v>291</v>
      </c>
      <c r="H15" s="93">
        <v>18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ht="13.8" customHeight="1" x14ac:dyDescent="0.3">
      <c r="A16" s="47">
        <v>13</v>
      </c>
      <c r="B16" s="19" t="s">
        <v>39</v>
      </c>
      <c r="C16" s="17">
        <v>2008</v>
      </c>
      <c r="D16" s="17" t="s">
        <v>13</v>
      </c>
      <c r="E16" s="17" t="s">
        <v>35</v>
      </c>
      <c r="F16" s="27">
        <v>44104</v>
      </c>
      <c r="G16" s="17" t="s">
        <v>283</v>
      </c>
      <c r="H16" s="127">
        <v>16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x14ac:dyDescent="0.3">
      <c r="A17" s="3">
        <v>14</v>
      </c>
      <c r="B17" s="11" t="s">
        <v>216</v>
      </c>
      <c r="C17" s="3">
        <v>2008</v>
      </c>
      <c r="D17" s="3" t="s">
        <v>13</v>
      </c>
      <c r="E17" s="136" t="s">
        <v>214</v>
      </c>
      <c r="F17" s="96">
        <v>44404</v>
      </c>
      <c r="G17" s="3" t="s">
        <v>302</v>
      </c>
      <c r="H17" s="93">
        <v>15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x14ac:dyDescent="0.3">
      <c r="A18" s="47">
        <v>15</v>
      </c>
      <c r="B18" s="132" t="s">
        <v>192</v>
      </c>
      <c r="C18" s="17">
        <v>2007</v>
      </c>
      <c r="D18" s="17" t="s">
        <v>13</v>
      </c>
      <c r="E18" s="137" t="s">
        <v>190</v>
      </c>
      <c r="F18" s="140" t="s">
        <v>193</v>
      </c>
      <c r="G18" s="17" t="s">
        <v>268</v>
      </c>
      <c r="H18" s="127">
        <v>14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6" x14ac:dyDescent="0.3">
      <c r="A19" s="3">
        <v>16</v>
      </c>
      <c r="B19" s="19" t="s">
        <v>18</v>
      </c>
      <c r="C19" s="17">
        <v>2008</v>
      </c>
      <c r="D19" s="17" t="s">
        <v>13</v>
      </c>
      <c r="E19" s="137" t="s">
        <v>14</v>
      </c>
      <c r="F19" s="140">
        <v>44183</v>
      </c>
      <c r="G19" s="17" t="s">
        <v>281</v>
      </c>
      <c r="H19" s="93">
        <v>13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6" s="26" customFormat="1" x14ac:dyDescent="0.3">
      <c r="A20" s="47">
        <v>17</v>
      </c>
      <c r="B20" s="19" t="s">
        <v>311</v>
      </c>
      <c r="C20" s="17">
        <v>2008</v>
      </c>
      <c r="D20" s="17" t="s">
        <v>13</v>
      </c>
      <c r="E20" s="17" t="s">
        <v>251</v>
      </c>
      <c r="F20" s="27">
        <v>44363</v>
      </c>
      <c r="G20" s="17" t="s">
        <v>307</v>
      </c>
      <c r="H20" s="127">
        <v>12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s="26" customFormat="1" x14ac:dyDescent="0.3">
      <c r="A21" s="3">
        <v>18</v>
      </c>
      <c r="B21" s="19" t="s">
        <v>313</v>
      </c>
      <c r="C21" s="17">
        <v>2007</v>
      </c>
      <c r="D21" s="17" t="s">
        <v>13</v>
      </c>
      <c r="E21" s="17" t="s">
        <v>251</v>
      </c>
      <c r="F21" s="27">
        <v>44160</v>
      </c>
      <c r="G21" s="17" t="s">
        <v>309</v>
      </c>
      <c r="H21" s="127">
        <v>11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s="26" customFormat="1" x14ac:dyDescent="0.3">
      <c r="A22" s="47">
        <v>19</v>
      </c>
      <c r="B22" s="19" t="s">
        <v>107</v>
      </c>
      <c r="C22" s="17">
        <v>2008</v>
      </c>
      <c r="D22" s="17" t="s">
        <v>13</v>
      </c>
      <c r="E22" s="41" t="s">
        <v>132</v>
      </c>
      <c r="F22" s="27">
        <v>44012</v>
      </c>
      <c r="G22" s="17" t="s">
        <v>292</v>
      </c>
      <c r="H22" s="127">
        <v>10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customFormat="1" x14ac:dyDescent="0.3">
      <c r="A23" s="3">
        <v>20</v>
      </c>
      <c r="B23" s="19" t="s">
        <v>314</v>
      </c>
      <c r="C23" s="17">
        <v>2008</v>
      </c>
      <c r="D23" s="17" t="s">
        <v>13</v>
      </c>
      <c r="E23" s="17" t="s">
        <v>251</v>
      </c>
      <c r="F23" s="27">
        <v>44216</v>
      </c>
      <c r="G23" s="17" t="s">
        <v>310</v>
      </c>
      <c r="H23" s="127" t="s">
        <v>263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 s="12" customFormat="1" x14ac:dyDescent="0.3">
      <c r="A24" s="47">
        <v>21</v>
      </c>
      <c r="B24" s="29" t="s">
        <v>312</v>
      </c>
      <c r="C24" s="28">
        <v>2008</v>
      </c>
      <c r="D24" s="28" t="s">
        <v>13</v>
      </c>
      <c r="E24" s="51" t="s">
        <v>251</v>
      </c>
      <c r="F24" s="30">
        <v>44162</v>
      </c>
      <c r="G24" s="28" t="s">
        <v>308</v>
      </c>
      <c r="H24" s="127" t="s">
        <v>264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customFormat="1" x14ac:dyDescent="0.3">
      <c r="A25" s="3">
        <v>22</v>
      </c>
      <c r="B25" s="134" t="s">
        <v>202</v>
      </c>
      <c r="C25" s="135">
        <v>2008</v>
      </c>
      <c r="D25" s="3" t="s">
        <v>13</v>
      </c>
      <c r="E25" s="22" t="s">
        <v>212</v>
      </c>
      <c r="F25" s="96">
        <v>44230</v>
      </c>
      <c r="G25" s="135" t="s">
        <v>301</v>
      </c>
      <c r="H25" s="93">
        <v>7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customFormat="1" x14ac:dyDescent="0.3">
      <c r="A26" s="47">
        <v>23</v>
      </c>
      <c r="B26" s="19" t="s">
        <v>54</v>
      </c>
      <c r="C26" s="17">
        <v>2007</v>
      </c>
      <c r="D26" s="17" t="s">
        <v>13</v>
      </c>
      <c r="E26" s="17" t="s">
        <v>49</v>
      </c>
      <c r="F26" s="27" t="s">
        <v>60</v>
      </c>
      <c r="G26" s="17" t="s">
        <v>269</v>
      </c>
      <c r="H26" s="127">
        <v>6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pans="1:256" customFormat="1" x14ac:dyDescent="0.3">
      <c r="A27" s="3">
        <v>24</v>
      </c>
      <c r="B27" s="132" t="s">
        <v>189</v>
      </c>
      <c r="C27" s="17">
        <v>2007</v>
      </c>
      <c r="D27" s="17" t="s">
        <v>13</v>
      </c>
      <c r="E27" s="17" t="s">
        <v>190</v>
      </c>
      <c r="F27" s="140" t="s">
        <v>191</v>
      </c>
      <c r="G27" s="17" t="s">
        <v>269</v>
      </c>
      <c r="H27" s="93" t="s">
        <v>315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1"/>
      <c r="IV27" s="21"/>
    </row>
    <row r="28" spans="1:256" customFormat="1" x14ac:dyDescent="0.3">
      <c r="A28" s="47">
        <v>25</v>
      </c>
      <c r="B28" s="11" t="s">
        <v>217</v>
      </c>
      <c r="C28" s="3">
        <v>2008</v>
      </c>
      <c r="D28" s="3" t="s">
        <v>13</v>
      </c>
      <c r="E28" s="3" t="s">
        <v>214</v>
      </c>
      <c r="F28" s="96">
        <v>44113</v>
      </c>
      <c r="G28" s="3" t="s">
        <v>303</v>
      </c>
      <c r="H28" s="127" t="s">
        <v>306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customFormat="1" x14ac:dyDescent="0.3">
      <c r="A29" s="3">
        <v>26</v>
      </c>
      <c r="B29" s="19" t="s">
        <v>108</v>
      </c>
      <c r="C29" s="17">
        <v>2007</v>
      </c>
      <c r="D29" s="17" t="s">
        <v>13</v>
      </c>
      <c r="E29" s="41" t="s">
        <v>132</v>
      </c>
      <c r="F29" s="27">
        <v>44012</v>
      </c>
      <c r="G29" s="17" t="s">
        <v>293</v>
      </c>
      <c r="H29" s="93" t="s">
        <v>316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256" x14ac:dyDescent="0.3">
      <c r="A30" s="47">
        <v>27</v>
      </c>
      <c r="B30" s="142" t="s">
        <v>26</v>
      </c>
      <c r="C30" s="63">
        <v>2007</v>
      </c>
      <c r="D30" s="63" t="s">
        <v>13</v>
      </c>
      <c r="E30" s="63" t="s">
        <v>22</v>
      </c>
      <c r="F30" s="65">
        <v>44237</v>
      </c>
      <c r="G30" s="63" t="s">
        <v>282</v>
      </c>
      <c r="H30" s="127">
        <v>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</row>
    <row r="31" spans="1:256" x14ac:dyDescent="0.3">
      <c r="A31" s="3">
        <v>28</v>
      </c>
      <c r="B31" s="142" t="s">
        <v>146</v>
      </c>
      <c r="C31" s="63">
        <v>2007</v>
      </c>
      <c r="D31" s="63" t="s">
        <v>13</v>
      </c>
      <c r="E31" s="63" t="s">
        <v>134</v>
      </c>
      <c r="F31" s="65" t="s">
        <v>83</v>
      </c>
      <c r="G31" s="63" t="s">
        <v>296</v>
      </c>
      <c r="H31" s="93" t="s">
        <v>266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 x14ac:dyDescent="0.3">
      <c r="A32" s="47">
        <v>29</v>
      </c>
      <c r="B32" s="133" t="s">
        <v>40</v>
      </c>
      <c r="C32" s="51">
        <v>2008</v>
      </c>
      <c r="D32" s="51" t="s">
        <v>13</v>
      </c>
      <c r="E32" s="51" t="s">
        <v>35</v>
      </c>
      <c r="F32" s="66">
        <v>44097</v>
      </c>
      <c r="G32" s="51" t="s">
        <v>284</v>
      </c>
      <c r="H32" s="127">
        <v>1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pans="1:256" x14ac:dyDescent="0.3">
      <c r="A33" s="3">
        <v>30</v>
      </c>
      <c r="B33" s="133" t="s">
        <v>67</v>
      </c>
      <c r="C33" s="51">
        <v>2007</v>
      </c>
      <c r="D33" s="51" t="s">
        <v>13</v>
      </c>
      <c r="E33" s="51" t="s">
        <v>62</v>
      </c>
      <c r="F33" s="66">
        <v>44089</v>
      </c>
      <c r="G33" s="51" t="s">
        <v>298</v>
      </c>
      <c r="H33" s="93">
        <v>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pans="1:256" x14ac:dyDescent="0.3">
      <c r="A34" s="47">
        <v>31</v>
      </c>
      <c r="B34" s="133" t="s">
        <v>41</v>
      </c>
      <c r="C34" s="51">
        <v>2007</v>
      </c>
      <c r="D34" s="51" t="s">
        <v>13</v>
      </c>
      <c r="E34" s="51" t="s">
        <v>35</v>
      </c>
      <c r="F34" s="66">
        <v>44093</v>
      </c>
      <c r="G34" s="51" t="s">
        <v>285</v>
      </c>
      <c r="H34" s="127" t="s">
        <v>317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pans="1:256" x14ac:dyDescent="0.3">
      <c r="A35" s="3">
        <v>32</v>
      </c>
      <c r="B35" s="133" t="s">
        <v>53</v>
      </c>
      <c r="C35" s="51">
        <v>2008</v>
      </c>
      <c r="D35" s="51" t="s">
        <v>13</v>
      </c>
      <c r="E35" s="51" t="s">
        <v>49</v>
      </c>
      <c r="F35" s="66" t="s">
        <v>60</v>
      </c>
      <c r="G35" s="51" t="s">
        <v>287</v>
      </c>
      <c r="H35" s="93" t="s">
        <v>317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</row>
    <row r="36" spans="1:256" x14ac:dyDescent="0.3">
      <c r="A36" s="47">
        <v>33</v>
      </c>
      <c r="B36" s="133" t="s">
        <v>42</v>
      </c>
      <c r="C36" s="51">
        <v>2007</v>
      </c>
      <c r="D36" s="51" t="s">
        <v>13</v>
      </c>
      <c r="E36" s="51" t="s">
        <v>35</v>
      </c>
      <c r="F36" s="66">
        <v>44159</v>
      </c>
      <c r="G36" s="51" t="s">
        <v>286</v>
      </c>
      <c r="H36" s="127">
        <v>0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</row>
  </sheetData>
  <sortState xmlns:xlrd2="http://schemas.microsoft.com/office/spreadsheetml/2017/richdata2" ref="A4:IV36">
    <sortCondition ref="G4:G36"/>
  </sortState>
  <mergeCells count="2">
    <mergeCell ref="B1:G1"/>
    <mergeCell ref="A2:H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E0AAE-A858-4489-90CF-04637102A95B}">
  <dimension ref="A1:IV27"/>
  <sheetViews>
    <sheetView workbookViewId="0">
      <selection activeCell="N26" sqref="N26"/>
    </sheetView>
  </sheetViews>
  <sheetFormatPr defaultRowHeight="14.4" x14ac:dyDescent="0.3"/>
  <cols>
    <col min="1" max="1" width="6.77734375" style="21" bestFit="1" customWidth="1"/>
    <col min="2" max="2" width="21.33203125" style="21" bestFit="1" customWidth="1"/>
    <col min="3" max="3" width="6.21875" style="21" bestFit="1" customWidth="1"/>
    <col min="4" max="4" width="10.77734375" style="21" bestFit="1" customWidth="1"/>
    <col min="5" max="5" width="15.5546875" style="21" bestFit="1" customWidth="1"/>
    <col min="6" max="6" width="23.77734375" style="18" bestFit="1" customWidth="1"/>
    <col min="7" max="7" width="5.77734375" style="21" bestFit="1" customWidth="1"/>
    <col min="8" max="8" width="5.88671875" style="21" bestFit="1" customWidth="1"/>
    <col min="9" max="9" width="5.77734375" style="21" bestFit="1" customWidth="1"/>
    <col min="10" max="10" width="12.5546875" style="58" bestFit="1" customWidth="1"/>
    <col min="11" max="11" width="6.77734375" style="36" customWidth="1"/>
    <col min="12" max="16384" width="8.88671875" style="21"/>
  </cols>
  <sheetData>
    <row r="1" spans="1:256" s="14" customFormat="1" ht="21" x14ac:dyDescent="0.4">
      <c r="A1" s="13"/>
      <c r="B1" s="184" t="s">
        <v>7</v>
      </c>
      <c r="C1" s="185"/>
      <c r="D1" s="185"/>
      <c r="E1" s="185"/>
      <c r="F1" s="185"/>
      <c r="G1" s="185"/>
      <c r="J1" s="52"/>
      <c r="K1" s="89"/>
    </row>
    <row r="2" spans="1:256" s="54" customFormat="1" ht="18" x14ac:dyDescent="0.35">
      <c r="A2" s="194" t="s">
        <v>12</v>
      </c>
      <c r="B2" s="187"/>
      <c r="C2" s="187"/>
      <c r="D2" s="187"/>
      <c r="E2" s="187"/>
      <c r="F2" s="187"/>
      <c r="G2" s="187"/>
      <c r="H2" s="195"/>
      <c r="I2" s="195"/>
      <c r="J2" s="188"/>
      <c r="K2" s="188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  <c r="IG2" s="53"/>
      <c r="IH2" s="53"/>
      <c r="II2" s="53"/>
      <c r="IJ2" s="53"/>
      <c r="IK2" s="53"/>
      <c r="IL2" s="53"/>
      <c r="IM2" s="53"/>
      <c r="IN2" s="53"/>
      <c r="IO2" s="53"/>
      <c r="IP2" s="53"/>
      <c r="IQ2" s="53"/>
      <c r="IR2" s="53"/>
      <c r="IS2" s="53"/>
      <c r="IT2" s="53"/>
      <c r="IU2" s="53"/>
      <c r="IV2" s="53"/>
    </row>
    <row r="3" spans="1:256" s="36" customFormat="1" x14ac:dyDescent="0.3">
      <c r="A3" s="60" t="s">
        <v>6</v>
      </c>
      <c r="B3" s="60" t="s">
        <v>0</v>
      </c>
      <c r="C3" s="60" t="s">
        <v>1</v>
      </c>
      <c r="D3" s="60" t="s">
        <v>2</v>
      </c>
      <c r="E3" s="60" t="s">
        <v>3</v>
      </c>
      <c r="F3" s="60" t="s">
        <v>4</v>
      </c>
      <c r="G3" s="192" t="s">
        <v>228</v>
      </c>
      <c r="H3" s="193"/>
      <c r="I3" s="193"/>
      <c r="J3" s="62" t="s">
        <v>32</v>
      </c>
      <c r="K3" s="92" t="s">
        <v>33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26" customFormat="1" x14ac:dyDescent="0.3">
      <c r="A4" s="63">
        <v>1</v>
      </c>
      <c r="B4" s="64" t="s">
        <v>210</v>
      </c>
      <c r="C4" s="63">
        <v>2007</v>
      </c>
      <c r="D4" s="63" t="s">
        <v>13</v>
      </c>
      <c r="E4" s="63" t="s">
        <v>209</v>
      </c>
      <c r="F4" s="65">
        <v>44150</v>
      </c>
      <c r="G4" s="59">
        <v>8.33</v>
      </c>
      <c r="H4" s="59" t="s">
        <v>73</v>
      </c>
      <c r="I4" s="59" t="s">
        <v>73</v>
      </c>
      <c r="J4" s="55">
        <v>8.33</v>
      </c>
      <c r="K4" s="93">
        <v>30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</row>
    <row r="5" spans="1:256" s="26" customFormat="1" x14ac:dyDescent="0.3">
      <c r="A5" s="63">
        <v>2</v>
      </c>
      <c r="B5" s="64" t="s">
        <v>211</v>
      </c>
      <c r="C5" s="63">
        <v>2007</v>
      </c>
      <c r="D5" s="63" t="s">
        <v>13</v>
      </c>
      <c r="E5" s="63" t="s">
        <v>209</v>
      </c>
      <c r="F5" s="65">
        <v>44133</v>
      </c>
      <c r="G5" s="59">
        <v>8.1999999999999993</v>
      </c>
      <c r="H5" s="59" t="s">
        <v>73</v>
      </c>
      <c r="I5" s="59" t="s">
        <v>73</v>
      </c>
      <c r="J5" s="55">
        <v>8.1999999999999993</v>
      </c>
      <c r="K5" s="93">
        <v>29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</row>
    <row r="6" spans="1:256" x14ac:dyDescent="0.3">
      <c r="A6" s="63">
        <v>3</v>
      </c>
      <c r="B6" s="57" t="s">
        <v>57</v>
      </c>
      <c r="C6" s="51">
        <v>2007</v>
      </c>
      <c r="D6" s="51" t="s">
        <v>13</v>
      </c>
      <c r="E6" s="51" t="s">
        <v>49</v>
      </c>
      <c r="F6" s="51" t="s">
        <v>60</v>
      </c>
      <c r="G6" s="67">
        <v>7.4</v>
      </c>
      <c r="H6" s="67" t="s">
        <v>73</v>
      </c>
      <c r="I6" s="67" t="s">
        <v>73</v>
      </c>
      <c r="J6" s="67">
        <v>7.4</v>
      </c>
      <c r="K6" s="93">
        <v>28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7" spans="1:256" x14ac:dyDescent="0.3">
      <c r="A7" s="63">
        <v>4</v>
      </c>
      <c r="B7" s="64" t="s">
        <v>28</v>
      </c>
      <c r="C7" s="63">
        <v>2007</v>
      </c>
      <c r="D7" s="63" t="s">
        <v>13</v>
      </c>
      <c r="E7" s="63" t="s">
        <v>22</v>
      </c>
      <c r="F7" s="65">
        <v>44215</v>
      </c>
      <c r="G7" s="59">
        <v>6.63</v>
      </c>
      <c r="H7" s="59">
        <v>6.98</v>
      </c>
      <c r="I7" s="59">
        <v>7.14</v>
      </c>
      <c r="J7" s="55">
        <v>7.14</v>
      </c>
      <c r="K7" s="93">
        <v>27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</row>
    <row r="8" spans="1:256" x14ac:dyDescent="0.3">
      <c r="A8" s="63">
        <v>5</v>
      </c>
      <c r="B8" s="64" t="s">
        <v>204</v>
      </c>
      <c r="C8" s="63">
        <v>2008</v>
      </c>
      <c r="D8" s="63" t="s">
        <v>13</v>
      </c>
      <c r="E8" s="63" t="s">
        <v>212</v>
      </c>
      <c r="F8" s="65">
        <v>44237</v>
      </c>
      <c r="G8" s="59">
        <v>6.79</v>
      </c>
      <c r="H8" s="59">
        <v>7</v>
      </c>
      <c r="I8" s="59" t="s">
        <v>165</v>
      </c>
      <c r="J8" s="55">
        <v>7</v>
      </c>
      <c r="K8" s="93">
        <v>26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</row>
    <row r="9" spans="1:256" x14ac:dyDescent="0.3">
      <c r="A9" s="63">
        <v>6</v>
      </c>
      <c r="B9" s="64" t="s">
        <v>318</v>
      </c>
      <c r="C9" s="63">
        <v>2007</v>
      </c>
      <c r="D9" s="63" t="s">
        <v>13</v>
      </c>
      <c r="E9" s="63" t="s">
        <v>251</v>
      </c>
      <c r="F9" s="65">
        <v>44254</v>
      </c>
      <c r="G9" s="59">
        <v>7</v>
      </c>
      <c r="H9" s="59">
        <v>6.84</v>
      </c>
      <c r="I9" s="59">
        <v>6.98</v>
      </c>
      <c r="J9" s="55">
        <v>7</v>
      </c>
      <c r="K9" s="93">
        <v>26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</row>
    <row r="10" spans="1:256" x14ac:dyDescent="0.3">
      <c r="A10" s="63">
        <v>7</v>
      </c>
      <c r="B10" s="57" t="s">
        <v>44</v>
      </c>
      <c r="C10" s="51">
        <v>2007</v>
      </c>
      <c r="D10" s="51" t="s">
        <v>13</v>
      </c>
      <c r="E10" s="51" t="s">
        <v>35</v>
      </c>
      <c r="F10" s="66">
        <v>44205</v>
      </c>
      <c r="G10" s="56">
        <v>6.84</v>
      </c>
      <c r="H10" s="56">
        <v>5.61</v>
      </c>
      <c r="I10" s="56">
        <v>6.05</v>
      </c>
      <c r="J10" s="56">
        <v>6.84</v>
      </c>
      <c r="K10" s="93">
        <v>24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 x14ac:dyDescent="0.3">
      <c r="A11" s="63">
        <v>8</v>
      </c>
      <c r="B11" s="64" t="s">
        <v>115</v>
      </c>
      <c r="C11" s="63">
        <v>2007</v>
      </c>
      <c r="D11" s="63" t="s">
        <v>13</v>
      </c>
      <c r="E11" s="63" t="s">
        <v>132</v>
      </c>
      <c r="F11" s="65">
        <v>44012</v>
      </c>
      <c r="G11" s="59" t="s">
        <v>116</v>
      </c>
      <c r="H11" s="59" t="s">
        <v>117</v>
      </c>
      <c r="I11" s="59" t="s">
        <v>118</v>
      </c>
      <c r="J11" s="55">
        <v>6.8</v>
      </c>
      <c r="K11" s="93">
        <v>23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</row>
    <row r="12" spans="1:256" s="20" customFormat="1" x14ac:dyDescent="0.3">
      <c r="A12" s="63">
        <v>9</v>
      </c>
      <c r="B12" s="57" t="s">
        <v>119</v>
      </c>
      <c r="C12" s="51">
        <v>2007</v>
      </c>
      <c r="D12" s="51" t="s">
        <v>13</v>
      </c>
      <c r="E12" s="80" t="s">
        <v>132</v>
      </c>
      <c r="F12" s="66">
        <v>44012</v>
      </c>
      <c r="G12" s="56" t="s">
        <v>112</v>
      </c>
      <c r="H12" s="56" t="s">
        <v>113</v>
      </c>
      <c r="I12" s="56" t="s">
        <v>114</v>
      </c>
      <c r="J12" s="56">
        <v>6.7</v>
      </c>
      <c r="K12" s="93">
        <v>22</v>
      </c>
    </row>
    <row r="13" spans="1:256" x14ac:dyDescent="0.3">
      <c r="A13" s="63">
        <v>10</v>
      </c>
      <c r="B13" s="64" t="s">
        <v>153</v>
      </c>
      <c r="C13" s="63">
        <v>2007</v>
      </c>
      <c r="D13" s="63" t="s">
        <v>13</v>
      </c>
      <c r="E13" s="149" t="s">
        <v>134</v>
      </c>
      <c r="F13" s="65" t="s">
        <v>154</v>
      </c>
      <c r="G13" s="59">
        <v>6.4</v>
      </c>
      <c r="H13" s="59">
        <v>6.1</v>
      </c>
      <c r="I13" s="59">
        <v>6.2</v>
      </c>
      <c r="J13" s="55">
        <v>6.4</v>
      </c>
      <c r="K13" s="93">
        <v>21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</row>
    <row r="14" spans="1:256" s="26" customFormat="1" x14ac:dyDescent="0.3">
      <c r="A14" s="63">
        <v>11</v>
      </c>
      <c r="B14" s="57" t="s">
        <v>45</v>
      </c>
      <c r="C14" s="51">
        <v>2008</v>
      </c>
      <c r="D14" s="51" t="s">
        <v>13</v>
      </c>
      <c r="E14" s="51" t="s">
        <v>35</v>
      </c>
      <c r="F14" s="66">
        <v>44153</v>
      </c>
      <c r="G14" s="56" t="s">
        <v>165</v>
      </c>
      <c r="H14" s="56">
        <v>6.38</v>
      </c>
      <c r="I14" s="56">
        <v>5.92</v>
      </c>
      <c r="J14" s="56">
        <v>6.38</v>
      </c>
      <c r="K14" s="93">
        <v>20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s="26" customFormat="1" x14ac:dyDescent="0.3">
      <c r="A15" s="63">
        <v>12</v>
      </c>
      <c r="B15" s="64" t="s">
        <v>29</v>
      </c>
      <c r="C15" s="63">
        <v>2007</v>
      </c>
      <c r="D15" s="63" t="s">
        <v>13</v>
      </c>
      <c r="E15" s="100" t="s">
        <v>22</v>
      </c>
      <c r="F15" s="65">
        <v>44205</v>
      </c>
      <c r="G15" s="59">
        <v>6.3</v>
      </c>
      <c r="H15" s="59">
        <v>5.45</v>
      </c>
      <c r="I15" s="59">
        <v>5.77</v>
      </c>
      <c r="J15" s="55">
        <v>6.3</v>
      </c>
      <c r="K15" s="93">
        <v>18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spans="1:256" s="26" customFormat="1" x14ac:dyDescent="0.3">
      <c r="A16" s="63">
        <v>13</v>
      </c>
      <c r="B16" s="57" t="s">
        <v>72</v>
      </c>
      <c r="C16" s="51">
        <v>2008</v>
      </c>
      <c r="D16" s="51" t="s">
        <v>13</v>
      </c>
      <c r="E16" s="51" t="s">
        <v>62</v>
      </c>
      <c r="F16" s="68">
        <v>44236</v>
      </c>
      <c r="G16" s="56">
        <v>5.78</v>
      </c>
      <c r="H16" s="56">
        <v>5.95</v>
      </c>
      <c r="I16" s="56">
        <v>5.81</v>
      </c>
      <c r="J16" s="67">
        <v>5.95</v>
      </c>
      <c r="K16" s="92">
        <v>16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s="26" customFormat="1" x14ac:dyDescent="0.3">
      <c r="A17" s="63">
        <v>14</v>
      </c>
      <c r="B17" s="57" t="s">
        <v>58</v>
      </c>
      <c r="C17" s="51">
        <v>2007</v>
      </c>
      <c r="D17" s="51" t="s">
        <v>13</v>
      </c>
      <c r="E17" s="51" t="s">
        <v>49</v>
      </c>
      <c r="F17" s="51" t="s">
        <v>60</v>
      </c>
      <c r="G17" s="67">
        <v>5.9</v>
      </c>
      <c r="H17" s="67" t="s">
        <v>73</v>
      </c>
      <c r="I17" s="67" t="s">
        <v>73</v>
      </c>
      <c r="J17" s="67">
        <v>5.9</v>
      </c>
      <c r="K17" s="92">
        <v>15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s="26" customFormat="1" x14ac:dyDescent="0.3">
      <c r="A18" s="63">
        <v>15</v>
      </c>
      <c r="B18" s="64" t="s">
        <v>319</v>
      </c>
      <c r="C18" s="63">
        <v>2007</v>
      </c>
      <c r="D18" s="63" t="s">
        <v>13</v>
      </c>
      <c r="E18" s="63" t="s">
        <v>251</v>
      </c>
      <c r="F18" s="65">
        <v>44215</v>
      </c>
      <c r="G18" s="59">
        <v>5.35</v>
      </c>
      <c r="H18" s="59">
        <v>5.9</v>
      </c>
      <c r="I18" s="59">
        <v>5.48</v>
      </c>
      <c r="J18" s="55">
        <v>5.9</v>
      </c>
      <c r="K18" s="93">
        <v>15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</row>
    <row r="19" spans="1:256" s="26" customFormat="1" x14ac:dyDescent="0.3">
      <c r="A19" s="63">
        <v>16</v>
      </c>
      <c r="B19" s="64" t="s">
        <v>205</v>
      </c>
      <c r="C19" s="63">
        <v>2008</v>
      </c>
      <c r="D19" s="63" t="s">
        <v>13</v>
      </c>
      <c r="E19" s="63" t="s">
        <v>212</v>
      </c>
      <c r="F19" s="65">
        <v>44218</v>
      </c>
      <c r="G19" s="59">
        <v>5.73</v>
      </c>
      <c r="H19" s="59">
        <v>5.74</v>
      </c>
      <c r="I19" s="59">
        <v>5.68</v>
      </c>
      <c r="J19" s="55">
        <v>5.74</v>
      </c>
      <c r="K19" s="93">
        <v>13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spans="1:256" s="26" customFormat="1" x14ac:dyDescent="0.3">
      <c r="A20" s="63">
        <v>17</v>
      </c>
      <c r="B20" s="57" t="s">
        <v>47</v>
      </c>
      <c r="C20" s="51">
        <v>2007</v>
      </c>
      <c r="D20" s="51" t="s">
        <v>13</v>
      </c>
      <c r="E20" s="51" t="s">
        <v>35</v>
      </c>
      <c r="F20" s="66">
        <v>44100</v>
      </c>
      <c r="G20" s="56">
        <v>5.67</v>
      </c>
      <c r="H20" s="56">
        <v>5.42</v>
      </c>
      <c r="I20" s="56">
        <v>5.15</v>
      </c>
      <c r="J20" s="56">
        <v>5.67</v>
      </c>
      <c r="K20" s="92" t="s">
        <v>261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s="26" customFormat="1" x14ac:dyDescent="0.3">
      <c r="A21" s="63">
        <v>18</v>
      </c>
      <c r="B21" s="64" t="s">
        <v>155</v>
      </c>
      <c r="C21" s="63">
        <v>2007</v>
      </c>
      <c r="D21" s="63" t="s">
        <v>13</v>
      </c>
      <c r="E21" s="63" t="s">
        <v>134</v>
      </c>
      <c r="F21" s="65" t="s">
        <v>156</v>
      </c>
      <c r="G21" s="59">
        <v>5.4</v>
      </c>
      <c r="H21" s="59">
        <v>4.9000000000000004</v>
      </c>
      <c r="I21" s="59">
        <v>4.95</v>
      </c>
      <c r="J21" s="55">
        <v>5.4</v>
      </c>
      <c r="K21" s="93">
        <v>11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</row>
    <row r="22" spans="1:256" s="26" customFormat="1" x14ac:dyDescent="0.3">
      <c r="A22" s="63">
        <v>19</v>
      </c>
      <c r="B22" s="57" t="s">
        <v>46</v>
      </c>
      <c r="C22" s="51">
        <v>2008</v>
      </c>
      <c r="D22" s="51" t="s">
        <v>13</v>
      </c>
      <c r="E22" s="51" t="s">
        <v>35</v>
      </c>
      <c r="F22" s="66">
        <v>44349</v>
      </c>
      <c r="G22" s="56">
        <v>5.25</v>
      </c>
      <c r="H22" s="56">
        <v>5.21</v>
      </c>
      <c r="I22" s="56">
        <v>5.32</v>
      </c>
      <c r="J22" s="56">
        <v>5.32</v>
      </c>
      <c r="K22" s="92" t="s">
        <v>262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s="26" customFormat="1" x14ac:dyDescent="0.3">
      <c r="A23" s="63">
        <v>20</v>
      </c>
      <c r="B23" s="64" t="s">
        <v>206</v>
      </c>
      <c r="C23" s="63">
        <v>2007</v>
      </c>
      <c r="D23" s="63" t="s">
        <v>13</v>
      </c>
      <c r="E23" s="63" t="s">
        <v>212</v>
      </c>
      <c r="F23" s="65">
        <v>44257</v>
      </c>
      <c r="G23" s="59">
        <v>4.96</v>
      </c>
      <c r="H23" s="59">
        <v>4.37</v>
      </c>
      <c r="I23" s="59">
        <v>4.25</v>
      </c>
      <c r="J23" s="55">
        <v>4.96</v>
      </c>
      <c r="K23" s="93" t="s">
        <v>263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 s="26" customFormat="1" x14ac:dyDescent="0.3">
      <c r="A24" s="63">
        <v>21</v>
      </c>
      <c r="B24" s="64" t="s">
        <v>246</v>
      </c>
      <c r="C24" s="63">
        <v>2007</v>
      </c>
      <c r="D24" s="63" t="s">
        <v>13</v>
      </c>
      <c r="E24" s="63" t="s">
        <v>230</v>
      </c>
      <c r="F24" s="65" t="s">
        <v>247</v>
      </c>
      <c r="G24" s="59">
        <v>4.5599999999999996</v>
      </c>
      <c r="H24" s="59">
        <v>4.34</v>
      </c>
      <c r="I24" s="59">
        <v>4.08</v>
      </c>
      <c r="J24" s="55">
        <v>4.5599999999999996</v>
      </c>
      <c r="K24" s="93">
        <v>8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 s="26" customFormat="1" x14ac:dyDescent="0.3">
      <c r="A25" s="63">
        <v>22</v>
      </c>
      <c r="B25" s="64" t="s">
        <v>220</v>
      </c>
      <c r="C25" s="63">
        <v>2007</v>
      </c>
      <c r="D25" s="63" t="s">
        <v>13</v>
      </c>
      <c r="E25" s="63" t="s">
        <v>214</v>
      </c>
      <c r="F25" s="65">
        <v>44150</v>
      </c>
      <c r="G25" s="59" t="s">
        <v>221</v>
      </c>
      <c r="H25" s="59" t="s">
        <v>222</v>
      </c>
      <c r="I25" s="59" t="s">
        <v>223</v>
      </c>
      <c r="J25" s="55">
        <v>4.12</v>
      </c>
      <c r="K25" s="93">
        <v>7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</row>
    <row r="26" spans="1:256" s="26" customFormat="1" x14ac:dyDescent="0.3">
      <c r="A26" s="63">
        <v>23</v>
      </c>
      <c r="B26" s="64" t="s">
        <v>244</v>
      </c>
      <c r="C26" s="63">
        <v>2007</v>
      </c>
      <c r="D26" s="63" t="s">
        <v>13</v>
      </c>
      <c r="E26" s="63" t="s">
        <v>230</v>
      </c>
      <c r="F26" s="65" t="s">
        <v>245</v>
      </c>
      <c r="G26" s="59">
        <v>3.5</v>
      </c>
      <c r="H26" s="59">
        <v>3.98</v>
      </c>
      <c r="I26" s="59">
        <v>4.04</v>
      </c>
      <c r="J26" s="55">
        <v>4.04</v>
      </c>
      <c r="K26" s="93">
        <v>6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</row>
    <row r="27" spans="1:256" s="26" customFormat="1" x14ac:dyDescent="0.3">
      <c r="A27" s="63">
        <v>24</v>
      </c>
      <c r="B27" s="64" t="s">
        <v>242</v>
      </c>
      <c r="C27" s="63">
        <v>2008</v>
      </c>
      <c r="D27" s="63" t="s">
        <v>13</v>
      </c>
      <c r="E27" s="63" t="s">
        <v>230</v>
      </c>
      <c r="F27" s="65" t="s">
        <v>243</v>
      </c>
      <c r="G27" s="59" t="s">
        <v>165</v>
      </c>
      <c r="H27" s="59">
        <v>3.15</v>
      </c>
      <c r="I27" s="59">
        <v>3.61</v>
      </c>
      <c r="J27" s="55">
        <v>3.61</v>
      </c>
      <c r="K27" s="93" t="s">
        <v>306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</sheetData>
  <sortState xmlns:xlrd2="http://schemas.microsoft.com/office/spreadsheetml/2017/richdata2" ref="A4:IV27">
    <sortCondition descending="1" ref="J4:J27"/>
  </sortState>
  <mergeCells count="3">
    <mergeCell ref="B1:G1"/>
    <mergeCell ref="G3:I3"/>
    <mergeCell ref="A2:K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4D57-68BE-4DF1-A775-A5446E5856D6}">
  <dimension ref="A1:IU24"/>
  <sheetViews>
    <sheetView workbookViewId="0">
      <selection activeCell="M21" sqref="M21"/>
    </sheetView>
  </sheetViews>
  <sheetFormatPr defaultRowHeight="14.4" x14ac:dyDescent="0.3"/>
  <cols>
    <col min="2" max="2" width="23.33203125" bestFit="1" customWidth="1"/>
    <col min="4" max="4" width="10.5546875" bestFit="1" customWidth="1"/>
    <col min="5" max="5" width="15.33203125" bestFit="1" customWidth="1"/>
    <col min="6" max="6" width="22.77734375" style="98" bestFit="1" customWidth="1"/>
    <col min="7" max="7" width="12.21875" style="6" bestFit="1" customWidth="1"/>
    <col min="8" max="8" width="8.88671875" style="129"/>
  </cols>
  <sheetData>
    <row r="1" spans="1:255" s="2" customFormat="1" ht="21" x14ac:dyDescent="0.4">
      <c r="A1" s="1"/>
      <c r="B1" s="196" t="s">
        <v>7</v>
      </c>
      <c r="C1" s="175"/>
      <c r="D1" s="175"/>
      <c r="E1" s="175"/>
      <c r="F1" s="175"/>
      <c r="G1" s="175"/>
      <c r="H1" s="70"/>
    </row>
    <row r="2" spans="1:255" s="5" customFormat="1" ht="18" x14ac:dyDescent="0.35">
      <c r="A2" s="197" t="s">
        <v>8</v>
      </c>
      <c r="B2" s="198"/>
      <c r="C2" s="198"/>
      <c r="D2" s="198"/>
      <c r="E2" s="198"/>
      <c r="F2" s="198"/>
      <c r="G2" s="198"/>
      <c r="H2" s="19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s="111" customFormat="1" x14ac:dyDescent="0.3">
      <c r="A3" s="107" t="s">
        <v>6</v>
      </c>
      <c r="B3" s="108" t="s">
        <v>0</v>
      </c>
      <c r="C3" s="107" t="s">
        <v>1</v>
      </c>
      <c r="D3" s="107" t="s">
        <v>2</v>
      </c>
      <c r="E3" s="107" t="s">
        <v>3</v>
      </c>
      <c r="F3" s="109" t="s">
        <v>4</v>
      </c>
      <c r="G3" s="107" t="s">
        <v>5</v>
      </c>
      <c r="H3" s="86" t="s">
        <v>33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</row>
    <row r="4" spans="1:255" s="10" customFormat="1" x14ac:dyDescent="0.3">
      <c r="A4" s="7">
        <v>1</v>
      </c>
      <c r="B4" s="8" t="s">
        <v>63</v>
      </c>
      <c r="C4" s="7">
        <v>2007</v>
      </c>
      <c r="D4" s="7" t="s">
        <v>19</v>
      </c>
      <c r="E4" s="7" t="s">
        <v>62</v>
      </c>
      <c r="F4" s="97">
        <v>44203</v>
      </c>
      <c r="G4" s="7" t="s">
        <v>173</v>
      </c>
      <c r="H4" s="115">
        <v>30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</row>
    <row r="5" spans="1:255" s="10" customFormat="1" x14ac:dyDescent="0.3">
      <c r="A5" s="7">
        <v>2</v>
      </c>
      <c r="B5" s="8" t="s">
        <v>64</v>
      </c>
      <c r="C5" s="7">
        <v>2007</v>
      </c>
      <c r="D5" s="7" t="s">
        <v>19</v>
      </c>
      <c r="E5" s="7" t="s">
        <v>62</v>
      </c>
      <c r="F5" s="97">
        <v>44032</v>
      </c>
      <c r="G5" s="7" t="s">
        <v>171</v>
      </c>
      <c r="H5" s="115">
        <v>29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</row>
    <row r="6" spans="1:255" s="10" customFormat="1" x14ac:dyDescent="0.3">
      <c r="A6" s="7">
        <v>3</v>
      </c>
      <c r="B6" s="8" t="s">
        <v>137</v>
      </c>
      <c r="C6" s="7">
        <v>2007</v>
      </c>
      <c r="D6" s="7" t="s">
        <v>19</v>
      </c>
      <c r="E6" s="7" t="s">
        <v>134</v>
      </c>
      <c r="F6" s="97" t="s">
        <v>138</v>
      </c>
      <c r="G6" s="7" t="s">
        <v>171</v>
      </c>
      <c r="H6" s="115">
        <v>29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</row>
    <row r="7" spans="1:255" s="10" customFormat="1" x14ac:dyDescent="0.3">
      <c r="A7" s="7">
        <v>4</v>
      </c>
      <c r="B7" s="8" t="s">
        <v>104</v>
      </c>
      <c r="C7" s="7">
        <v>2007</v>
      </c>
      <c r="D7" s="7" t="s">
        <v>19</v>
      </c>
      <c r="E7" s="7" t="s">
        <v>132</v>
      </c>
      <c r="F7" s="97">
        <v>44012</v>
      </c>
      <c r="G7" s="7" t="s">
        <v>170</v>
      </c>
      <c r="H7" s="115">
        <v>27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</row>
    <row r="8" spans="1:255" s="10" customFormat="1" x14ac:dyDescent="0.3">
      <c r="A8" s="7">
        <v>5</v>
      </c>
      <c r="B8" s="8" t="s">
        <v>139</v>
      </c>
      <c r="C8" s="7">
        <v>2007</v>
      </c>
      <c r="D8" s="7" t="s">
        <v>19</v>
      </c>
      <c r="E8" s="7" t="s">
        <v>134</v>
      </c>
      <c r="F8" s="97" t="s">
        <v>140</v>
      </c>
      <c r="G8" s="7" t="s">
        <v>170</v>
      </c>
      <c r="H8" s="115">
        <v>27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</row>
    <row r="9" spans="1:255" s="10" customFormat="1" x14ac:dyDescent="0.3">
      <c r="A9" s="7">
        <v>6</v>
      </c>
      <c r="B9" s="8" t="s">
        <v>77</v>
      </c>
      <c r="C9" s="7">
        <v>2007</v>
      </c>
      <c r="D9" s="7" t="s">
        <v>19</v>
      </c>
      <c r="E9" s="7" t="s">
        <v>78</v>
      </c>
      <c r="F9" s="97" t="s">
        <v>79</v>
      </c>
      <c r="G9" s="7" t="s">
        <v>176</v>
      </c>
      <c r="H9" s="115">
        <v>25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</row>
    <row r="10" spans="1:255" s="10" customFormat="1" x14ac:dyDescent="0.3">
      <c r="A10" s="7">
        <v>7</v>
      </c>
      <c r="B10" s="8" t="s">
        <v>96</v>
      </c>
      <c r="C10" s="7">
        <v>2008</v>
      </c>
      <c r="D10" s="7" t="s">
        <v>19</v>
      </c>
      <c r="E10" s="7" t="s">
        <v>97</v>
      </c>
      <c r="F10" s="97" t="s">
        <v>98</v>
      </c>
      <c r="G10" s="7" t="s">
        <v>169</v>
      </c>
      <c r="H10" s="115">
        <v>24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</row>
    <row r="11" spans="1:255" s="10" customFormat="1" x14ac:dyDescent="0.3">
      <c r="A11" s="7">
        <v>8</v>
      </c>
      <c r="B11" s="8" t="s">
        <v>66</v>
      </c>
      <c r="C11" s="7">
        <v>2007</v>
      </c>
      <c r="D11" s="7" t="s">
        <v>19</v>
      </c>
      <c r="E11" s="7" t="s">
        <v>62</v>
      </c>
      <c r="F11" s="97">
        <v>44144</v>
      </c>
      <c r="G11" s="7" t="s">
        <v>175</v>
      </c>
      <c r="H11" s="115" t="s">
        <v>277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</row>
    <row r="12" spans="1:255" s="10" customFormat="1" x14ac:dyDescent="0.3">
      <c r="A12" s="7">
        <v>9</v>
      </c>
      <c r="B12" s="8" t="s">
        <v>52</v>
      </c>
      <c r="C12" s="7">
        <v>2008</v>
      </c>
      <c r="D12" s="7" t="s">
        <v>19</v>
      </c>
      <c r="E12" s="7" t="s">
        <v>49</v>
      </c>
      <c r="F12" s="97" t="s">
        <v>60</v>
      </c>
      <c r="G12" s="7" t="s">
        <v>168</v>
      </c>
      <c r="H12" s="115">
        <v>22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</row>
    <row r="13" spans="1:255" s="10" customFormat="1" x14ac:dyDescent="0.3">
      <c r="A13" s="7">
        <v>10</v>
      </c>
      <c r="B13" s="8" t="s">
        <v>105</v>
      </c>
      <c r="C13" s="7">
        <v>2007</v>
      </c>
      <c r="D13" s="7" t="s">
        <v>19</v>
      </c>
      <c r="E13" s="7" t="s">
        <v>132</v>
      </c>
      <c r="F13" s="97">
        <v>44012</v>
      </c>
      <c r="G13" s="7" t="s">
        <v>168</v>
      </c>
      <c r="H13" s="127">
        <v>22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</row>
    <row r="14" spans="1:255" s="10" customFormat="1" x14ac:dyDescent="0.3">
      <c r="A14" s="7">
        <v>11</v>
      </c>
      <c r="B14" s="8" t="s">
        <v>215</v>
      </c>
      <c r="C14" s="7">
        <v>2008</v>
      </c>
      <c r="D14" s="7" t="s">
        <v>19</v>
      </c>
      <c r="E14" s="7" t="s">
        <v>214</v>
      </c>
      <c r="F14" s="97">
        <v>44086</v>
      </c>
      <c r="G14" s="7" t="s">
        <v>181</v>
      </c>
      <c r="H14" s="127">
        <v>20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</row>
    <row r="15" spans="1:255" s="10" customFormat="1" x14ac:dyDescent="0.3">
      <c r="A15" s="7">
        <v>12</v>
      </c>
      <c r="B15" s="8" t="s">
        <v>273</v>
      </c>
      <c r="C15" s="7">
        <v>2007</v>
      </c>
      <c r="D15" s="7" t="s">
        <v>19</v>
      </c>
      <c r="E15" s="7" t="s">
        <v>251</v>
      </c>
      <c r="F15" s="97">
        <v>44226</v>
      </c>
      <c r="G15" s="7" t="s">
        <v>181</v>
      </c>
      <c r="H15" s="127">
        <v>20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</row>
    <row r="16" spans="1:255" s="10" customFormat="1" x14ac:dyDescent="0.3">
      <c r="A16" s="7">
        <v>13</v>
      </c>
      <c r="B16" s="8" t="s">
        <v>102</v>
      </c>
      <c r="C16" s="7">
        <v>2007</v>
      </c>
      <c r="D16" s="7" t="s">
        <v>19</v>
      </c>
      <c r="E16" s="7" t="s">
        <v>132</v>
      </c>
      <c r="F16" s="97">
        <v>44012</v>
      </c>
      <c r="G16" s="7" t="s">
        <v>103</v>
      </c>
      <c r="H16" s="127" t="s">
        <v>279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</row>
    <row r="17" spans="1:255" s="10" customFormat="1" x14ac:dyDescent="0.3">
      <c r="A17" s="7">
        <v>14</v>
      </c>
      <c r="B17" s="8" t="s">
        <v>24</v>
      </c>
      <c r="C17" s="7">
        <v>2008</v>
      </c>
      <c r="D17" s="7" t="s">
        <v>19</v>
      </c>
      <c r="E17" s="7" t="s">
        <v>22</v>
      </c>
      <c r="F17" s="97">
        <v>44127</v>
      </c>
      <c r="G17" s="7" t="s">
        <v>166</v>
      </c>
      <c r="H17" s="127">
        <v>15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</row>
    <row r="18" spans="1:255" s="10" customFormat="1" x14ac:dyDescent="0.3">
      <c r="A18" s="7">
        <v>15</v>
      </c>
      <c r="B18" s="8" t="s">
        <v>65</v>
      </c>
      <c r="C18" s="7">
        <v>2008</v>
      </c>
      <c r="D18" s="7" t="s">
        <v>19</v>
      </c>
      <c r="E18" s="7" t="s">
        <v>62</v>
      </c>
      <c r="F18" s="97">
        <v>44104</v>
      </c>
      <c r="G18" s="7" t="s">
        <v>174</v>
      </c>
      <c r="H18" s="115" t="s">
        <v>260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</row>
    <row r="19" spans="1:255" s="10" customFormat="1" x14ac:dyDescent="0.3">
      <c r="A19" s="7">
        <v>16</v>
      </c>
      <c r="B19" s="8" t="s">
        <v>141</v>
      </c>
      <c r="C19" s="7">
        <v>2007</v>
      </c>
      <c r="D19" s="7" t="s">
        <v>19</v>
      </c>
      <c r="E19" s="7" t="s">
        <v>134</v>
      </c>
      <c r="F19" s="97" t="s">
        <v>142</v>
      </c>
      <c r="G19" s="7" t="s">
        <v>172</v>
      </c>
      <c r="H19" s="127" t="s">
        <v>280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</row>
    <row r="20" spans="1:255" s="10" customFormat="1" x14ac:dyDescent="0.3">
      <c r="A20" s="7">
        <v>17</v>
      </c>
      <c r="B20" s="8" t="s">
        <v>275</v>
      </c>
      <c r="C20" s="7">
        <v>2007</v>
      </c>
      <c r="D20" s="7" t="s">
        <v>19</v>
      </c>
      <c r="E20" s="7" t="s">
        <v>251</v>
      </c>
      <c r="F20" s="97">
        <v>44215</v>
      </c>
      <c r="G20" s="7" t="s">
        <v>184</v>
      </c>
      <c r="H20" s="127">
        <v>12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</row>
    <row r="21" spans="1:255" s="10" customFormat="1" x14ac:dyDescent="0.3">
      <c r="A21" s="7">
        <v>18</v>
      </c>
      <c r="B21" s="8" t="s">
        <v>80</v>
      </c>
      <c r="C21" s="7">
        <v>2007</v>
      </c>
      <c r="D21" s="7" t="s">
        <v>19</v>
      </c>
      <c r="E21" s="7" t="s">
        <v>78</v>
      </c>
      <c r="F21" s="97" t="s">
        <v>81</v>
      </c>
      <c r="G21" s="7" t="s">
        <v>177</v>
      </c>
      <c r="H21" s="115">
        <v>11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</row>
    <row r="22" spans="1:255" s="10" customFormat="1" x14ac:dyDescent="0.3">
      <c r="A22" s="7">
        <v>19</v>
      </c>
      <c r="B22" s="8" t="s">
        <v>25</v>
      </c>
      <c r="C22" s="7">
        <v>2008</v>
      </c>
      <c r="D22" s="7" t="s">
        <v>19</v>
      </c>
      <c r="E22" s="7" t="s">
        <v>22</v>
      </c>
      <c r="F22" s="97">
        <v>44251</v>
      </c>
      <c r="G22" s="7" t="s">
        <v>167</v>
      </c>
      <c r="H22" s="127">
        <v>10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</row>
    <row r="23" spans="1:255" s="10" customFormat="1" x14ac:dyDescent="0.3">
      <c r="A23" s="7">
        <v>20</v>
      </c>
      <c r="B23" s="8" t="s">
        <v>274</v>
      </c>
      <c r="C23" s="7">
        <v>2008</v>
      </c>
      <c r="D23" s="7" t="s">
        <v>19</v>
      </c>
      <c r="E23" s="7" t="s">
        <v>251</v>
      </c>
      <c r="F23" s="97">
        <v>44260</v>
      </c>
      <c r="G23" s="7" t="s">
        <v>271</v>
      </c>
      <c r="H23" s="127" t="s">
        <v>263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</row>
    <row r="24" spans="1:255" s="10" customFormat="1" x14ac:dyDescent="0.3">
      <c r="A24" s="7">
        <v>21</v>
      </c>
      <c r="B24" s="8" t="s">
        <v>276</v>
      </c>
      <c r="C24" s="7">
        <v>2008</v>
      </c>
      <c r="D24" s="7" t="s">
        <v>19</v>
      </c>
      <c r="E24" s="7" t="s">
        <v>251</v>
      </c>
      <c r="F24" s="97">
        <v>44260</v>
      </c>
      <c r="G24" s="7" t="s">
        <v>272</v>
      </c>
      <c r="H24" s="127" t="s">
        <v>264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</row>
  </sheetData>
  <sortState xmlns:xlrd2="http://schemas.microsoft.com/office/spreadsheetml/2017/richdata2" ref="A4:IU19">
    <sortCondition ref="G4:G19"/>
  </sortState>
  <mergeCells count="2">
    <mergeCell ref="B1:G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B04F-F25E-42F7-81E6-641AE3A49C0B}">
  <dimension ref="A1:IV32"/>
  <sheetViews>
    <sheetView workbookViewId="0">
      <selection activeCell="E28" sqref="E28"/>
    </sheetView>
  </sheetViews>
  <sheetFormatPr defaultRowHeight="14.4" x14ac:dyDescent="0.3"/>
  <cols>
    <col min="1" max="1" width="6.77734375" style="21" bestFit="1" customWidth="1"/>
    <col min="2" max="2" width="27.33203125" style="21" bestFit="1" customWidth="1"/>
    <col min="3" max="3" width="8.88671875" style="21"/>
    <col min="4" max="4" width="10.5546875" style="21" bestFit="1" customWidth="1"/>
    <col min="5" max="5" width="15.33203125" style="21" bestFit="1" customWidth="1"/>
    <col min="6" max="6" width="22.77734375" style="21" bestFit="1" customWidth="1"/>
    <col min="7" max="7" width="12.21875" style="18" bestFit="1" customWidth="1"/>
    <col min="8" max="8" width="8.88671875" style="129"/>
    <col min="9" max="9" width="8.88671875" style="168"/>
    <col min="10" max="16384" width="8.88671875" style="21"/>
  </cols>
  <sheetData>
    <row r="1" spans="1:256" s="14" customFormat="1" ht="21" x14ac:dyDescent="0.4">
      <c r="A1" s="184" t="s">
        <v>7</v>
      </c>
      <c r="B1" s="191"/>
      <c r="C1" s="191"/>
      <c r="D1" s="191"/>
      <c r="E1" s="191"/>
      <c r="F1" s="191"/>
      <c r="G1" s="191"/>
      <c r="H1" s="191"/>
      <c r="I1" s="163"/>
    </row>
    <row r="2" spans="1:256" s="16" customFormat="1" ht="18" x14ac:dyDescent="0.35">
      <c r="A2" s="199" t="s">
        <v>9</v>
      </c>
      <c r="B2" s="191"/>
      <c r="C2" s="191"/>
      <c r="D2" s="191"/>
      <c r="E2" s="191"/>
      <c r="F2" s="191"/>
      <c r="G2" s="191"/>
      <c r="H2" s="191"/>
      <c r="I2" s="16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spans="1:256" s="36" customFormat="1" x14ac:dyDescent="0.3">
      <c r="A3" s="33" t="s">
        <v>6</v>
      </c>
      <c r="B3" s="34" t="s">
        <v>0</v>
      </c>
      <c r="C3" s="33" t="s">
        <v>1</v>
      </c>
      <c r="D3" s="33" t="s">
        <v>2</v>
      </c>
      <c r="E3" s="33" t="s">
        <v>3</v>
      </c>
      <c r="F3" s="162" t="s">
        <v>4</v>
      </c>
      <c r="G3" s="33" t="s">
        <v>5</v>
      </c>
      <c r="H3" s="86" t="s">
        <v>33</v>
      </c>
      <c r="I3" s="16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26" customFormat="1" x14ac:dyDescent="0.3">
      <c r="A4" s="17">
        <v>1</v>
      </c>
      <c r="B4" s="19" t="s">
        <v>94</v>
      </c>
      <c r="C4" s="17">
        <v>2007</v>
      </c>
      <c r="D4" s="17" t="s">
        <v>19</v>
      </c>
      <c r="E4" s="137" t="s">
        <v>90</v>
      </c>
      <c r="F4" s="99">
        <v>44112</v>
      </c>
      <c r="G4" s="159" t="s">
        <v>348</v>
      </c>
      <c r="H4" s="115">
        <v>30</v>
      </c>
      <c r="I4" s="166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1"/>
      <c r="IV4" s="21"/>
    </row>
    <row r="5" spans="1:256" x14ac:dyDescent="0.3">
      <c r="A5" s="17">
        <v>2</v>
      </c>
      <c r="B5" s="19" t="s">
        <v>84</v>
      </c>
      <c r="C5" s="17">
        <v>2008</v>
      </c>
      <c r="D5" s="17" t="s">
        <v>19</v>
      </c>
      <c r="E5" s="137" t="s">
        <v>78</v>
      </c>
      <c r="F5" s="99">
        <v>44142</v>
      </c>
      <c r="G5" s="159" t="s">
        <v>362</v>
      </c>
      <c r="H5" s="115">
        <v>29</v>
      </c>
      <c r="I5" s="166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</row>
    <row r="6" spans="1:256" x14ac:dyDescent="0.3">
      <c r="A6" s="17">
        <v>3</v>
      </c>
      <c r="B6" s="19" t="s">
        <v>147</v>
      </c>
      <c r="C6" s="17">
        <v>2007</v>
      </c>
      <c r="D6" s="17" t="s">
        <v>19</v>
      </c>
      <c r="E6" s="137" t="s">
        <v>134</v>
      </c>
      <c r="F6" s="99" t="s">
        <v>148</v>
      </c>
      <c r="G6" s="159" t="s">
        <v>289</v>
      </c>
      <c r="H6" s="115">
        <v>28</v>
      </c>
      <c r="I6" s="166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</row>
    <row r="7" spans="1:256" s="20" customFormat="1" x14ac:dyDescent="0.3">
      <c r="A7" s="17">
        <v>4</v>
      </c>
      <c r="B7" s="29" t="s">
        <v>109</v>
      </c>
      <c r="C7" s="28">
        <v>2007</v>
      </c>
      <c r="D7" s="28" t="s">
        <v>19</v>
      </c>
      <c r="E7" s="158" t="s">
        <v>132</v>
      </c>
      <c r="F7" s="99">
        <v>44012</v>
      </c>
      <c r="G7" s="161" t="s">
        <v>349</v>
      </c>
      <c r="H7" s="115">
        <v>27</v>
      </c>
      <c r="I7" s="166"/>
      <c r="IU7" s="21"/>
      <c r="IV7" s="21"/>
    </row>
    <row r="8" spans="1:256" s="20" customFormat="1" x14ac:dyDescent="0.3">
      <c r="A8" s="17">
        <v>5</v>
      </c>
      <c r="B8" s="29" t="s">
        <v>87</v>
      </c>
      <c r="C8" s="28">
        <v>2007</v>
      </c>
      <c r="D8" s="28" t="s">
        <v>19</v>
      </c>
      <c r="E8" s="158" t="s">
        <v>78</v>
      </c>
      <c r="F8" s="99">
        <v>44203</v>
      </c>
      <c r="G8" s="161" t="s">
        <v>363</v>
      </c>
      <c r="H8" s="115">
        <v>26</v>
      </c>
      <c r="I8" s="166"/>
      <c r="IU8" s="21"/>
      <c r="IV8" s="21"/>
    </row>
    <row r="9" spans="1:256" s="20" customFormat="1" x14ac:dyDescent="0.3">
      <c r="A9" s="17">
        <v>6</v>
      </c>
      <c r="B9" s="29" t="s">
        <v>20</v>
      </c>
      <c r="C9" s="28">
        <v>2007</v>
      </c>
      <c r="D9" s="28" t="s">
        <v>19</v>
      </c>
      <c r="E9" s="158" t="s">
        <v>14</v>
      </c>
      <c r="F9" s="99">
        <v>44198</v>
      </c>
      <c r="G9" s="161" t="s">
        <v>344</v>
      </c>
      <c r="H9" s="115">
        <v>25</v>
      </c>
      <c r="I9" s="166"/>
      <c r="IU9" s="21"/>
      <c r="IV9" s="21"/>
    </row>
    <row r="10" spans="1:256" s="20" customFormat="1" x14ac:dyDescent="0.3">
      <c r="A10" s="17">
        <v>7</v>
      </c>
      <c r="B10" s="29" t="s">
        <v>93</v>
      </c>
      <c r="C10" s="28">
        <v>2007</v>
      </c>
      <c r="D10" s="28" t="s">
        <v>19</v>
      </c>
      <c r="E10" s="158" t="s">
        <v>90</v>
      </c>
      <c r="F10" s="99">
        <v>44050</v>
      </c>
      <c r="G10" s="161" t="s">
        <v>344</v>
      </c>
      <c r="H10" s="115">
        <v>25</v>
      </c>
      <c r="I10" s="166"/>
      <c r="IU10" s="21"/>
      <c r="IV10" s="21"/>
    </row>
    <row r="11" spans="1:256" s="32" customFormat="1" x14ac:dyDescent="0.3">
      <c r="A11" s="17">
        <v>8</v>
      </c>
      <c r="B11" s="19" t="s">
        <v>197</v>
      </c>
      <c r="C11" s="17">
        <v>2008</v>
      </c>
      <c r="D11" s="17" t="s">
        <v>19</v>
      </c>
      <c r="E11" s="137" t="s">
        <v>190</v>
      </c>
      <c r="F11" s="99">
        <v>44089</v>
      </c>
      <c r="G11" s="159" t="s">
        <v>342</v>
      </c>
      <c r="H11" s="115">
        <v>23</v>
      </c>
      <c r="I11" s="16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1"/>
      <c r="IV11" s="21"/>
    </row>
    <row r="12" spans="1:256" x14ac:dyDescent="0.3">
      <c r="A12" s="17">
        <v>9</v>
      </c>
      <c r="B12" s="19" t="s">
        <v>338</v>
      </c>
      <c r="C12" s="17">
        <v>2007</v>
      </c>
      <c r="D12" s="17" t="s">
        <v>19</v>
      </c>
      <c r="E12" s="137" t="s">
        <v>251</v>
      </c>
      <c r="F12" s="99">
        <v>44238</v>
      </c>
      <c r="G12" s="159" t="s">
        <v>339</v>
      </c>
      <c r="H12" s="115">
        <v>22</v>
      </c>
      <c r="I12" s="166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</row>
    <row r="13" spans="1:256" x14ac:dyDescent="0.3">
      <c r="A13" s="17">
        <v>10</v>
      </c>
      <c r="B13" s="19" t="s">
        <v>56</v>
      </c>
      <c r="C13" s="17">
        <v>2008</v>
      </c>
      <c r="D13" s="17" t="s">
        <v>19</v>
      </c>
      <c r="E13" s="137" t="s">
        <v>49</v>
      </c>
      <c r="F13" s="66" t="s">
        <v>60</v>
      </c>
      <c r="G13" s="159" t="s">
        <v>347</v>
      </c>
      <c r="H13" s="115">
        <v>21</v>
      </c>
      <c r="I13" s="166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x14ac:dyDescent="0.3">
      <c r="A14" s="17">
        <v>11</v>
      </c>
      <c r="B14" s="19" t="s">
        <v>95</v>
      </c>
      <c r="C14" s="17">
        <v>2008</v>
      </c>
      <c r="D14" s="17" t="s">
        <v>19</v>
      </c>
      <c r="E14" s="137" t="s">
        <v>90</v>
      </c>
      <c r="F14" s="99">
        <v>44242</v>
      </c>
      <c r="G14" s="159" t="s">
        <v>290</v>
      </c>
      <c r="H14" s="115" t="s">
        <v>365</v>
      </c>
      <c r="I14" s="166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6" x14ac:dyDescent="0.3">
      <c r="A15" s="17">
        <v>12</v>
      </c>
      <c r="B15" s="19" t="s">
        <v>240</v>
      </c>
      <c r="C15" s="17">
        <v>2007</v>
      </c>
      <c r="D15" s="17" t="s">
        <v>19</v>
      </c>
      <c r="E15" s="137" t="s">
        <v>230</v>
      </c>
      <c r="F15" s="99" t="s">
        <v>241</v>
      </c>
      <c r="G15" s="159" t="s">
        <v>355</v>
      </c>
      <c r="H15" s="115">
        <v>19</v>
      </c>
      <c r="I15" s="166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6" x14ac:dyDescent="0.3">
      <c r="A16" s="17">
        <v>13</v>
      </c>
      <c r="B16" s="19" t="s">
        <v>43</v>
      </c>
      <c r="C16" s="17">
        <v>2007</v>
      </c>
      <c r="D16" s="17" t="s">
        <v>19</v>
      </c>
      <c r="E16" s="137" t="s">
        <v>35</v>
      </c>
      <c r="F16" s="66">
        <v>44254</v>
      </c>
      <c r="G16" s="159" t="s">
        <v>346</v>
      </c>
      <c r="H16" s="115">
        <v>18</v>
      </c>
      <c r="I16" s="166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x14ac:dyDescent="0.3">
      <c r="A17" s="17">
        <v>14</v>
      </c>
      <c r="B17" s="19" t="s">
        <v>219</v>
      </c>
      <c r="C17" s="17">
        <v>2007</v>
      </c>
      <c r="D17" s="17" t="s">
        <v>19</v>
      </c>
      <c r="E17" s="137" t="s">
        <v>214</v>
      </c>
      <c r="F17" s="99">
        <v>44115</v>
      </c>
      <c r="G17" s="159" t="s">
        <v>294</v>
      </c>
      <c r="H17" s="115">
        <v>17</v>
      </c>
      <c r="I17" s="166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6" x14ac:dyDescent="0.3">
      <c r="A18" s="17">
        <v>15</v>
      </c>
      <c r="B18" s="19" t="s">
        <v>68</v>
      </c>
      <c r="C18" s="17">
        <v>2007</v>
      </c>
      <c r="D18" s="17" t="s">
        <v>19</v>
      </c>
      <c r="E18" s="137" t="s">
        <v>62</v>
      </c>
      <c r="F18" s="66">
        <v>44195</v>
      </c>
      <c r="G18" s="159" t="s">
        <v>356</v>
      </c>
      <c r="H18" s="115">
        <v>16</v>
      </c>
      <c r="I18" s="166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x14ac:dyDescent="0.3">
      <c r="A19" s="17">
        <v>16</v>
      </c>
      <c r="B19" s="19" t="s">
        <v>88</v>
      </c>
      <c r="C19" s="17">
        <v>2007</v>
      </c>
      <c r="D19" s="17" t="s">
        <v>19</v>
      </c>
      <c r="E19" s="137" t="s">
        <v>78</v>
      </c>
      <c r="F19" s="99" t="s">
        <v>89</v>
      </c>
      <c r="G19" s="159" t="s">
        <v>361</v>
      </c>
      <c r="H19" s="115" t="s">
        <v>366</v>
      </c>
      <c r="I19" s="166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6" x14ac:dyDescent="0.3">
      <c r="A20" s="17">
        <v>17</v>
      </c>
      <c r="B20" s="19" t="s">
        <v>196</v>
      </c>
      <c r="C20" s="17">
        <v>2007</v>
      </c>
      <c r="D20" s="17" t="s">
        <v>19</v>
      </c>
      <c r="E20" s="137" t="s">
        <v>190</v>
      </c>
      <c r="F20" s="99">
        <v>44330</v>
      </c>
      <c r="G20" s="159" t="s">
        <v>364</v>
      </c>
      <c r="H20" s="115">
        <v>14</v>
      </c>
      <c r="I20" s="166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6" x14ac:dyDescent="0.3">
      <c r="A21" s="17">
        <v>18</v>
      </c>
      <c r="B21" s="19" t="s">
        <v>238</v>
      </c>
      <c r="C21" s="17">
        <v>2008</v>
      </c>
      <c r="D21" s="17" t="s">
        <v>19</v>
      </c>
      <c r="E21" s="137" t="s">
        <v>230</v>
      </c>
      <c r="F21" s="99" t="s">
        <v>239</v>
      </c>
      <c r="G21" s="159" t="s">
        <v>354</v>
      </c>
      <c r="H21" s="115">
        <v>13</v>
      </c>
      <c r="I21" s="166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6" x14ac:dyDescent="0.3">
      <c r="A22" s="17">
        <v>19</v>
      </c>
      <c r="B22" s="23" t="s">
        <v>86</v>
      </c>
      <c r="C22" s="22">
        <v>2008</v>
      </c>
      <c r="D22" s="22" t="s">
        <v>19</v>
      </c>
      <c r="E22" s="149" t="s">
        <v>78</v>
      </c>
      <c r="F22" s="65" t="s">
        <v>85</v>
      </c>
      <c r="G22" s="160" t="s">
        <v>360</v>
      </c>
      <c r="H22" s="115" t="s">
        <v>261</v>
      </c>
      <c r="I22" s="167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x14ac:dyDescent="0.3">
      <c r="A23" s="17">
        <v>20</v>
      </c>
      <c r="B23" s="19" t="s">
        <v>149</v>
      </c>
      <c r="C23" s="17">
        <v>2008</v>
      </c>
      <c r="D23" s="17" t="s">
        <v>19</v>
      </c>
      <c r="E23" s="137" t="s">
        <v>134</v>
      </c>
      <c r="F23" s="99" t="s">
        <v>150</v>
      </c>
      <c r="G23" s="159" t="s">
        <v>352</v>
      </c>
      <c r="H23" s="115">
        <v>11</v>
      </c>
      <c r="I23" s="166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6" x14ac:dyDescent="0.3">
      <c r="A24" s="17">
        <v>21</v>
      </c>
      <c r="B24" s="19" t="s">
        <v>203</v>
      </c>
      <c r="C24" s="17">
        <v>2008</v>
      </c>
      <c r="D24" s="17" t="s">
        <v>19</v>
      </c>
      <c r="E24" s="137" t="s">
        <v>212</v>
      </c>
      <c r="F24" s="99">
        <v>44216</v>
      </c>
      <c r="G24" s="159" t="s">
        <v>343</v>
      </c>
      <c r="H24" s="115">
        <v>10</v>
      </c>
      <c r="I24" s="166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6" x14ac:dyDescent="0.3">
      <c r="A25" s="17">
        <v>22</v>
      </c>
      <c r="B25" s="19" t="s">
        <v>110</v>
      </c>
      <c r="C25" s="17">
        <v>2007</v>
      </c>
      <c r="D25" s="17" t="s">
        <v>19</v>
      </c>
      <c r="E25" s="137" t="s">
        <v>132</v>
      </c>
      <c r="F25" s="99">
        <v>44012</v>
      </c>
      <c r="G25" s="159" t="s">
        <v>350</v>
      </c>
      <c r="H25" s="115">
        <v>9</v>
      </c>
      <c r="I25" s="166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6" x14ac:dyDescent="0.3">
      <c r="A26" s="17">
        <v>23</v>
      </c>
      <c r="B26" s="19" t="s">
        <v>151</v>
      </c>
      <c r="C26" s="17">
        <v>2007</v>
      </c>
      <c r="D26" s="17" t="s">
        <v>19</v>
      </c>
      <c r="E26" s="137" t="s">
        <v>134</v>
      </c>
      <c r="F26" s="99" t="s">
        <v>152</v>
      </c>
      <c r="G26" s="159" t="s">
        <v>353</v>
      </c>
      <c r="H26" s="115" t="s">
        <v>264</v>
      </c>
      <c r="I26" s="166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6" x14ac:dyDescent="0.3">
      <c r="A27" s="17">
        <v>24</v>
      </c>
      <c r="B27" s="19" t="s">
        <v>111</v>
      </c>
      <c r="C27" s="17">
        <v>2008</v>
      </c>
      <c r="D27" s="17" t="s">
        <v>19</v>
      </c>
      <c r="E27" s="137" t="s">
        <v>132</v>
      </c>
      <c r="F27" s="99">
        <v>44012</v>
      </c>
      <c r="G27" s="159" t="s">
        <v>351</v>
      </c>
      <c r="H27" s="115" t="s">
        <v>305</v>
      </c>
      <c r="I27" s="166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6" x14ac:dyDescent="0.3">
      <c r="A28" s="17">
        <v>25</v>
      </c>
      <c r="B28" s="19" t="s">
        <v>70</v>
      </c>
      <c r="C28" s="17">
        <v>2007</v>
      </c>
      <c r="D28" s="17" t="s">
        <v>19</v>
      </c>
      <c r="E28" s="137" t="s">
        <v>62</v>
      </c>
      <c r="F28" s="66">
        <v>44076</v>
      </c>
      <c r="G28" s="159" t="s">
        <v>358</v>
      </c>
      <c r="H28" s="115">
        <v>6</v>
      </c>
      <c r="I28" s="166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pans="1:256" x14ac:dyDescent="0.3">
      <c r="A29" s="17">
        <v>26</v>
      </c>
      <c r="B29" s="23" t="s">
        <v>27</v>
      </c>
      <c r="C29" s="22">
        <v>2007</v>
      </c>
      <c r="D29" s="22" t="s">
        <v>19</v>
      </c>
      <c r="E29" s="149" t="s">
        <v>22</v>
      </c>
      <c r="F29" s="65">
        <v>44154</v>
      </c>
      <c r="G29" s="160" t="s">
        <v>345</v>
      </c>
      <c r="H29" s="115">
        <v>5</v>
      </c>
      <c r="I29" s="167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 x14ac:dyDescent="0.3">
      <c r="A30" s="17">
        <v>27</v>
      </c>
      <c r="B30" s="19" t="s">
        <v>340</v>
      </c>
      <c r="C30" s="17">
        <v>2008</v>
      </c>
      <c r="D30" s="17" t="s">
        <v>19</v>
      </c>
      <c r="E30" s="137" t="s">
        <v>251</v>
      </c>
      <c r="F30" s="99">
        <v>44183</v>
      </c>
      <c r="G30" s="159" t="s">
        <v>341</v>
      </c>
      <c r="H30" s="115">
        <v>4</v>
      </c>
      <c r="I30" s="166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6" x14ac:dyDescent="0.3">
      <c r="A31" s="17">
        <v>28</v>
      </c>
      <c r="B31" s="19" t="s">
        <v>71</v>
      </c>
      <c r="C31" s="17">
        <v>2008</v>
      </c>
      <c r="D31" s="17" t="s">
        <v>19</v>
      </c>
      <c r="E31" s="137" t="s">
        <v>62</v>
      </c>
      <c r="F31" s="66">
        <v>44084</v>
      </c>
      <c r="G31" s="159" t="s">
        <v>359</v>
      </c>
      <c r="H31" s="115" t="s">
        <v>265</v>
      </c>
      <c r="I31" s="166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pans="1:256" x14ac:dyDescent="0.3">
      <c r="A32" s="17">
        <v>29</v>
      </c>
      <c r="B32" s="19" t="s">
        <v>69</v>
      </c>
      <c r="C32" s="17">
        <v>2007</v>
      </c>
      <c r="D32" s="17" t="s">
        <v>19</v>
      </c>
      <c r="E32" s="137" t="s">
        <v>62</v>
      </c>
      <c r="F32" s="66">
        <v>44084</v>
      </c>
      <c r="G32" s="159" t="s">
        <v>357</v>
      </c>
      <c r="H32" s="115" t="s">
        <v>266</v>
      </c>
      <c r="I32" s="166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</sheetData>
  <sortState xmlns:xlrd2="http://schemas.microsoft.com/office/spreadsheetml/2017/richdata2" ref="A4:IV32">
    <sortCondition ref="G4:G32"/>
  </sortState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E06B-FCCD-45D2-9A83-B905D06C9D05}">
  <dimension ref="A1:IV21"/>
  <sheetViews>
    <sheetView workbookViewId="0">
      <selection activeCell="O15" sqref="O15"/>
    </sheetView>
  </sheetViews>
  <sheetFormatPr defaultRowHeight="14.4" x14ac:dyDescent="0.3"/>
  <cols>
    <col min="1" max="1" width="8.88671875" style="44"/>
    <col min="2" max="2" width="19.44140625" style="44" bestFit="1" customWidth="1"/>
    <col min="3" max="3" width="8.88671875" style="44"/>
    <col min="4" max="4" width="10.5546875" style="44" bestFit="1" customWidth="1"/>
    <col min="5" max="5" width="15.33203125" style="44" bestFit="1" customWidth="1"/>
    <col min="6" max="6" width="22.77734375" style="44" bestFit="1" customWidth="1"/>
    <col min="7" max="9" width="5.77734375" style="145" bestFit="1" customWidth="1"/>
    <col min="10" max="10" width="11.33203125" style="106" bestFit="1" customWidth="1"/>
    <col min="11" max="11" width="8.88671875" style="129"/>
    <col min="12" max="16384" width="8.88671875" style="44"/>
  </cols>
  <sheetData>
    <row r="1" spans="1:256" s="70" customFormat="1" ht="21" x14ac:dyDescent="0.4">
      <c r="A1" s="69"/>
      <c r="B1" s="174" t="s">
        <v>7</v>
      </c>
      <c r="C1" s="200"/>
      <c r="D1" s="200"/>
      <c r="E1" s="200"/>
      <c r="F1" s="200"/>
      <c r="G1" s="200"/>
      <c r="H1" s="143"/>
      <c r="I1" s="143"/>
      <c r="J1" s="104"/>
    </row>
    <row r="2" spans="1:256" s="73" customFormat="1" ht="18" x14ac:dyDescent="0.35">
      <c r="A2" s="204" t="s">
        <v>11</v>
      </c>
      <c r="B2" s="205"/>
      <c r="C2" s="205"/>
      <c r="D2" s="205"/>
      <c r="E2" s="205"/>
      <c r="F2" s="205"/>
      <c r="G2" s="205"/>
      <c r="H2" s="206"/>
      <c r="I2" s="206"/>
      <c r="J2" s="207"/>
      <c r="K2" s="207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pans="1:256" s="88" customFormat="1" x14ac:dyDescent="0.3">
      <c r="A3" s="33" t="s">
        <v>6</v>
      </c>
      <c r="B3" s="83" t="s">
        <v>0</v>
      </c>
      <c r="C3" s="84" t="s">
        <v>1</v>
      </c>
      <c r="D3" s="84" t="s">
        <v>2</v>
      </c>
      <c r="E3" s="84" t="s">
        <v>3</v>
      </c>
      <c r="F3" s="85" t="s">
        <v>4</v>
      </c>
      <c r="G3" s="201" t="s">
        <v>228</v>
      </c>
      <c r="H3" s="202"/>
      <c r="I3" s="203"/>
      <c r="J3" s="105" t="s">
        <v>32</v>
      </c>
      <c r="K3" s="86" t="s">
        <v>33</v>
      </c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pans="1:256" s="40" customFormat="1" x14ac:dyDescent="0.3">
      <c r="A4" s="41">
        <v>1</v>
      </c>
      <c r="B4" s="42" t="s">
        <v>157</v>
      </c>
      <c r="C4" s="41">
        <v>2007</v>
      </c>
      <c r="D4" s="41" t="s">
        <v>19</v>
      </c>
      <c r="E4" s="78" t="s">
        <v>134</v>
      </c>
      <c r="F4" s="79" t="s">
        <v>158</v>
      </c>
      <c r="G4" s="82" t="s">
        <v>159</v>
      </c>
      <c r="H4" s="82">
        <v>9.6</v>
      </c>
      <c r="I4" s="82">
        <v>7</v>
      </c>
      <c r="J4" s="82">
        <v>9.6</v>
      </c>
      <c r="K4" s="115">
        <v>30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</row>
    <row r="5" spans="1:256" s="40" customFormat="1" x14ac:dyDescent="0.3">
      <c r="A5" s="37">
        <v>2</v>
      </c>
      <c r="B5" s="38" t="s">
        <v>30</v>
      </c>
      <c r="C5" s="37">
        <v>2007</v>
      </c>
      <c r="D5" s="37" t="s">
        <v>19</v>
      </c>
      <c r="E5" s="74" t="s">
        <v>22</v>
      </c>
      <c r="F5" s="75">
        <v>44108</v>
      </c>
      <c r="G5" s="144">
        <v>8.8699999999999992</v>
      </c>
      <c r="H5" s="144">
        <v>9.58</v>
      </c>
      <c r="I5" s="144">
        <v>9.4700000000000006</v>
      </c>
      <c r="J5" s="59">
        <v>9.58</v>
      </c>
      <c r="K5" s="127">
        <v>29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x14ac:dyDescent="0.3">
      <c r="A6" s="41">
        <v>3</v>
      </c>
      <c r="B6" s="38" t="s">
        <v>321</v>
      </c>
      <c r="C6" s="37">
        <v>2007</v>
      </c>
      <c r="D6" s="37" t="s">
        <v>19</v>
      </c>
      <c r="E6" s="74" t="s">
        <v>251</v>
      </c>
      <c r="F6" s="75">
        <v>44215</v>
      </c>
      <c r="G6" s="144">
        <v>9.57</v>
      </c>
      <c r="H6" s="144">
        <v>9.52</v>
      </c>
      <c r="I6" s="144">
        <v>9.3000000000000007</v>
      </c>
      <c r="J6" s="59">
        <v>9.57</v>
      </c>
      <c r="K6" s="115">
        <v>28</v>
      </c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43" customFormat="1" x14ac:dyDescent="0.3">
      <c r="A7" s="37">
        <v>4</v>
      </c>
      <c r="B7" s="147" t="s">
        <v>224</v>
      </c>
      <c r="C7" s="146">
        <v>2008</v>
      </c>
      <c r="D7" s="146" t="s">
        <v>19</v>
      </c>
      <c r="E7" s="148" t="s">
        <v>214</v>
      </c>
      <c r="F7" s="75">
        <v>44115</v>
      </c>
      <c r="G7" s="144" t="s">
        <v>225</v>
      </c>
      <c r="H7" s="144" t="s">
        <v>226</v>
      </c>
      <c r="I7" s="144" t="s">
        <v>227</v>
      </c>
      <c r="J7" s="59">
        <v>8.42</v>
      </c>
      <c r="K7" s="127">
        <v>27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43" customFormat="1" x14ac:dyDescent="0.3">
      <c r="A8" s="41">
        <v>5</v>
      </c>
      <c r="B8" s="147" t="s">
        <v>320</v>
      </c>
      <c r="C8" s="146">
        <v>2007</v>
      </c>
      <c r="D8" s="146" t="s">
        <v>19</v>
      </c>
      <c r="E8" s="148" t="s">
        <v>251</v>
      </c>
      <c r="F8" s="75">
        <v>44215</v>
      </c>
      <c r="G8" s="144">
        <v>7.33</v>
      </c>
      <c r="H8" s="144">
        <v>7.66</v>
      </c>
      <c r="I8" s="144">
        <v>7.15</v>
      </c>
      <c r="J8" s="59">
        <v>7.66</v>
      </c>
      <c r="K8" s="115">
        <v>26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s="43" customFormat="1" x14ac:dyDescent="0.3">
      <c r="A9" s="37">
        <v>6</v>
      </c>
      <c r="B9" s="46" t="s">
        <v>75</v>
      </c>
      <c r="C9" s="45">
        <v>2007</v>
      </c>
      <c r="D9" s="45" t="s">
        <v>19</v>
      </c>
      <c r="E9" s="81" t="s">
        <v>62</v>
      </c>
      <c r="F9" s="79">
        <v>44089</v>
      </c>
      <c r="G9" s="82">
        <v>6.48</v>
      </c>
      <c r="H9" s="82">
        <v>6.82</v>
      </c>
      <c r="I9" s="82">
        <v>7.25</v>
      </c>
      <c r="J9" s="82">
        <v>7.25</v>
      </c>
      <c r="K9" s="127">
        <v>25</v>
      </c>
    </row>
    <row r="10" spans="1:256" x14ac:dyDescent="0.3">
      <c r="A10" s="41">
        <v>7</v>
      </c>
      <c r="B10" s="42" t="s">
        <v>128</v>
      </c>
      <c r="C10" s="41">
        <v>2007</v>
      </c>
      <c r="D10" s="41" t="s">
        <v>19</v>
      </c>
      <c r="E10" s="78" t="s">
        <v>132</v>
      </c>
      <c r="F10" s="79">
        <v>44012</v>
      </c>
      <c r="G10" s="82" t="s">
        <v>129</v>
      </c>
      <c r="H10" s="82" t="s">
        <v>130</v>
      </c>
      <c r="I10" s="82" t="s">
        <v>131</v>
      </c>
      <c r="J10" s="82">
        <v>7</v>
      </c>
      <c r="K10" s="115">
        <v>24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</row>
    <row r="11" spans="1:256" x14ac:dyDescent="0.3">
      <c r="A11" s="37">
        <v>8</v>
      </c>
      <c r="B11" s="38" t="s">
        <v>207</v>
      </c>
      <c r="C11" s="37">
        <v>2008</v>
      </c>
      <c r="D11" s="37" t="s">
        <v>19</v>
      </c>
      <c r="E11" s="74" t="s">
        <v>212</v>
      </c>
      <c r="F11" s="75">
        <v>44225</v>
      </c>
      <c r="G11" s="144">
        <v>6.23</v>
      </c>
      <c r="H11" s="144">
        <v>6.98</v>
      </c>
      <c r="I11" s="144">
        <v>6.84</v>
      </c>
      <c r="J11" s="59">
        <v>6.98</v>
      </c>
      <c r="K11" s="127">
        <v>23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 s="43" customFormat="1" x14ac:dyDescent="0.3">
      <c r="A12" s="41">
        <v>9</v>
      </c>
      <c r="B12" s="46" t="s">
        <v>120</v>
      </c>
      <c r="C12" s="45">
        <v>2008</v>
      </c>
      <c r="D12" s="45" t="s">
        <v>19</v>
      </c>
      <c r="E12" s="81" t="s">
        <v>132</v>
      </c>
      <c r="F12" s="79">
        <v>44012</v>
      </c>
      <c r="G12" s="82" t="s">
        <v>121</v>
      </c>
      <c r="H12" s="82" t="s">
        <v>122</v>
      </c>
      <c r="I12" s="82" t="s">
        <v>123</v>
      </c>
      <c r="J12" s="82">
        <v>6.37</v>
      </c>
      <c r="K12" s="115">
        <v>22</v>
      </c>
    </row>
    <row r="13" spans="1:256" s="43" customFormat="1" x14ac:dyDescent="0.3">
      <c r="A13" s="37">
        <v>10</v>
      </c>
      <c r="B13" s="147" t="s">
        <v>160</v>
      </c>
      <c r="C13" s="146">
        <v>2007</v>
      </c>
      <c r="D13" s="146" t="s">
        <v>19</v>
      </c>
      <c r="E13" s="148" t="s">
        <v>134</v>
      </c>
      <c r="F13" s="75" t="s">
        <v>161</v>
      </c>
      <c r="G13" s="144" t="s">
        <v>162</v>
      </c>
      <c r="H13" s="144">
        <v>6.15</v>
      </c>
      <c r="I13" s="144">
        <v>6.1</v>
      </c>
      <c r="J13" s="59">
        <v>6.15</v>
      </c>
      <c r="K13" s="127">
        <v>21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40" customFormat="1" x14ac:dyDescent="0.3">
      <c r="A14" s="41">
        <v>11</v>
      </c>
      <c r="B14" s="42" t="s">
        <v>76</v>
      </c>
      <c r="C14" s="41">
        <v>2007</v>
      </c>
      <c r="D14" s="41" t="s">
        <v>19</v>
      </c>
      <c r="E14" s="78" t="s">
        <v>62</v>
      </c>
      <c r="F14" s="79">
        <v>44121</v>
      </c>
      <c r="G14" s="82">
        <v>5.96</v>
      </c>
      <c r="H14" s="82">
        <v>5.75</v>
      </c>
      <c r="I14" s="82">
        <v>5.83</v>
      </c>
      <c r="J14" s="82">
        <v>5.96</v>
      </c>
      <c r="K14" s="115">
        <v>20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</row>
    <row r="15" spans="1:256" s="40" customFormat="1" x14ac:dyDescent="0.3">
      <c r="A15" s="37">
        <v>12</v>
      </c>
      <c r="B15" s="42" t="s">
        <v>124</v>
      </c>
      <c r="C15" s="41">
        <v>2008</v>
      </c>
      <c r="D15" s="41" t="s">
        <v>19</v>
      </c>
      <c r="E15" s="78" t="s">
        <v>132</v>
      </c>
      <c r="F15" s="79">
        <v>44012</v>
      </c>
      <c r="G15" s="82" t="s">
        <v>125</v>
      </c>
      <c r="H15" s="82" t="s">
        <v>126</v>
      </c>
      <c r="I15" s="82" t="s">
        <v>127</v>
      </c>
      <c r="J15" s="82">
        <v>5.82</v>
      </c>
      <c r="K15" s="115" t="s">
        <v>278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</row>
    <row r="16" spans="1:256" s="40" customFormat="1" x14ac:dyDescent="0.3">
      <c r="A16" s="41">
        <v>13</v>
      </c>
      <c r="B16" s="42" t="s">
        <v>59</v>
      </c>
      <c r="C16" s="41">
        <v>2008</v>
      </c>
      <c r="D16" s="41" t="s">
        <v>19</v>
      </c>
      <c r="E16" s="78" t="s">
        <v>49</v>
      </c>
      <c r="F16" s="79" t="s">
        <v>60</v>
      </c>
      <c r="G16" s="82">
        <v>5.4</v>
      </c>
      <c r="H16" s="82" t="s">
        <v>73</v>
      </c>
      <c r="I16" s="82" t="s">
        <v>73</v>
      </c>
      <c r="J16" s="82">
        <v>5.4</v>
      </c>
      <c r="K16" s="115">
        <v>16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</row>
    <row r="17" spans="1:256" s="40" customFormat="1" x14ac:dyDescent="0.3">
      <c r="A17" s="37">
        <v>14</v>
      </c>
      <c r="B17" s="38" t="s">
        <v>248</v>
      </c>
      <c r="C17" s="37">
        <v>2007</v>
      </c>
      <c r="D17" s="37" t="s">
        <v>19</v>
      </c>
      <c r="E17" s="74" t="s">
        <v>230</v>
      </c>
      <c r="F17" s="75" t="s">
        <v>249</v>
      </c>
      <c r="G17" s="144" t="s">
        <v>165</v>
      </c>
      <c r="H17" s="144">
        <v>5.12</v>
      </c>
      <c r="I17" s="144" t="s">
        <v>165</v>
      </c>
      <c r="J17" s="59">
        <v>5.0999999999999996</v>
      </c>
      <c r="K17" s="127">
        <v>15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</row>
    <row r="18" spans="1:256" s="40" customFormat="1" x14ac:dyDescent="0.3">
      <c r="A18" s="41">
        <v>15</v>
      </c>
      <c r="B18" s="38" t="s">
        <v>163</v>
      </c>
      <c r="C18" s="37">
        <v>2007</v>
      </c>
      <c r="D18" s="37" t="s">
        <v>19</v>
      </c>
      <c r="E18" s="74" t="s">
        <v>134</v>
      </c>
      <c r="F18" s="75" t="s">
        <v>164</v>
      </c>
      <c r="G18" s="144">
        <v>4.3499999999999996</v>
      </c>
      <c r="H18" s="144" t="s">
        <v>165</v>
      </c>
      <c r="I18" s="144" t="s">
        <v>165</v>
      </c>
      <c r="J18" s="59">
        <v>4.3499999999999996</v>
      </c>
      <c r="K18" s="127" t="s">
        <v>260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</row>
    <row r="19" spans="1:256" s="40" customFormat="1" x14ac:dyDescent="0.3">
      <c r="A19" s="37">
        <v>16</v>
      </c>
      <c r="B19" s="42" t="s">
        <v>74</v>
      </c>
      <c r="C19" s="41">
        <v>2008</v>
      </c>
      <c r="D19" s="41" t="s">
        <v>19</v>
      </c>
      <c r="E19" s="78" t="s">
        <v>62</v>
      </c>
      <c r="F19" s="79">
        <v>44126</v>
      </c>
      <c r="G19" s="82">
        <v>3.95</v>
      </c>
      <c r="H19" s="82">
        <v>4.1500000000000004</v>
      </c>
      <c r="I19" s="82">
        <v>4.22</v>
      </c>
      <c r="J19" s="82">
        <v>4.22</v>
      </c>
      <c r="K19" s="115" t="s">
        <v>280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</row>
    <row r="20" spans="1:256" s="40" customFormat="1" x14ac:dyDescent="0.3">
      <c r="A20" s="41">
        <v>17</v>
      </c>
      <c r="B20" s="38" t="s">
        <v>31</v>
      </c>
      <c r="C20" s="37">
        <v>2008</v>
      </c>
      <c r="D20" s="37" t="s">
        <v>19</v>
      </c>
      <c r="E20" s="74" t="s">
        <v>22</v>
      </c>
      <c r="F20" s="75">
        <v>44203</v>
      </c>
      <c r="G20" s="144" t="s">
        <v>165</v>
      </c>
      <c r="H20" s="144">
        <v>2.95</v>
      </c>
      <c r="I20" s="144">
        <v>2.88</v>
      </c>
      <c r="J20" s="59">
        <v>2.95</v>
      </c>
      <c r="K20" s="127">
        <v>12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</row>
    <row r="21" spans="1:256" x14ac:dyDescent="0.3">
      <c r="C21" s="95"/>
      <c r="D21" s="95"/>
      <c r="E21" s="95"/>
      <c r="F21" s="95"/>
      <c r="G21" s="106"/>
      <c r="H21" s="106"/>
      <c r="I21" s="106"/>
    </row>
  </sheetData>
  <sortState xmlns:xlrd2="http://schemas.microsoft.com/office/spreadsheetml/2017/richdata2" ref="A4:IV20">
    <sortCondition descending="1" ref="J4:J20"/>
  </sortState>
  <mergeCells count="3">
    <mergeCell ref="B1:G1"/>
    <mergeCell ref="G3:I3"/>
    <mergeCell ref="A2:K2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CLASSIFICHE</vt:lpstr>
      <vt:lpstr>dettaglio</vt:lpstr>
      <vt:lpstr>60 RF</vt:lpstr>
      <vt:lpstr>600 RF</vt:lpstr>
      <vt:lpstr>peso RF</vt:lpstr>
      <vt:lpstr>60 RM</vt:lpstr>
      <vt:lpstr>600 RM</vt:lpstr>
      <vt:lpstr>peso 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PC2</dc:creator>
  <cp:lastModifiedBy>Admin</cp:lastModifiedBy>
  <dcterms:created xsi:type="dcterms:W3CDTF">2015-06-05T18:19:34Z</dcterms:created>
  <dcterms:modified xsi:type="dcterms:W3CDTF">2020-07-01T20:20:18Z</dcterms:modified>
</cp:coreProperties>
</file>