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Admin\Desktop\Sfide virtuali_risultati\"/>
    </mc:Choice>
  </mc:AlternateContent>
  <xr:revisionPtr revIDLastSave="0" documentId="13_ncr:1_{15796A76-DF78-4781-B7C5-ED1C0B3AFEE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ASSIFICHE" sheetId="12" r:id="rId1"/>
    <sheet name="80Hs CF" sheetId="1" r:id="rId2"/>
    <sheet name="300 CF" sheetId="5" r:id="rId3"/>
    <sheet name="1000 CF" sheetId="8" r:id="rId4"/>
    <sheet name="peso CF" sheetId="7" r:id="rId5"/>
    <sheet name="lungo CF" sheetId="10" r:id="rId6"/>
    <sheet name="100Hs CM" sheetId="2" r:id="rId7"/>
    <sheet name="300 CM" sheetId="4" r:id="rId8"/>
    <sheet name="1000 CM" sheetId="9" r:id="rId9"/>
    <sheet name="peso CM" sheetId="6" r:id="rId10"/>
    <sheet name="lungo CM" sheetId="11" r:id="rId11"/>
    <sheet name="dettaglio" sheetId="13" r:id="rId1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W174" i="13" l="1"/>
  <c r="D174" i="13"/>
  <c r="C174" i="13"/>
  <c r="IW164" i="13"/>
  <c r="D164" i="13"/>
  <c r="C164" i="13"/>
  <c r="IW162" i="13"/>
  <c r="D162" i="13"/>
  <c r="C162" i="13"/>
  <c r="IW158" i="13"/>
  <c r="D158" i="13"/>
  <c r="C158" i="13"/>
  <c r="IW153" i="13"/>
  <c r="D153" i="13"/>
  <c r="C153" i="13"/>
  <c r="IW150" i="13"/>
  <c r="D150" i="13"/>
  <c r="C150" i="13"/>
  <c r="IW147" i="13"/>
  <c r="D147" i="13"/>
  <c r="C147" i="13"/>
  <c r="IW145" i="13"/>
  <c r="D145" i="13"/>
  <c r="C145" i="13"/>
  <c r="IW141" i="13"/>
  <c r="D141" i="13"/>
  <c r="C141" i="13"/>
  <c r="IW132" i="13"/>
  <c r="D132" i="13"/>
  <c r="C132" i="13"/>
  <c r="IW127" i="13"/>
  <c r="D127" i="13"/>
  <c r="C127" i="13"/>
  <c r="IW122" i="13"/>
  <c r="D122" i="13"/>
  <c r="C122" i="13"/>
  <c r="IW115" i="13"/>
  <c r="D115" i="13"/>
  <c r="C115" i="13"/>
  <c r="IW106" i="13"/>
  <c r="D106" i="13"/>
  <c r="C106" i="13"/>
  <c r="IW96" i="13"/>
  <c r="D96" i="13"/>
  <c r="C96" i="13"/>
  <c r="IW92" i="13"/>
  <c r="D92" i="13"/>
  <c r="C92" i="13"/>
  <c r="IW88" i="13"/>
  <c r="D88" i="13"/>
  <c r="C88" i="13"/>
  <c r="IW78" i="13"/>
  <c r="D78" i="13"/>
  <c r="C78" i="13"/>
  <c r="IW72" i="13"/>
  <c r="D72" i="13"/>
  <c r="C72" i="13"/>
  <c r="IW68" i="13"/>
  <c r="D68" i="13"/>
  <c r="C68" i="13"/>
  <c r="IW61" i="13"/>
  <c r="D61" i="13"/>
  <c r="C61" i="13"/>
  <c r="IW57" i="13"/>
  <c r="D57" i="13"/>
  <c r="C57" i="13"/>
  <c r="IW52" i="13"/>
  <c r="D52" i="13"/>
  <c r="C52" i="13"/>
  <c r="IW48" i="13"/>
  <c r="D48" i="13"/>
  <c r="C48" i="13"/>
  <c r="IW45" i="13"/>
  <c r="D45" i="13"/>
  <c r="C45" i="13"/>
  <c r="IW43" i="13"/>
  <c r="D43" i="13"/>
  <c r="C43" i="13"/>
  <c r="IW39" i="13"/>
  <c r="D39" i="13"/>
  <c r="C39" i="13"/>
  <c r="IW34" i="13"/>
  <c r="D34" i="13"/>
  <c r="C34" i="13"/>
  <c r="IW25" i="13"/>
  <c r="D25" i="13"/>
  <c r="C25" i="13"/>
  <c r="IW22" i="13"/>
  <c r="D22" i="13"/>
  <c r="C22" i="13"/>
  <c r="IW16" i="13"/>
  <c r="D16" i="13"/>
  <c r="C16" i="13"/>
  <c r="IW13" i="13"/>
  <c r="D13" i="13"/>
  <c r="C13" i="13"/>
  <c r="IW10" i="13"/>
  <c r="D10" i="13"/>
  <c r="C10" i="13"/>
</calcChain>
</file>

<file path=xl/sharedStrings.xml><?xml version="1.0" encoding="utf-8"?>
<sst xmlns="http://schemas.openxmlformats.org/spreadsheetml/2006/main" count="997" uniqueCount="366">
  <si>
    <t>ATLETA</t>
  </si>
  <si>
    <t>ANNO</t>
  </si>
  <si>
    <t>CATEGORIA</t>
  </si>
  <si>
    <t>CODICE SOCIETA'</t>
  </si>
  <si>
    <t>SCADENZA VISITA MEDICA</t>
  </si>
  <si>
    <t>PRESTAZIONE</t>
  </si>
  <si>
    <t>CLASS.</t>
  </si>
  <si>
    <t>SFIDE DI SOCIETA' VIRTUALI dal 20 al 28 giugno 2020</t>
  </si>
  <si>
    <t>CADETTE 80HS</t>
  </si>
  <si>
    <t>CADETTI - 100 HS</t>
  </si>
  <si>
    <t>CADETTI - 300 METRI</t>
  </si>
  <si>
    <t>CADETTE - 300 METRI</t>
  </si>
  <si>
    <t>CADETTE - 1000 METRI</t>
  </si>
  <si>
    <t>CADETTI - 1000 METRI</t>
  </si>
  <si>
    <t>CADETTE - PESO</t>
  </si>
  <si>
    <t>CADETTE - LUNGO</t>
  </si>
  <si>
    <t>CADETTI - LUNGO</t>
  </si>
  <si>
    <t>PONZANO REBECCA</t>
  </si>
  <si>
    <t>CF</t>
  </si>
  <si>
    <t>AL001</t>
  </si>
  <si>
    <t>MARENGO ELENA</t>
  </si>
  <si>
    <t>SANTAMARIA GIULIA</t>
  </si>
  <si>
    <t>FORNARO EGLE</t>
  </si>
  <si>
    <t>MUSCATELLO VIOLA</t>
  </si>
  <si>
    <t>PONGAN TOMMASO</t>
  </si>
  <si>
    <t>CM</t>
  </si>
  <si>
    <t>BENAZZO SONIA</t>
  </si>
  <si>
    <t>LONGHIN MARCO</t>
  </si>
  <si>
    <t>AVELLI EMANUELE</t>
  </si>
  <si>
    <t>CELESTRE LORENZO</t>
  </si>
  <si>
    <t>RAVARINO EDOARDO</t>
  </si>
  <si>
    <t>TRICHES  MATTEO</t>
  </si>
  <si>
    <t>X</t>
  </si>
  <si>
    <t>MIGL. PRES.</t>
  </si>
  <si>
    <t>AL003</t>
  </si>
  <si>
    <t xml:space="preserve">Musso Arianna </t>
  </si>
  <si>
    <t>Carniglia Diego</t>
  </si>
  <si>
    <t>Nespolo Giacomo</t>
  </si>
  <si>
    <t>Baiardi Linda</t>
  </si>
  <si>
    <t xml:space="preserve">Prospato Greta </t>
  </si>
  <si>
    <t>N</t>
  </si>
  <si>
    <t>Pt.</t>
  </si>
  <si>
    <t>FASSIO MARTA</t>
  </si>
  <si>
    <t>AT001</t>
  </si>
  <si>
    <t>OCCHIENA MARGHERITA</t>
  </si>
  <si>
    <t>MELLIA DAVIDE</t>
  </si>
  <si>
    <t>PISISTRATO SARA</t>
  </si>
  <si>
    <t>MONTICONE STEFANO</t>
  </si>
  <si>
    <t>Poggio Matilde</t>
  </si>
  <si>
    <t>AT019</t>
  </si>
  <si>
    <t>Ferrero Matilde</t>
  </si>
  <si>
    <t>Novara Gabriele</t>
  </si>
  <si>
    <t>Ferretti Valentina</t>
  </si>
  <si>
    <t>Presotto Roberta</t>
  </si>
  <si>
    <t>Musso Manuela</t>
  </si>
  <si>
    <t>Charbonnier Nicolò</t>
  </si>
  <si>
    <t>Vettore Lorenzo</t>
  </si>
  <si>
    <t>Glorioso Teresa</t>
  </si>
  <si>
    <t>Vicini Greta</t>
  </si>
  <si>
    <t>Garri Eleonora</t>
  </si>
  <si>
    <t>Bosticco Chiara</t>
  </si>
  <si>
    <t>Rabezzana Chiara</t>
  </si>
  <si>
    <t>Longo Agnese</t>
  </si>
  <si>
    <t>Lucas Nicole</t>
  </si>
  <si>
    <t>Gaveglio Federico</t>
  </si>
  <si>
    <t>Gagino Lorenzo</t>
  </si>
  <si>
    <t>TIBANE NOHAILA</t>
  </si>
  <si>
    <t>CN016</t>
  </si>
  <si>
    <t>MONTALDO AURORA</t>
  </si>
  <si>
    <t>BOTASSO BIANCA</t>
  </si>
  <si>
    <t>MORELLO ALESSANDRA</t>
  </si>
  <si>
    <t>ok</t>
  </si>
  <si>
    <t>OTTA EMANUELE</t>
  </si>
  <si>
    <t>GHIDINI ELEONORA</t>
  </si>
  <si>
    <t>SARALE MICHELA</t>
  </si>
  <si>
    <t>SIMONETTI AURELIA</t>
  </si>
  <si>
    <t>RISSO LETIZIA</t>
  </si>
  <si>
    <t>TOSELLI MARTINA</t>
  </si>
  <si>
    <t>CACCIOLATTO MARTA</t>
  </si>
  <si>
    <t>MORELLO ASIA</t>
  </si>
  <si>
    <t>CONTE MARGHERITA</t>
  </si>
  <si>
    <t>FIORE ELENA</t>
  </si>
  <si>
    <t>RIVERO ALICE</t>
  </si>
  <si>
    <t>BANCHIO ALICE</t>
  </si>
  <si>
    <t>VERA LORENZO</t>
  </si>
  <si>
    <t xml:space="preserve"> -</t>
  </si>
  <si>
    <t xml:space="preserve">PEDULLA' MARTA </t>
  </si>
  <si>
    <t>NO020</t>
  </si>
  <si>
    <t>CONAGIN RICCARDO</t>
  </si>
  <si>
    <t>CARTA GIADA</t>
  </si>
  <si>
    <t>CERRUTO GIORGIA</t>
  </si>
  <si>
    <t>SEMPIO TOMMASO</t>
  </si>
  <si>
    <t>OCCHETTA DAVIDE</t>
  </si>
  <si>
    <t>PAGANI ELIA</t>
  </si>
  <si>
    <t>BROCCHETTO GABRIELE</t>
  </si>
  <si>
    <t>PETAGINE GIORGIA</t>
  </si>
  <si>
    <t>CANAZZA STEFANO</t>
  </si>
  <si>
    <t>EMOVON LUISA</t>
  </si>
  <si>
    <t>NORGIA GABRIELE</t>
  </si>
  <si>
    <t>BOCCA DANIELE</t>
  </si>
  <si>
    <t>BOGLIANO LORIS</t>
  </si>
  <si>
    <t>BIOBAKU SIMBIAT</t>
  </si>
  <si>
    <t>BARUZZU LUCA</t>
  </si>
  <si>
    <t>SALSA RICCARDO</t>
  </si>
  <si>
    <t>ZOPPELLETTO SARA</t>
  </si>
  <si>
    <t>NO053</t>
  </si>
  <si>
    <t>19/12/2020</t>
  </si>
  <si>
    <t>FAVERGIOTTI VITTORIA</t>
  </si>
  <si>
    <t>26/06/2020</t>
  </si>
  <si>
    <t>GARGAGLIONE SOFIA</t>
  </si>
  <si>
    <t>NEGRATO CHIARA</t>
  </si>
  <si>
    <t>29/01/2021</t>
  </si>
  <si>
    <t>SAVOINI TOMMASO</t>
  </si>
  <si>
    <t>28/10/2020</t>
  </si>
  <si>
    <t>DELL'ACQUA PIETRO</t>
  </si>
  <si>
    <t>LACAJ SONIA</t>
  </si>
  <si>
    <t>TO006</t>
  </si>
  <si>
    <t>25/01/2021</t>
  </si>
  <si>
    <t>BERTOTTI RACHELE</t>
  </si>
  <si>
    <t>31/20/2020</t>
  </si>
  <si>
    <t>OSTORERO ILARIA</t>
  </si>
  <si>
    <t>15/03/2021</t>
  </si>
  <si>
    <t>TIZZANI ELISABETTA</t>
  </si>
  <si>
    <t>30/05/2021</t>
  </si>
  <si>
    <t>DE AMICIS Beatrice</t>
  </si>
  <si>
    <t>TO037</t>
  </si>
  <si>
    <t>CORICA Virginia</t>
  </si>
  <si>
    <t>MERLO Luisa</t>
  </si>
  <si>
    <t>GIGLIO TOS Samuele</t>
  </si>
  <si>
    <t>ROSSETTO Marta</t>
  </si>
  <si>
    <t>TODESCO GIANELLO Alice</t>
  </si>
  <si>
    <t>DI TRAPANI Mirian</t>
  </si>
  <si>
    <t>GREGGIO Rosalie</t>
  </si>
  <si>
    <t>MUSSO Pietro</t>
  </si>
  <si>
    <t>CHILESE Alessia</t>
  </si>
  <si>
    <t>BERTOLDO L uca</t>
  </si>
  <si>
    <t>BONETTO SOFIA</t>
  </si>
  <si>
    <t>BERTAINA Erika</t>
  </si>
  <si>
    <t>TO047</t>
  </si>
  <si>
    <t>19/11/2020</t>
  </si>
  <si>
    <t>46.8</t>
  </si>
  <si>
    <t>53.3</t>
  </si>
  <si>
    <t>51.1</t>
  </si>
  <si>
    <t>50.0</t>
  </si>
  <si>
    <t>53.7</t>
  </si>
  <si>
    <t>52.5</t>
  </si>
  <si>
    <t>50.6</t>
  </si>
  <si>
    <t>50.8</t>
  </si>
  <si>
    <t>55.9</t>
  </si>
  <si>
    <t>59.1</t>
  </si>
  <si>
    <t>52.1</t>
  </si>
  <si>
    <t>54.0</t>
  </si>
  <si>
    <t>46.2</t>
  </si>
  <si>
    <t>1:04.9</t>
  </si>
  <si>
    <t>47.2</t>
  </si>
  <si>
    <t>48.6</t>
  </si>
  <si>
    <t>PEANO Emanuele</t>
  </si>
  <si>
    <t>11/12/2020</t>
  </si>
  <si>
    <t>COTZA Miriam</t>
  </si>
  <si>
    <t>24/01/2021</t>
  </si>
  <si>
    <t xml:space="preserve">COFANO Giulia </t>
  </si>
  <si>
    <t>10/01/2021</t>
  </si>
  <si>
    <t>ZENNARO MARUNA</t>
  </si>
  <si>
    <t>VB040</t>
  </si>
  <si>
    <t>COVA PIETRO</t>
  </si>
  <si>
    <t>CARULLI GABRIELE</t>
  </si>
  <si>
    <t>3:31.3</t>
  </si>
  <si>
    <t>CARBONE CRISTINA</t>
  </si>
  <si>
    <t>Sparro Filippo Giovanni</t>
  </si>
  <si>
    <t>MONACO Pietro</t>
  </si>
  <si>
    <t>VB055</t>
  </si>
  <si>
    <t>SANTANGELO Francesco</t>
  </si>
  <si>
    <t>PIETRINI Enea</t>
  </si>
  <si>
    <t>FASANA Margherita</t>
  </si>
  <si>
    <t>PARISI Sara</t>
  </si>
  <si>
    <t>CANGIALOSI Tommaso</t>
  </si>
  <si>
    <t>PERELLI Alessandro</t>
  </si>
  <si>
    <t>Crestani Lucia</t>
  </si>
  <si>
    <t>VC019</t>
  </si>
  <si>
    <t>Grosso Samuela</t>
  </si>
  <si>
    <t>Benedet Gregorio</t>
  </si>
  <si>
    <t>8.73</t>
  </si>
  <si>
    <t>9.60</t>
  </si>
  <si>
    <t>9.48</t>
  </si>
  <si>
    <t>Mino Giorgia</t>
  </si>
  <si>
    <t>3.90</t>
  </si>
  <si>
    <t>3.93</t>
  </si>
  <si>
    <t>4.10</t>
  </si>
  <si>
    <t>Fois Sara</t>
  </si>
  <si>
    <t>2.80</t>
  </si>
  <si>
    <t>Moresco Adam</t>
  </si>
  <si>
    <t>3.60</t>
  </si>
  <si>
    <t>4.00</t>
  </si>
  <si>
    <t>Martina Davide</t>
  </si>
  <si>
    <t>3.30</t>
  </si>
  <si>
    <t>3.40</t>
  </si>
  <si>
    <t>BERTELETTI FRANCESCA</t>
  </si>
  <si>
    <t>VC020</t>
  </si>
  <si>
    <t>PERINCIOLI GIACOMO</t>
  </si>
  <si>
    <t>UBERTALLI EDOARDO</t>
  </si>
  <si>
    <t>TOCCHIO FRANCESCA</t>
  </si>
  <si>
    <t>UBERTALLI FRANCESCO</t>
  </si>
  <si>
    <t>BERTELETTI ALESSANDRO</t>
  </si>
  <si>
    <t>MORISANO MATTEO</t>
  </si>
  <si>
    <t>COTTURA ALICE</t>
  </si>
  <si>
    <t>ZANI ALESSANDRO</t>
  </si>
  <si>
    <t>CAVICCHIOLI GREGORIO</t>
  </si>
  <si>
    <t>VC043</t>
  </si>
  <si>
    <t>FERRARO GABRIEL</t>
  </si>
  <si>
    <t>ALICE GIADA</t>
  </si>
  <si>
    <t>3.55</t>
  </si>
  <si>
    <t>MIANI RODAMILANS ALEIX</t>
  </si>
  <si>
    <t>3.45</t>
  </si>
  <si>
    <t>3.65</t>
  </si>
  <si>
    <t>3.48</t>
  </si>
  <si>
    <t>PERINO MATILDE</t>
  </si>
  <si>
    <t>VC049</t>
  </si>
  <si>
    <t xml:space="preserve"> 20/10/2020</t>
  </si>
  <si>
    <t>SOUBERAN LINDA</t>
  </si>
  <si>
    <t xml:space="preserve"> 26/11/2020</t>
  </si>
  <si>
    <t>MORETTO MATILDE</t>
  </si>
  <si>
    <t xml:space="preserve"> 15/07/2020</t>
  </si>
  <si>
    <t>PASTORE ANNALISA</t>
  </si>
  <si>
    <t>NARDONE MARTA</t>
  </si>
  <si>
    <t xml:space="preserve"> 12/02/2021</t>
  </si>
  <si>
    <t>MIGLIORINI GIOVANNI</t>
  </si>
  <si>
    <t xml:space="preserve"> 13/11/2020</t>
  </si>
  <si>
    <t>MIGLIETTI LETIZIA</t>
  </si>
  <si>
    <t xml:space="preserve"> 16/12/2020</t>
  </si>
  <si>
    <t>ANTONIOTTI COSTANZA</t>
  </si>
  <si>
    <t>GARDINI PIETRO</t>
  </si>
  <si>
    <t xml:space="preserve"> 25/11/2020</t>
  </si>
  <si>
    <t>HUZIY MYKHAYLO</t>
  </si>
  <si>
    <t xml:space="preserve"> 17/01/2021</t>
  </si>
  <si>
    <t>PATTI MARTINA</t>
  </si>
  <si>
    <t xml:space="preserve"> 15/11/2020</t>
  </si>
  <si>
    <t>EULOGIO NICOLO'</t>
  </si>
  <si>
    <t xml:space="preserve"> 31/01/2021</t>
  </si>
  <si>
    <t>MERLIN ELISA</t>
  </si>
  <si>
    <t xml:space="preserve"> 09/02/2021</t>
  </si>
  <si>
    <t>GAVIETTO CLARA</t>
  </si>
  <si>
    <t xml:space="preserve"> 20/11/2020</t>
  </si>
  <si>
    <t>BREVI SOFIA</t>
  </si>
  <si>
    <t xml:space="preserve"> 09/12/2020</t>
  </si>
  <si>
    <t>GRANERO ALLEGRA</t>
  </si>
  <si>
    <t xml:space="preserve"> 29/01/2021</t>
  </si>
  <si>
    <t>CODA ZABETTA PIETRO</t>
  </si>
  <si>
    <t xml:space="preserve"> 30/10/2020</t>
  </si>
  <si>
    <t>SCARAFILE ALESSIA</t>
  </si>
  <si>
    <t>TO164</t>
  </si>
  <si>
    <t>NAVONE FILIPPO</t>
  </si>
  <si>
    <t>MATTIAUDA GIORGIO</t>
  </si>
  <si>
    <t>21*</t>
  </si>
  <si>
    <t>23*</t>
  </si>
  <si>
    <t>20*</t>
  </si>
  <si>
    <t>16*</t>
  </si>
  <si>
    <t>15*</t>
  </si>
  <si>
    <t>8*</t>
  </si>
  <si>
    <t>6*</t>
  </si>
  <si>
    <t>CADETTI - PESO</t>
  </si>
  <si>
    <t>3:49.0</t>
  </si>
  <si>
    <t>3:18.0</t>
  </si>
  <si>
    <t>3:42.3</t>
  </si>
  <si>
    <t>3:11.2</t>
  </si>
  <si>
    <t>2:59.6</t>
  </si>
  <si>
    <t>3:05.0</t>
  </si>
  <si>
    <t>3:15.2</t>
  </si>
  <si>
    <t>3:38.2</t>
  </si>
  <si>
    <t>3:27.7</t>
  </si>
  <si>
    <t>2:53.5</t>
  </si>
  <si>
    <t>2:56.6</t>
  </si>
  <si>
    <t>2:42.5</t>
  </si>
  <si>
    <t>49.8</t>
  </si>
  <si>
    <t>41.4</t>
  </si>
  <si>
    <t>46.1</t>
  </si>
  <si>
    <t>47.9</t>
  </si>
  <si>
    <t>44.4</t>
  </si>
  <si>
    <t>47.0</t>
  </si>
  <si>
    <t>44.5</t>
  </si>
  <si>
    <t>47.7</t>
  </si>
  <si>
    <t>43.8</t>
  </si>
  <si>
    <t>49.3</t>
  </si>
  <si>
    <t>38.8</t>
  </si>
  <si>
    <t>40.6</t>
  </si>
  <si>
    <t>50.4</t>
  </si>
  <si>
    <t>47.8</t>
  </si>
  <si>
    <t>14*</t>
  </si>
  <si>
    <t>CLASSIFICA COMPLESSIVA CADETTI</t>
  </si>
  <si>
    <t>18.2</t>
  </si>
  <si>
    <t>21.3</t>
  </si>
  <si>
    <t>16.2</t>
  </si>
  <si>
    <t>N° punteggi</t>
  </si>
  <si>
    <t>CLASS</t>
  </si>
  <si>
    <t>AL001 Totale</t>
  </si>
  <si>
    <t>AL003 Totale</t>
  </si>
  <si>
    <t>AT001 Totale</t>
  </si>
  <si>
    <t>AT019 Totale</t>
  </si>
  <si>
    <t>CN016 Totale</t>
  </si>
  <si>
    <t>NO020 Totale</t>
  </si>
  <si>
    <t>NO053 Totale</t>
  </si>
  <si>
    <t>TO037 Totale</t>
  </si>
  <si>
    <t>TO047 Totale</t>
  </si>
  <si>
    <t>TO164 Totale</t>
  </si>
  <si>
    <t>VB040 Totale</t>
  </si>
  <si>
    <t>VB055 Totale</t>
  </si>
  <si>
    <t>VC019 Totale</t>
  </si>
  <si>
    <t>VC020 Totale</t>
  </si>
  <si>
    <t>VC043 Totale</t>
  </si>
  <si>
    <t>VC049 Totale</t>
  </si>
  <si>
    <t>CLASSIFICA COMPLESSIVA CADETTE</t>
  </si>
  <si>
    <t>4:05.8</t>
  </si>
  <si>
    <t>3:35.6</t>
  </si>
  <si>
    <t>3:25.0</t>
  </si>
  <si>
    <t>4:15.3</t>
  </si>
  <si>
    <t>4:13.9</t>
  </si>
  <si>
    <t>3:34.1</t>
  </si>
  <si>
    <t>3:36.0</t>
  </si>
  <si>
    <t>3:37.7</t>
  </si>
  <si>
    <t>3:44.2</t>
  </si>
  <si>
    <t>3:50.2</t>
  </si>
  <si>
    <t>3:28.1</t>
  </si>
  <si>
    <t>3:57.3</t>
  </si>
  <si>
    <t>3:49.3</t>
  </si>
  <si>
    <t>3:26.4</t>
  </si>
  <si>
    <t>3:19.6</t>
  </si>
  <si>
    <t>3:08.9</t>
  </si>
  <si>
    <t>3:38.3</t>
  </si>
  <si>
    <t>43.3</t>
  </si>
  <si>
    <t>48.8</t>
  </si>
  <si>
    <t>41.9</t>
  </si>
  <si>
    <t>55.5</t>
  </si>
  <si>
    <t>10*</t>
  </si>
  <si>
    <t>11*</t>
  </si>
  <si>
    <t>9*</t>
  </si>
  <si>
    <t>17.3</t>
  </si>
  <si>
    <t>16.4</t>
  </si>
  <si>
    <t>16.8</t>
  </si>
  <si>
    <t>16.0</t>
  </si>
  <si>
    <t>17.9</t>
  </si>
  <si>
    <t>13.4</t>
  </si>
  <si>
    <t>19.1</t>
  </si>
  <si>
    <t>17.5</t>
  </si>
  <si>
    <t>15.3</t>
  </si>
  <si>
    <t>17.2</t>
  </si>
  <si>
    <t>18.0</t>
  </si>
  <si>
    <t>TO006 Totale</t>
  </si>
  <si>
    <t>NO020 	TEAM ATLETICO-MERCURIO NOVARA</t>
  </si>
  <si>
    <t>VC019 	ATL. STRONESE-NUOVA NORDAFFARI</t>
  </si>
  <si>
    <t>VC020 	G.S. ERMENEGILDO ZEGNA</t>
  </si>
  <si>
    <t>AL001 	ATL. ALESSANDRIA</t>
  </si>
  <si>
    <t>AL003 DERTHONA ATLETICA</t>
  </si>
  <si>
    <t>AT001 S.S. VITTORIO ALFIERI ASTI</t>
  </si>
  <si>
    <t>AT019 	ATLETICA ASTI 2.2 A.S.D.</t>
  </si>
  <si>
    <t>CN016 ATLETICA SALUZZO</t>
  </si>
  <si>
    <t>NO053 	PODISTICA ARONA</t>
  </si>
  <si>
    <t>TO006 U.S. LA SALLE GIAVENO</t>
  </si>
  <si>
    <t>TO037 	ATLETICA IVREA</t>
  </si>
  <si>
    <t>TO047 	A.S.D. BORGARETTO 75</t>
  </si>
  <si>
    <t>TO164 	A.S.D. ATLETICA TEAM CARIGNANO</t>
  </si>
  <si>
    <t>TO164 A.S.D. ATLETICA TEAM CARIGNANO</t>
  </si>
  <si>
    <t>VB040 AVIS MARATHON VERBANIA</t>
  </si>
  <si>
    <t>VB040 	AVIS MARATHON VERBANIA</t>
  </si>
  <si>
    <t xml:space="preserve">VB055 GAV GRUPPO ATLETICA VERBANIA A </t>
  </si>
  <si>
    <t>VB055 GAV GRUPPO ATLETICA VERBANIA A</t>
  </si>
  <si>
    <t>VC049 BUGELLA SPORT</t>
  </si>
  <si>
    <t>VC043 ATL.GAGLIANICO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</si>
</sst>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10]General"/>
    <numFmt numFmtId="165" formatCode="0.0"/>
    <numFmt numFmtId="166" formatCode="h:mm:ss;@"/>
    <numFmt numFmtId="167" formatCode="dd/mm/yy"/>
    <numFmt numFmtId="168" formatCode="[$€-410]\ #,##0.00;[Red]\-[$€-410]\ #,##0.00"/>
  </numFmts>
  <fonts count="4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4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i/>
      <sz val="16"/>
      <color indexed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i/>
      <u/>
      <sz val="11"/>
      <color indexed="8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0">
    <xf numFmtId="0" fontId="0" fillId="0" borderId="0"/>
    <xf numFmtId="164" fontId="1" fillId="0" borderId="0"/>
    <xf numFmtId="43" fontId="7" fillId="0" borderId="0" applyFont="0" applyFill="0" applyBorder="0" applyAlignment="0" applyProtection="0"/>
    <xf numFmtId="0" fontId="2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22" fillId="11" borderId="15" applyNumberFormat="0" applyAlignment="0" applyProtection="0"/>
    <xf numFmtId="0" fontId="23" fillId="0" borderId="16" applyNumberFormat="0" applyFill="0" applyAlignment="0" applyProtection="0"/>
    <xf numFmtId="0" fontId="24" fillId="15" borderId="17" applyNumberFormat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9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5" borderId="15" applyNumberFormat="0" applyAlignment="0" applyProtection="0"/>
    <xf numFmtId="0" fontId="28" fillId="12" borderId="0" applyNumberFormat="0" applyBorder="0" applyAlignment="0" applyProtection="0"/>
    <xf numFmtId="0" fontId="21" fillId="7" borderId="18" applyNumberFormat="0" applyAlignment="0" applyProtection="0"/>
    <xf numFmtId="0" fontId="29" fillId="11" borderId="19" applyNumberFormat="0" applyAlignment="0" applyProtection="0"/>
    <xf numFmtId="0" fontId="30" fillId="0" borderId="0"/>
    <xf numFmtId="168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6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23" applyNumberFormat="0" applyFill="0" applyAlignment="0" applyProtection="0"/>
    <xf numFmtId="0" fontId="37" fillId="19" borderId="0" applyNumberFormat="0" applyBorder="0" applyAlignment="0" applyProtection="0"/>
    <xf numFmtId="0" fontId="38" fillId="9" borderId="0" applyNumberFormat="0" applyBorder="0" applyAlignment="0" applyProtection="0"/>
  </cellStyleXfs>
  <cellXfs count="186">
    <xf numFmtId="0" fontId="0" fillId="0" borderId="0" xfId="0"/>
    <xf numFmtId="164" fontId="2" fillId="0" borderId="0" xfId="1" applyFont="1" applyAlignment="1">
      <alignment horizontal="center"/>
    </xf>
    <xf numFmtId="164" fontId="2" fillId="0" borderId="0" xfId="1" applyFont="1"/>
    <xf numFmtId="164" fontId="1" fillId="0" borderId="1" xfId="1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1" applyFont="1"/>
    <xf numFmtId="0" fontId="5" fillId="0" borderId="0" xfId="0" applyFont="1"/>
    <xf numFmtId="164" fontId="3" fillId="0" borderId="0" xfId="1" applyFont="1"/>
    <xf numFmtId="0" fontId="6" fillId="0" borderId="0" xfId="0" applyFont="1"/>
    <xf numFmtId="16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1" fillId="0" borderId="1" xfId="1" applyBorder="1"/>
    <xf numFmtId="164" fontId="1" fillId="0" borderId="3" xfId="1" applyBorder="1" applyAlignment="1">
      <alignment horizontal="center"/>
    </xf>
    <xf numFmtId="164" fontId="2" fillId="0" borderId="0" xfId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4" fontId="2" fillId="0" borderId="0" xfId="1" applyFont="1" applyFill="1"/>
    <xf numFmtId="164" fontId="3" fillId="0" borderId="0" xfId="1" applyFont="1" applyFill="1"/>
    <xf numFmtId="0" fontId="6" fillId="0" borderId="0" xfId="0" applyFont="1" applyFill="1"/>
    <xf numFmtId="164" fontId="1" fillId="0" borderId="3" xfId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1" fillId="0" borderId="3" xfId="1" applyFill="1" applyBorder="1"/>
    <xf numFmtId="0" fontId="0" fillId="0" borderId="0" xfId="0" applyFill="1"/>
    <xf numFmtId="164" fontId="1" fillId="0" borderId="1" xfId="1" applyFill="1" applyBorder="1"/>
    <xf numFmtId="164" fontId="1" fillId="0" borderId="1" xfId="1" applyFill="1" applyBorder="1" applyAlignment="1">
      <alignment horizontal="center"/>
    </xf>
    <xf numFmtId="164" fontId="4" fillId="0" borderId="0" xfId="1" applyFont="1" applyFill="1"/>
    <xf numFmtId="0" fontId="5" fillId="0" borderId="0" xfId="0" applyFont="1" applyFill="1"/>
    <xf numFmtId="14" fontId="1" fillId="0" borderId="1" xfId="1" applyNumberFormat="1" applyFill="1" applyBorder="1" applyAlignment="1">
      <alignment horizontal="center"/>
    </xf>
    <xf numFmtId="164" fontId="1" fillId="0" borderId="1" xfId="1" applyBorder="1" applyAlignment="1">
      <alignment vertical="center"/>
    </xf>
    <xf numFmtId="164" fontId="1" fillId="0" borderId="1" xfId="1" applyBorder="1" applyAlignment="1">
      <alignment horizontal="center" vertical="center"/>
    </xf>
    <xf numFmtId="0" fontId="0" fillId="0" borderId="0" xfId="0" applyAlignment="1">
      <alignment vertical="center"/>
    </xf>
    <xf numFmtId="166" fontId="1" fillId="0" borderId="1" xfId="1" applyNumberFormat="1" applyFill="1" applyBorder="1" applyAlignment="1">
      <alignment horizontal="center"/>
    </xf>
    <xf numFmtId="164" fontId="1" fillId="0" borderId="3" xfId="1" applyBorder="1"/>
    <xf numFmtId="0" fontId="0" fillId="0" borderId="3" xfId="0" applyBorder="1"/>
    <xf numFmtId="2" fontId="1" fillId="0" borderId="3" xfId="1" applyNumberFormat="1" applyBorder="1" applyAlignment="1">
      <alignment horizontal="center"/>
    </xf>
    <xf numFmtId="43" fontId="2" fillId="0" borderId="0" xfId="2" applyFont="1" applyFill="1" applyAlignment="1">
      <alignment horizontal="center"/>
    </xf>
    <xf numFmtId="43" fontId="1" fillId="0" borderId="3" xfId="2" applyFont="1" applyFill="1" applyBorder="1" applyAlignment="1">
      <alignment horizontal="center"/>
    </xf>
    <xf numFmtId="43" fontId="0" fillId="0" borderId="3" xfId="2" applyFont="1" applyFill="1" applyBorder="1" applyAlignment="1">
      <alignment horizontal="center"/>
    </xf>
    <xf numFmtId="43" fontId="1" fillId="0" borderId="3" xfId="2" applyFont="1" applyBorder="1" applyAlignment="1">
      <alignment horizontal="center" vertical="center"/>
    </xf>
    <xf numFmtId="43" fontId="0" fillId="0" borderId="3" xfId="2" applyFont="1" applyBorder="1" applyAlignment="1">
      <alignment horizontal="center" vertical="center"/>
    </xf>
    <xf numFmtId="43" fontId="1" fillId="0" borderId="3" xfId="2" applyFont="1" applyBorder="1" applyAlignment="1">
      <alignment horizontal="center"/>
    </xf>
    <xf numFmtId="43" fontId="0" fillId="0" borderId="3" xfId="2" applyFont="1" applyBorder="1" applyAlignment="1">
      <alignment horizontal="center"/>
    </xf>
    <xf numFmtId="43" fontId="0" fillId="0" borderId="0" xfId="2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1" fillId="0" borderId="9" xfId="1" applyBorder="1" applyAlignment="1">
      <alignment horizontal="center"/>
    </xf>
    <xf numFmtId="14" fontId="1" fillId="0" borderId="3" xfId="1" applyNumberFormat="1" applyBorder="1" applyAlignment="1">
      <alignment horizontal="center"/>
    </xf>
    <xf numFmtId="164" fontId="10" fillId="0" borderId="0" xfId="1" applyFont="1" applyFill="1" applyAlignment="1">
      <alignment horizontal="center"/>
    </xf>
    <xf numFmtId="164" fontId="16" fillId="0" borderId="3" xfId="1" applyFont="1" applyFill="1" applyBorder="1"/>
    <xf numFmtId="164" fontId="16" fillId="0" borderId="3" xfId="1" applyFont="1" applyFill="1" applyBorder="1" applyAlignment="1">
      <alignment horizontal="center"/>
    </xf>
    <xf numFmtId="14" fontId="16" fillId="0" borderId="3" xfId="1" applyNumberFormat="1" applyFont="1" applyFill="1" applyBorder="1" applyAlignment="1">
      <alignment horizontal="center"/>
    </xf>
    <xf numFmtId="43" fontId="16" fillId="0" borderId="3" xfId="2" applyFont="1" applyFill="1" applyBorder="1" applyAlignment="1">
      <alignment horizontal="center"/>
    </xf>
    <xf numFmtId="164" fontId="16" fillId="0" borderId="3" xfId="1" applyFont="1" applyFill="1" applyBorder="1" applyAlignment="1">
      <alignment horizontal="center" vertical="center"/>
    </xf>
    <xf numFmtId="14" fontId="16" fillId="0" borderId="3" xfId="1" applyNumberFormat="1" applyFont="1" applyFill="1" applyBorder="1" applyAlignment="1">
      <alignment horizontal="center" vertical="center"/>
    </xf>
    <xf numFmtId="43" fontId="16" fillId="0" borderId="3" xfId="2" applyFont="1" applyFill="1" applyBorder="1" applyAlignment="1">
      <alignment horizontal="center" vertical="center"/>
    </xf>
    <xf numFmtId="167" fontId="16" fillId="0" borderId="3" xfId="1" applyNumberFormat="1" applyFont="1" applyFill="1" applyBorder="1" applyAlignment="1">
      <alignment horizontal="center"/>
    </xf>
    <xf numFmtId="164" fontId="17" fillId="0" borderId="3" xfId="1" applyFont="1" applyFill="1" applyBorder="1" applyAlignment="1">
      <alignment horizontal="center"/>
    </xf>
    <xf numFmtId="49" fontId="16" fillId="0" borderId="3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4" fontId="16" fillId="0" borderId="3" xfId="1" applyFont="1" applyFill="1" applyBorder="1" applyAlignment="1">
      <alignment horizontal="left" vertical="center"/>
    </xf>
    <xf numFmtId="164" fontId="10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4" fontId="10" fillId="0" borderId="0" xfId="1" applyFont="1" applyFill="1"/>
    <xf numFmtId="164" fontId="14" fillId="0" borderId="0" xfId="1" applyFont="1" applyFill="1"/>
    <xf numFmtId="0" fontId="13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164" fontId="17" fillId="0" borderId="0" xfId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4" fontId="11" fillId="0" borderId="1" xfId="1" applyFont="1" applyFill="1" applyBorder="1" applyAlignment="1">
      <alignment horizontal="center"/>
    </xf>
    <xf numFmtId="164" fontId="11" fillId="0" borderId="1" xfId="1" applyFont="1" applyFill="1" applyBorder="1" applyAlignment="1">
      <alignment horizontal="left"/>
    </xf>
    <xf numFmtId="14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164" fontId="18" fillId="0" borderId="1" xfId="1" applyFont="1" applyFill="1" applyBorder="1" applyAlignment="1">
      <alignment horizontal="center"/>
    </xf>
    <xf numFmtId="164" fontId="18" fillId="0" borderId="2" xfId="1" applyFont="1" applyFill="1" applyBorder="1" applyAlignment="1">
      <alignment horizontal="center"/>
    </xf>
    <xf numFmtId="164" fontId="18" fillId="0" borderId="3" xfId="1" applyFont="1" applyFill="1" applyBorder="1" applyAlignment="1">
      <alignment horizontal="center"/>
    </xf>
    <xf numFmtId="164" fontId="12" fillId="0" borderId="0" xfId="1" applyFont="1" applyFill="1"/>
    <xf numFmtId="0" fontId="15" fillId="0" borderId="0" xfId="0" applyFont="1" applyFill="1"/>
    <xf numFmtId="164" fontId="17" fillId="0" borderId="8" xfId="1" applyFont="1" applyFill="1" applyBorder="1" applyAlignment="1">
      <alignment horizontal="center"/>
    </xf>
    <xf numFmtId="164" fontId="17" fillId="0" borderId="13" xfId="1" applyFont="1" applyFill="1" applyBorder="1" applyAlignment="1">
      <alignment horizontal="center"/>
    </xf>
    <xf numFmtId="164" fontId="16" fillId="0" borderId="3" xfId="1" applyFont="1" applyFill="1" applyBorder="1" applyAlignment="1">
      <alignment horizontal="left"/>
    </xf>
    <xf numFmtId="43" fontId="16" fillId="0" borderId="10" xfId="2" applyFont="1" applyFill="1" applyBorder="1" applyAlignment="1">
      <alignment horizontal="center"/>
    </xf>
    <xf numFmtId="43" fontId="16" fillId="0" borderId="10" xfId="2" applyFont="1" applyFill="1" applyBorder="1" applyAlignment="1">
      <alignment horizontal="center" vertical="center"/>
    </xf>
    <xf numFmtId="14" fontId="0" fillId="0" borderId="10" xfId="0" applyNumberFormat="1" applyFill="1" applyBorder="1" applyAlignment="1">
      <alignment horizontal="center"/>
    </xf>
    <xf numFmtId="14" fontId="1" fillId="0" borderId="9" xfId="1" applyNumberFormat="1" applyBorder="1" applyAlignment="1">
      <alignment horizontal="center"/>
    </xf>
    <xf numFmtId="164" fontId="1" fillId="0" borderId="0" xfId="1"/>
    <xf numFmtId="14" fontId="1" fillId="0" borderId="1" xfId="1" applyNumberFormat="1" applyBorder="1" applyAlignment="1">
      <alignment horizontal="center"/>
    </xf>
    <xf numFmtId="166" fontId="1" fillId="0" borderId="9" xfId="1" applyNumberForma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164" fontId="8" fillId="0" borderId="9" xfId="1" applyFont="1" applyBorder="1" applyAlignment="1">
      <alignment horizontal="center"/>
    </xf>
    <xf numFmtId="164" fontId="8" fillId="0" borderId="3" xfId="1" applyFont="1" applyFill="1" applyBorder="1" applyAlignment="1">
      <alignment horizontal="center"/>
    </xf>
    <xf numFmtId="164" fontId="8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164" fontId="16" fillId="0" borderId="1" xfId="1" applyFont="1" applyBorder="1" applyAlignment="1">
      <alignment horizontal="center"/>
    </xf>
    <xf numFmtId="43" fontId="2" fillId="0" borderId="0" xfId="2" applyFont="1" applyFill="1"/>
    <xf numFmtId="43" fontId="1" fillId="0" borderId="3" xfId="2" applyFont="1" applyFill="1" applyBorder="1"/>
    <xf numFmtId="43" fontId="1" fillId="0" borderId="1" xfId="2" applyFont="1" applyFill="1" applyBorder="1" applyAlignment="1">
      <alignment horizontal="center"/>
    </xf>
    <xf numFmtId="43" fontId="0" fillId="0" borderId="3" xfId="2" applyFont="1" applyFill="1" applyBorder="1"/>
    <xf numFmtId="43" fontId="0" fillId="0" borderId="0" xfId="2" applyFont="1" applyFill="1"/>
    <xf numFmtId="164" fontId="8" fillId="0" borderId="4" xfId="1" applyFont="1" applyFill="1" applyBorder="1" applyAlignment="1">
      <alignment horizontal="center"/>
    </xf>
    <xf numFmtId="164" fontId="8" fillId="0" borderId="5" xfId="1" applyFont="1" applyFill="1" applyBorder="1" applyAlignment="1">
      <alignment horizontal="center"/>
    </xf>
    <xf numFmtId="43" fontId="8" fillId="0" borderId="3" xfId="2" applyFont="1" applyFill="1" applyBorder="1" applyAlignment="1">
      <alignment horizontal="center"/>
    </xf>
    <xf numFmtId="164" fontId="8" fillId="0" borderId="0" xfId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3" xfId="0" applyFont="1" applyFill="1" applyBorder="1" applyAlignment="1">
      <alignment horizontal="center"/>
    </xf>
    <xf numFmtId="164" fontId="16" fillId="0" borderId="3" xfId="1" applyFont="1" applyBorder="1" applyAlignment="1">
      <alignment horizontal="center"/>
    </xf>
    <xf numFmtId="14" fontId="1" fillId="0" borderId="10" xfId="1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43" fontId="1" fillId="0" borderId="9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8" fillId="0" borderId="2" xfId="1" applyFont="1" applyFill="1" applyBorder="1" applyAlignment="1">
      <alignment horizontal="center"/>
    </xf>
    <xf numFmtId="0" fontId="20" fillId="0" borderId="0" xfId="0" applyFont="1"/>
    <xf numFmtId="0" fontId="20" fillId="0" borderId="3" xfId="0" applyFont="1" applyBorder="1"/>
    <xf numFmtId="164" fontId="8" fillId="0" borderId="3" xfId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center"/>
    </xf>
    <xf numFmtId="164" fontId="8" fillId="0" borderId="8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2" xfId="1" applyFont="1" applyFill="1" applyBorder="1" applyAlignment="1">
      <alignment horizontal="center"/>
    </xf>
    <xf numFmtId="0" fontId="1" fillId="0" borderId="3" xfId="1" applyNumberForma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1" fillId="0" borderId="3" xfId="1" applyNumberFormat="1" applyBorder="1"/>
    <xf numFmtId="164" fontId="11" fillId="0" borderId="3" xfId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6" fillId="0" borderId="3" xfId="1" applyNumberFormat="1" applyFont="1" applyFill="1" applyBorder="1" applyAlignment="1">
      <alignment horizontal="center"/>
    </xf>
    <xf numFmtId="164" fontId="1" fillId="0" borderId="3" xfId="1" applyBorder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44" fillId="0" borderId="3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164" fontId="10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2" fillId="3" borderId="27" xfId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4" fontId="12" fillId="2" borderId="27" xfId="1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64" fontId="10" fillId="0" borderId="0" xfId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4" fontId="12" fillId="2" borderId="11" xfId="1" applyFont="1" applyFill="1" applyBorder="1" applyAlignment="1">
      <alignment horizontal="center"/>
    </xf>
    <xf numFmtId="164" fontId="12" fillId="2" borderId="0" xfId="1" applyFont="1" applyFill="1" applyBorder="1" applyAlignment="1">
      <alignment horizontal="center"/>
    </xf>
    <xf numFmtId="0" fontId="0" fillId="0" borderId="0" xfId="0" applyAlignment="1"/>
    <xf numFmtId="164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3" fillId="2" borderId="11" xfId="1" applyFont="1" applyFill="1" applyBorder="1" applyAlignment="1">
      <alignment horizontal="center"/>
    </xf>
    <xf numFmtId="164" fontId="3" fillId="2" borderId="0" xfId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4" fontId="3" fillId="2" borderId="24" xfId="1" applyFont="1" applyFill="1" applyBorder="1" applyAlignment="1">
      <alignment horizontal="center"/>
    </xf>
    <xf numFmtId="164" fontId="3" fillId="2" borderId="25" xfId="1" applyFont="1" applyFill="1" applyBorder="1" applyAlignment="1">
      <alignment horizontal="center"/>
    </xf>
    <xf numFmtId="0" fontId="5" fillId="2" borderId="25" xfId="0" applyFont="1" applyFill="1" applyBorder="1" applyAlignment="1"/>
    <xf numFmtId="0" fontId="0" fillId="2" borderId="25" xfId="0" applyFill="1" applyBorder="1" applyAlignment="1"/>
    <xf numFmtId="164" fontId="2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43" fontId="8" fillId="0" borderId="3" xfId="2" applyFont="1" applyFill="1" applyBorder="1" applyAlignment="1">
      <alignment horizontal="center"/>
    </xf>
    <xf numFmtId="43" fontId="20" fillId="0" borderId="3" xfId="2" applyFont="1" applyFill="1" applyBorder="1" applyAlignment="1">
      <alignment horizontal="center"/>
    </xf>
    <xf numFmtId="0" fontId="0" fillId="0" borderId="25" xfId="0" applyBorder="1" applyAlignment="1"/>
    <xf numFmtId="164" fontId="3" fillId="3" borderId="11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0" fontId="0" fillId="3" borderId="0" xfId="0" applyFill="1" applyAlignment="1"/>
    <xf numFmtId="43" fontId="8" fillId="0" borderId="6" xfId="2" applyFont="1" applyFill="1" applyBorder="1" applyAlignment="1">
      <alignment horizontal="center"/>
    </xf>
    <xf numFmtId="43" fontId="20" fillId="0" borderId="7" xfId="2" applyFont="1" applyFill="1" applyBorder="1" applyAlignment="1">
      <alignment horizontal="center"/>
    </xf>
    <xf numFmtId="164" fontId="3" fillId="3" borderId="24" xfId="1" applyFont="1" applyFill="1" applyBorder="1" applyAlignment="1">
      <alignment horizontal="center"/>
    </xf>
    <xf numFmtId="164" fontId="3" fillId="3" borderId="25" xfId="1" applyFont="1" applyFill="1" applyBorder="1" applyAlignment="1">
      <alignment horizontal="center"/>
    </xf>
    <xf numFmtId="0" fontId="5" fillId="3" borderId="25" xfId="0" applyFont="1" applyFill="1" applyBorder="1" applyAlignment="1"/>
    <xf numFmtId="164" fontId="17" fillId="0" borderId="11" xfId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12" fillId="3" borderId="24" xfId="1" applyFont="1" applyFill="1" applyBorder="1" applyAlignment="1">
      <alignment horizontal="center"/>
    </xf>
    <xf numFmtId="164" fontId="12" fillId="3" borderId="25" xfId="1" applyFont="1" applyFill="1" applyBorder="1" applyAlignment="1">
      <alignment horizontal="center"/>
    </xf>
    <xf numFmtId="0" fontId="13" fillId="3" borderId="25" xfId="0" applyFont="1" applyFill="1" applyBorder="1" applyAlignment="1"/>
    <xf numFmtId="164" fontId="12" fillId="3" borderId="26" xfId="1" applyFont="1" applyFill="1" applyBorder="1" applyAlignment="1">
      <alignment horizontal="center"/>
    </xf>
    <xf numFmtId="164" fontId="12" fillId="3" borderId="1" xfId="1" applyFont="1" applyFill="1" applyBorder="1" applyAlignment="1">
      <alignment horizontal="center"/>
    </xf>
    <xf numFmtId="164" fontId="12" fillId="2" borderId="26" xfId="1" applyFont="1" applyFill="1" applyBorder="1" applyAlignment="1">
      <alignment horizontal="center"/>
    </xf>
    <xf numFmtId="164" fontId="12" fillId="2" borderId="1" xfId="1" applyFont="1" applyFill="1" applyBorder="1" applyAlignment="1">
      <alignment horizontal="center"/>
    </xf>
    <xf numFmtId="0" fontId="4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0">
    <cellStyle name="20% - Colore 1 2" xfId="4" xr:uid="{827499DB-4399-4010-8965-8F8A2B62A1E5}"/>
    <cellStyle name="20% - Colore 2 2" xfId="5" xr:uid="{36AAFE7B-AF75-422E-A343-7F65C6EED321}"/>
    <cellStyle name="20% - Colore 3 2" xfId="6" xr:uid="{833EB21A-69F5-4D05-BD1B-91D04F53AAE5}"/>
    <cellStyle name="20% - Colore 4 2" xfId="7" xr:uid="{EF9F0D3B-0577-4014-892C-FF1EFC760F51}"/>
    <cellStyle name="20% - Colore 5 2" xfId="8" xr:uid="{AF301BAE-2615-4302-B57E-F2A872288C90}"/>
    <cellStyle name="20% - Colore 6 2" xfId="9" xr:uid="{77563010-DD5C-4E43-8C8D-1A0E8F28DFDD}"/>
    <cellStyle name="40% - Colore 1 2" xfId="10" xr:uid="{E4CC8412-1AAB-46DB-B7EA-BE518B398E70}"/>
    <cellStyle name="40% - Colore 2 2" xfId="11" xr:uid="{779F5CBC-41F8-4A92-A062-43BDE4D6922C}"/>
    <cellStyle name="40% - Colore 3 2" xfId="12" xr:uid="{E1D84941-F368-4F32-9A49-9A832E8FA943}"/>
    <cellStyle name="40% - Colore 4 2" xfId="13" xr:uid="{BBF77D0C-8AA7-4902-A776-4468BD6DBBBA}"/>
    <cellStyle name="40% - Colore 5 2" xfId="14" xr:uid="{810B0BAA-C9B4-40EB-843C-977EFB9FE751}"/>
    <cellStyle name="40% - Colore 6 2" xfId="15" xr:uid="{F2D8A5FD-A56C-4433-A720-473984A42B81}"/>
    <cellStyle name="60% - Colore 1 2" xfId="16" xr:uid="{740377C6-63AB-41EB-A589-595C0729D08E}"/>
    <cellStyle name="60% - Colore 2 2" xfId="17" xr:uid="{696BDCD7-9135-412A-8366-3E45E7F5EC55}"/>
    <cellStyle name="60% - Colore 3 2" xfId="18" xr:uid="{8774D7A3-27A1-40EB-AD1D-9EB7A91369EB}"/>
    <cellStyle name="60% - Colore 4 2" xfId="19" xr:uid="{F5EDEB0D-E2D4-4F98-9192-F537F8659CA1}"/>
    <cellStyle name="60% - Colore 5 2" xfId="20" xr:uid="{F67E74E8-1233-4567-825A-A9D63D4C0AAD}"/>
    <cellStyle name="60% - Colore 6 2" xfId="21" xr:uid="{6E5719EC-F577-47C6-A382-1A1CA672BC15}"/>
    <cellStyle name="Calcolo 2" xfId="22" xr:uid="{17595E74-E155-4054-8BF8-29AE4847274D}"/>
    <cellStyle name="Cella collegata 2" xfId="23" xr:uid="{B42E9896-435A-4F96-866B-9A138DBC2AB2}"/>
    <cellStyle name="Cella da controllare 2" xfId="24" xr:uid="{BBD7917A-593A-445B-907E-8B573280CDCE}"/>
    <cellStyle name="Colore 1 2" xfId="25" xr:uid="{C0C521A8-BBAB-4375-89C2-37864FDE7491}"/>
    <cellStyle name="Colore 2 2" xfId="26" xr:uid="{FB8104EB-4889-490E-85CC-CE204E510F28}"/>
    <cellStyle name="Colore 3 2" xfId="27" xr:uid="{02BA3EB4-E2C7-42B4-B7B3-29ABA48EC5AE}"/>
    <cellStyle name="Colore 4 2" xfId="28" xr:uid="{E164AD66-DC66-4C45-AD22-33E55AF6A87F}"/>
    <cellStyle name="Colore 5 2" xfId="29" xr:uid="{E38D68AD-DA46-4188-AB8E-DE6DB6424351}"/>
    <cellStyle name="Colore 6 2" xfId="30" xr:uid="{D7A9D99E-A982-4AFE-9458-F26E14BC9F7D}"/>
    <cellStyle name="Excel Built-in Normal" xfId="1" xr:uid="{E910F33E-5E59-454B-930B-CC69977A5226}"/>
    <cellStyle name="Excel Built-in Normal 2" xfId="31" xr:uid="{39D45C6B-1235-4894-BF64-CE79981E204B}"/>
    <cellStyle name="Heading" xfId="32" xr:uid="{C3C7C689-0609-44BA-8573-2B826BCF9F2F}"/>
    <cellStyle name="Heading1" xfId="33" xr:uid="{6D4B2DD7-AA5C-40C2-B7D6-49B5FFF2698C}"/>
    <cellStyle name="Input 2" xfId="34" xr:uid="{FC94CEA1-8CBF-46A7-8E8E-BD8227AD0BC6}"/>
    <cellStyle name="Migliaia" xfId="2" builtinId="3"/>
    <cellStyle name="Neutrale 2" xfId="35" xr:uid="{FD23E8DF-7883-4CD9-94E8-6EC1B33D8D7C}"/>
    <cellStyle name="Normale" xfId="0" builtinId="0"/>
    <cellStyle name="Normale 2" xfId="3" xr:uid="{A4BA6E20-8528-46A7-BC7B-AE41228F8A59}"/>
    <cellStyle name="Nota 2" xfId="36" xr:uid="{75200ED3-C20E-4018-A7B4-1302249D0AED}"/>
    <cellStyle name="Output 2" xfId="37" xr:uid="{416D83C2-F34B-42A5-BA95-0D7DCC1E4B32}"/>
    <cellStyle name="Result" xfId="38" xr:uid="{1068C240-AF5A-4820-B1D6-75953D331074}"/>
    <cellStyle name="Result2" xfId="39" xr:uid="{521524B1-FB13-43DF-9EBB-F7D1EA74FCD4}"/>
    <cellStyle name="Testo avviso 2" xfId="40" xr:uid="{E9D05EC0-9344-4DE5-B218-F88F2A6D59A7}"/>
    <cellStyle name="Testo descrittivo 2" xfId="41" xr:uid="{DD122265-0F10-4626-8D1E-08CA1E945396}"/>
    <cellStyle name="Titolo 1 2" xfId="43" xr:uid="{A71B99E6-DDCF-4979-9D8C-06400D9728C3}"/>
    <cellStyle name="Titolo 2 2" xfId="44" xr:uid="{78EABA44-5371-4623-8903-6E870A8544D8}"/>
    <cellStyle name="Titolo 3 2" xfId="45" xr:uid="{83941D44-2071-4F9A-B364-30BECCB19D40}"/>
    <cellStyle name="Titolo 4 2" xfId="46" xr:uid="{6FE00EA4-8D5F-42B3-9354-3D85D6F0F55F}"/>
    <cellStyle name="Titolo 5" xfId="42" xr:uid="{76A619BD-FC2E-4F02-98A1-7C94EAD8579C}"/>
    <cellStyle name="Totale 2" xfId="47" xr:uid="{FC0B0605-B620-4D1C-BF9D-11716631A3BD}"/>
    <cellStyle name="Valore non valido 2" xfId="48" xr:uid="{7CB61EC0-DAC5-4E4B-9504-ED0802E30CE3}"/>
    <cellStyle name="Valore valido 2" xfId="49" xr:uid="{EC0F8F5E-DCEB-461E-8B0C-F1D12DA103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55FC-FD3C-43C2-8518-BDF0DC5A5F47}">
  <dimension ref="A1:IS40"/>
  <sheetViews>
    <sheetView tabSelected="1" workbookViewId="0">
      <selection sqref="A1:D1"/>
    </sheetView>
  </sheetViews>
  <sheetFormatPr defaultRowHeight="14.4" x14ac:dyDescent="0.3"/>
  <cols>
    <col min="1" max="1" width="16" style="92" customWidth="1"/>
    <col min="2" max="2" width="39.5546875" bestFit="1" customWidth="1"/>
    <col min="3" max="3" width="7.44140625" customWidth="1"/>
    <col min="4" max="4" width="11.77734375" bestFit="1" customWidth="1"/>
  </cols>
  <sheetData>
    <row r="1" spans="1:253" s="60" customFormat="1" ht="21" x14ac:dyDescent="0.4">
      <c r="A1" s="137" t="s">
        <v>7</v>
      </c>
      <c r="B1" s="138"/>
      <c r="C1" s="138"/>
      <c r="D1" s="138"/>
    </row>
    <row r="2" spans="1:253" s="60" customFormat="1" ht="21" x14ac:dyDescent="0.4">
      <c r="A2" s="121"/>
      <c r="B2" s="42"/>
      <c r="C2" s="42"/>
      <c r="D2" s="42"/>
    </row>
    <row r="3" spans="1:253" s="62" customFormat="1" ht="18" x14ac:dyDescent="0.35">
      <c r="A3" s="139" t="s">
        <v>287</v>
      </c>
      <c r="B3" s="140"/>
      <c r="C3" s="140"/>
      <c r="D3" s="14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</row>
    <row r="4" spans="1:253" x14ac:dyDescent="0.3">
      <c r="A4" s="117" t="s">
        <v>292</v>
      </c>
      <c r="B4" s="116" t="s">
        <v>3</v>
      </c>
      <c r="C4" s="116" t="s">
        <v>41</v>
      </c>
      <c r="D4" s="119" t="s">
        <v>291</v>
      </c>
    </row>
    <row r="5" spans="1:253" x14ac:dyDescent="0.3">
      <c r="A5" s="117">
        <v>1</v>
      </c>
      <c r="B5" s="184" t="s">
        <v>346</v>
      </c>
      <c r="C5" s="118">
        <v>207</v>
      </c>
      <c r="D5" s="120">
        <v>8</v>
      </c>
    </row>
    <row r="6" spans="1:253" x14ac:dyDescent="0.3">
      <c r="A6" s="117">
        <v>2</v>
      </c>
      <c r="B6" s="184" t="s">
        <v>348</v>
      </c>
      <c r="C6" s="118">
        <v>148</v>
      </c>
      <c r="D6" s="120">
        <v>6</v>
      </c>
    </row>
    <row r="7" spans="1:253" x14ac:dyDescent="0.3">
      <c r="A7" s="117">
        <v>3</v>
      </c>
      <c r="B7" s="184" t="s">
        <v>364</v>
      </c>
      <c r="C7" s="118">
        <v>117</v>
      </c>
      <c r="D7" s="120">
        <v>5</v>
      </c>
    </row>
    <row r="8" spans="1:253" x14ac:dyDescent="0.3">
      <c r="A8" s="117">
        <v>4</v>
      </c>
      <c r="B8" s="184" t="s">
        <v>352</v>
      </c>
      <c r="C8" s="118">
        <v>111</v>
      </c>
      <c r="D8" s="120">
        <v>5</v>
      </c>
    </row>
    <row r="9" spans="1:253" x14ac:dyDescent="0.3">
      <c r="A9" s="117">
        <v>5</v>
      </c>
      <c r="B9" s="184" t="s">
        <v>362</v>
      </c>
      <c r="C9" s="118">
        <v>103</v>
      </c>
      <c r="D9" s="120">
        <v>4</v>
      </c>
    </row>
    <row r="10" spans="1:253" x14ac:dyDescent="0.3">
      <c r="A10" s="117">
        <v>6</v>
      </c>
      <c r="B10" s="184" t="s">
        <v>349</v>
      </c>
      <c r="C10" s="118">
        <v>96</v>
      </c>
      <c r="D10" s="120">
        <v>5</v>
      </c>
    </row>
    <row r="11" spans="1:253" x14ac:dyDescent="0.3">
      <c r="A11" s="117">
        <v>7</v>
      </c>
      <c r="B11" s="184" t="s">
        <v>356</v>
      </c>
      <c r="C11" s="118">
        <v>80</v>
      </c>
      <c r="D11" s="120">
        <v>3</v>
      </c>
    </row>
    <row r="12" spans="1:253" x14ac:dyDescent="0.3">
      <c r="A12" s="117">
        <v>8</v>
      </c>
      <c r="B12" s="184" t="s">
        <v>354</v>
      </c>
      <c r="C12" s="118">
        <v>79</v>
      </c>
      <c r="D12" s="120">
        <v>4</v>
      </c>
    </row>
    <row r="13" spans="1:253" x14ac:dyDescent="0.3">
      <c r="A13" s="117">
        <v>9</v>
      </c>
      <c r="B13" s="184" t="s">
        <v>361</v>
      </c>
      <c r="C13" s="118">
        <v>67</v>
      </c>
      <c r="D13" s="120">
        <v>3</v>
      </c>
    </row>
    <row r="14" spans="1:253" x14ac:dyDescent="0.3">
      <c r="A14" s="117">
        <v>10</v>
      </c>
      <c r="B14" s="184" t="s">
        <v>365</v>
      </c>
      <c r="C14" s="118">
        <v>63</v>
      </c>
      <c r="D14" s="120">
        <v>3</v>
      </c>
    </row>
    <row r="15" spans="1:253" x14ac:dyDescent="0.3">
      <c r="A15" s="117">
        <v>11</v>
      </c>
      <c r="B15" s="184" t="s">
        <v>347</v>
      </c>
      <c r="C15" s="118">
        <v>60</v>
      </c>
      <c r="D15" s="120">
        <v>3</v>
      </c>
    </row>
    <row r="16" spans="1:253" x14ac:dyDescent="0.3">
      <c r="A16" s="117">
        <v>12</v>
      </c>
      <c r="B16" s="184" t="s">
        <v>350</v>
      </c>
      <c r="C16" s="118">
        <v>54</v>
      </c>
      <c r="D16" s="120">
        <v>2</v>
      </c>
    </row>
    <row r="17" spans="1:253" x14ac:dyDescent="0.3">
      <c r="A17" s="117">
        <v>13</v>
      </c>
      <c r="B17" s="184" t="s">
        <v>353</v>
      </c>
      <c r="C17" s="118">
        <v>53</v>
      </c>
      <c r="D17" s="120">
        <v>2</v>
      </c>
    </row>
    <row r="18" spans="1:253" x14ac:dyDescent="0.3">
      <c r="A18" s="117">
        <v>14</v>
      </c>
      <c r="B18" s="184" t="s">
        <v>359</v>
      </c>
      <c r="C18" s="118">
        <v>48</v>
      </c>
      <c r="D18" s="120">
        <v>2</v>
      </c>
    </row>
    <row r="19" spans="1:253" x14ac:dyDescent="0.3">
      <c r="A19" s="117">
        <v>15</v>
      </c>
      <c r="B19" s="184" t="s">
        <v>351</v>
      </c>
      <c r="C19" s="118">
        <v>40</v>
      </c>
      <c r="D19" s="120">
        <v>2</v>
      </c>
    </row>
    <row r="20" spans="1:253" x14ac:dyDescent="0.3">
      <c r="A20" s="117">
        <v>16</v>
      </c>
      <c r="B20" s="184" t="s">
        <v>357</v>
      </c>
      <c r="C20" s="118">
        <v>29</v>
      </c>
      <c r="D20" s="120">
        <v>1</v>
      </c>
    </row>
    <row r="22" spans="1:253" s="62" customFormat="1" ht="18" x14ac:dyDescent="0.35">
      <c r="A22" s="142" t="s">
        <v>309</v>
      </c>
      <c r="B22" s="143"/>
      <c r="C22" s="143"/>
      <c r="D22" s="144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</row>
    <row r="23" spans="1:253" x14ac:dyDescent="0.3">
      <c r="A23" s="117" t="s">
        <v>292</v>
      </c>
      <c r="B23" s="116" t="s">
        <v>3</v>
      </c>
      <c r="C23" s="116" t="s">
        <v>41</v>
      </c>
      <c r="D23" s="119" t="s">
        <v>291</v>
      </c>
    </row>
    <row r="24" spans="1:253" x14ac:dyDescent="0.3">
      <c r="A24" s="117">
        <v>1</v>
      </c>
      <c r="B24" s="185" t="s">
        <v>364</v>
      </c>
      <c r="C24" s="136">
        <v>213</v>
      </c>
      <c r="D24" s="120">
        <v>9</v>
      </c>
    </row>
    <row r="25" spans="1:253" x14ac:dyDescent="0.3">
      <c r="A25" s="117">
        <v>2</v>
      </c>
      <c r="B25" s="185" t="s">
        <v>356</v>
      </c>
      <c r="C25" s="136">
        <v>204</v>
      </c>
      <c r="D25" s="120">
        <v>8</v>
      </c>
    </row>
    <row r="26" spans="1:253" x14ac:dyDescent="0.3">
      <c r="A26" s="117">
        <v>3</v>
      </c>
      <c r="B26" s="185" t="s">
        <v>352</v>
      </c>
      <c r="C26" s="136">
        <v>173</v>
      </c>
      <c r="D26" s="120">
        <v>9</v>
      </c>
    </row>
    <row r="27" spans="1:253" x14ac:dyDescent="0.3">
      <c r="A27" s="117">
        <v>4</v>
      </c>
      <c r="B27" s="184" t="s">
        <v>346</v>
      </c>
      <c r="C27" s="136">
        <v>159</v>
      </c>
      <c r="D27" s="120">
        <v>6</v>
      </c>
    </row>
    <row r="28" spans="1:253" x14ac:dyDescent="0.3">
      <c r="A28" s="117">
        <v>5</v>
      </c>
      <c r="B28" s="185" t="s">
        <v>353</v>
      </c>
      <c r="C28" s="136">
        <v>140</v>
      </c>
      <c r="D28" s="120">
        <v>8</v>
      </c>
    </row>
    <row r="29" spans="1:253" x14ac:dyDescent="0.3">
      <c r="A29" s="117">
        <v>6</v>
      </c>
      <c r="B29" s="185" t="s">
        <v>349</v>
      </c>
      <c r="C29" s="136">
        <v>134</v>
      </c>
      <c r="D29" s="120">
        <v>6</v>
      </c>
    </row>
    <row r="30" spans="1:253" x14ac:dyDescent="0.3">
      <c r="A30" s="117">
        <v>7</v>
      </c>
      <c r="B30" s="185" t="s">
        <v>347</v>
      </c>
      <c r="C30" s="136">
        <v>78</v>
      </c>
      <c r="D30" s="120">
        <v>4</v>
      </c>
    </row>
    <row r="31" spans="1:253" x14ac:dyDescent="0.3">
      <c r="A31" s="117">
        <v>8</v>
      </c>
      <c r="B31" s="185" t="s">
        <v>355</v>
      </c>
      <c r="C31" s="136">
        <v>76</v>
      </c>
      <c r="D31" s="120">
        <v>4</v>
      </c>
    </row>
    <row r="32" spans="1:253" x14ac:dyDescent="0.3">
      <c r="A32" s="117">
        <v>9</v>
      </c>
      <c r="B32" s="185" t="s">
        <v>351</v>
      </c>
      <c r="C32" s="136">
        <v>73</v>
      </c>
      <c r="D32" s="120">
        <v>3</v>
      </c>
    </row>
    <row r="33" spans="1:4" x14ac:dyDescent="0.3">
      <c r="A33" s="117">
        <v>10</v>
      </c>
      <c r="B33" s="185" t="s">
        <v>354</v>
      </c>
      <c r="C33" s="136">
        <v>69</v>
      </c>
      <c r="D33" s="120">
        <v>4</v>
      </c>
    </row>
    <row r="34" spans="1:4" x14ac:dyDescent="0.3">
      <c r="A34" s="117">
        <v>11</v>
      </c>
      <c r="B34" s="185" t="s">
        <v>357</v>
      </c>
      <c r="C34" s="136">
        <v>62</v>
      </c>
      <c r="D34" s="120">
        <v>3</v>
      </c>
    </row>
    <row r="35" spans="1:4" x14ac:dyDescent="0.3">
      <c r="A35" s="117">
        <v>12</v>
      </c>
      <c r="B35" s="185" t="s">
        <v>348</v>
      </c>
      <c r="C35" s="136">
        <v>56</v>
      </c>
      <c r="D35" s="120">
        <v>3</v>
      </c>
    </row>
    <row r="36" spans="1:4" x14ac:dyDescent="0.3">
      <c r="A36" s="117">
        <v>13</v>
      </c>
      <c r="B36" s="185" t="s">
        <v>350</v>
      </c>
      <c r="C36" s="136">
        <v>49</v>
      </c>
      <c r="D36" s="120">
        <v>3</v>
      </c>
    </row>
    <row r="37" spans="1:4" x14ac:dyDescent="0.3">
      <c r="A37" s="117">
        <v>14</v>
      </c>
      <c r="B37" s="185" t="s">
        <v>360</v>
      </c>
      <c r="C37" s="136">
        <v>39</v>
      </c>
      <c r="D37" s="120">
        <v>2</v>
      </c>
    </row>
    <row r="38" spans="1:4" x14ac:dyDescent="0.3">
      <c r="A38" s="117">
        <v>15</v>
      </c>
      <c r="B38" s="184" t="s">
        <v>363</v>
      </c>
      <c r="C38" s="118">
        <v>34</v>
      </c>
      <c r="D38" s="120">
        <v>2</v>
      </c>
    </row>
    <row r="39" spans="1:4" x14ac:dyDescent="0.3">
      <c r="A39" s="117">
        <v>16</v>
      </c>
      <c r="B39" s="184" t="s">
        <v>358</v>
      </c>
      <c r="C39" s="118">
        <v>28</v>
      </c>
      <c r="D39" s="120">
        <v>1</v>
      </c>
    </row>
    <row r="40" spans="1:4" x14ac:dyDescent="0.3">
      <c r="A40" s="117">
        <v>17</v>
      </c>
      <c r="B40" s="184" t="s">
        <v>365</v>
      </c>
      <c r="C40" s="118">
        <v>18</v>
      </c>
      <c r="D40" s="120">
        <v>1</v>
      </c>
    </row>
  </sheetData>
  <sortState xmlns:xlrd2="http://schemas.microsoft.com/office/spreadsheetml/2017/richdata2" ref="A24:IS40">
    <sortCondition descending="1" ref="C24:C40"/>
  </sortState>
  <mergeCells count="3">
    <mergeCell ref="A1:D1"/>
    <mergeCell ref="A3:D3"/>
    <mergeCell ref="A22:D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0E06B-FCCD-45D2-9A83-B905D06C9D05}">
  <dimension ref="A1:IV18"/>
  <sheetViews>
    <sheetView workbookViewId="0">
      <selection activeCell="K11" sqref="K11"/>
    </sheetView>
  </sheetViews>
  <sheetFormatPr defaultRowHeight="14.4" x14ac:dyDescent="0.3"/>
  <cols>
    <col min="1" max="1" width="6.77734375" style="21" bestFit="1" customWidth="1"/>
    <col min="2" max="2" width="18.77734375" style="21" bestFit="1" customWidth="1"/>
    <col min="3" max="3" width="8.88671875" style="19"/>
    <col min="4" max="4" width="10.5546875" style="21" bestFit="1" customWidth="1"/>
    <col min="5" max="5" width="15.33203125" style="19" bestFit="1" customWidth="1"/>
    <col min="6" max="6" width="22.77734375" style="21" bestFit="1" customWidth="1"/>
    <col min="7" max="9" width="6.77734375" style="41" bestFit="1" customWidth="1"/>
    <col min="10" max="10" width="12.5546875" style="98" bestFit="1" customWidth="1"/>
    <col min="11" max="11" width="6.109375" style="103" customWidth="1"/>
    <col min="12" max="16384" width="8.88671875" style="21"/>
  </cols>
  <sheetData>
    <row r="1" spans="1:256" s="15" customFormat="1" ht="21" x14ac:dyDescent="0.4">
      <c r="A1" s="13"/>
      <c r="B1" s="162" t="s">
        <v>7</v>
      </c>
      <c r="C1" s="163"/>
      <c r="D1" s="163"/>
      <c r="E1" s="163"/>
      <c r="F1" s="163"/>
      <c r="G1" s="163"/>
      <c r="H1" s="34"/>
      <c r="I1" s="34"/>
      <c r="J1" s="94"/>
      <c r="K1" s="14"/>
    </row>
    <row r="2" spans="1:256" s="17" customFormat="1" ht="18" x14ac:dyDescent="0.35">
      <c r="A2" s="172" t="s">
        <v>259</v>
      </c>
      <c r="B2" s="173"/>
      <c r="C2" s="173"/>
      <c r="D2" s="173"/>
      <c r="E2" s="173"/>
      <c r="F2" s="173"/>
      <c r="G2" s="173"/>
      <c r="H2" s="174"/>
      <c r="I2" s="174"/>
      <c r="J2" s="166"/>
      <c r="K2" s="16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103" customFormat="1" x14ac:dyDescent="0.3">
      <c r="A3" s="99" t="s">
        <v>6</v>
      </c>
      <c r="B3" s="100" t="s">
        <v>0</v>
      </c>
      <c r="C3" s="99" t="s">
        <v>1</v>
      </c>
      <c r="D3" s="99" t="s">
        <v>2</v>
      </c>
      <c r="E3" s="99" t="s">
        <v>3</v>
      </c>
      <c r="F3" s="99" t="s">
        <v>4</v>
      </c>
      <c r="G3" s="170" t="s">
        <v>5</v>
      </c>
      <c r="H3" s="171"/>
      <c r="I3" s="171"/>
      <c r="J3" s="101" t="s">
        <v>33</v>
      </c>
      <c r="K3" s="90" t="s">
        <v>41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x14ac:dyDescent="0.3">
      <c r="A4" s="22">
        <v>1</v>
      </c>
      <c r="B4" s="22" t="s">
        <v>37</v>
      </c>
      <c r="C4" s="23">
        <v>2005</v>
      </c>
      <c r="D4" s="23" t="s">
        <v>25</v>
      </c>
      <c r="E4" s="23" t="s">
        <v>34</v>
      </c>
      <c r="F4" s="26">
        <v>44222</v>
      </c>
      <c r="G4" s="96">
        <v>13.26</v>
      </c>
      <c r="H4" s="96">
        <v>11.4</v>
      </c>
      <c r="I4" s="109" t="s">
        <v>85</v>
      </c>
      <c r="J4" s="95">
        <v>13.26</v>
      </c>
      <c r="K4" s="104">
        <v>30</v>
      </c>
    </row>
    <row r="5" spans="1:256" x14ac:dyDescent="0.3">
      <c r="A5" s="22">
        <v>2</v>
      </c>
      <c r="B5" s="22" t="s">
        <v>156</v>
      </c>
      <c r="C5" s="23">
        <v>2005</v>
      </c>
      <c r="D5" s="23" t="s">
        <v>25</v>
      </c>
      <c r="E5" s="23" t="s">
        <v>138</v>
      </c>
      <c r="F5" s="26" t="s">
        <v>157</v>
      </c>
      <c r="G5" s="96">
        <v>11.33</v>
      </c>
      <c r="H5" s="96">
        <v>11.54</v>
      </c>
      <c r="I5" s="109">
        <v>11.73</v>
      </c>
      <c r="J5" s="95">
        <v>11.73</v>
      </c>
      <c r="K5" s="104">
        <v>29</v>
      </c>
    </row>
    <row r="6" spans="1:256" x14ac:dyDescent="0.3">
      <c r="A6" s="22">
        <v>3</v>
      </c>
      <c r="B6" s="22" t="s">
        <v>180</v>
      </c>
      <c r="C6" s="23">
        <v>2006</v>
      </c>
      <c r="D6" s="23" t="s">
        <v>25</v>
      </c>
      <c r="E6" s="23" t="s">
        <v>178</v>
      </c>
      <c r="F6" s="26">
        <v>44210</v>
      </c>
      <c r="G6" s="96" t="s">
        <v>181</v>
      </c>
      <c r="H6" s="96" t="s">
        <v>182</v>
      </c>
      <c r="I6" s="109" t="s">
        <v>183</v>
      </c>
      <c r="J6" s="95">
        <v>9.6</v>
      </c>
      <c r="K6" s="104">
        <v>28</v>
      </c>
    </row>
    <row r="7" spans="1:256" x14ac:dyDescent="0.3">
      <c r="A7" s="22">
        <v>4</v>
      </c>
      <c r="B7" s="22" t="s">
        <v>100</v>
      </c>
      <c r="C7" s="23">
        <v>2006</v>
      </c>
      <c r="D7" s="23" t="s">
        <v>25</v>
      </c>
      <c r="E7" s="23" t="s">
        <v>87</v>
      </c>
      <c r="F7" s="26">
        <v>44203</v>
      </c>
      <c r="G7" s="96">
        <v>9.43</v>
      </c>
      <c r="H7" s="96">
        <v>9.52</v>
      </c>
      <c r="I7" s="109">
        <v>9.3800000000000008</v>
      </c>
      <c r="J7" s="95">
        <v>9.52</v>
      </c>
      <c r="K7" s="104">
        <v>27</v>
      </c>
    </row>
    <row r="8" spans="1:256" x14ac:dyDescent="0.3">
      <c r="A8" s="22">
        <v>5</v>
      </c>
      <c r="B8" s="22" t="s">
        <v>203</v>
      </c>
      <c r="C8" s="23">
        <v>2005</v>
      </c>
      <c r="D8" s="23" t="s">
        <v>25</v>
      </c>
      <c r="E8" s="23" t="s">
        <v>197</v>
      </c>
      <c r="F8" s="26">
        <v>44112</v>
      </c>
      <c r="G8" s="96">
        <v>9.4499999999999993</v>
      </c>
      <c r="H8" s="96">
        <v>8.9499999999999993</v>
      </c>
      <c r="I8" s="109" t="s">
        <v>32</v>
      </c>
      <c r="J8" s="95">
        <v>9.4499999999999993</v>
      </c>
      <c r="K8" s="104">
        <v>26</v>
      </c>
    </row>
    <row r="9" spans="1:256" x14ac:dyDescent="0.3">
      <c r="A9" s="22">
        <v>6</v>
      </c>
      <c r="B9" s="22" t="s">
        <v>133</v>
      </c>
      <c r="C9" s="23">
        <v>2006</v>
      </c>
      <c r="D9" s="23" t="s">
        <v>25</v>
      </c>
      <c r="E9" s="23" t="s">
        <v>125</v>
      </c>
      <c r="F9" s="26">
        <v>44012</v>
      </c>
      <c r="G9" s="96">
        <v>8.94</v>
      </c>
      <c r="H9" s="96">
        <v>9.33</v>
      </c>
      <c r="I9" s="109">
        <v>9.24</v>
      </c>
      <c r="J9" s="95">
        <v>9.33</v>
      </c>
      <c r="K9" s="104">
        <v>25</v>
      </c>
    </row>
    <row r="10" spans="1:256" x14ac:dyDescent="0.3">
      <c r="A10" s="22">
        <v>8</v>
      </c>
      <c r="B10" s="22" t="s">
        <v>114</v>
      </c>
      <c r="C10" s="23">
        <v>2006</v>
      </c>
      <c r="D10" s="23" t="s">
        <v>25</v>
      </c>
      <c r="E10" s="23" t="s">
        <v>105</v>
      </c>
      <c r="F10" s="26" t="s">
        <v>113</v>
      </c>
      <c r="G10" s="96">
        <v>8.6999999999999993</v>
      </c>
      <c r="H10" s="96">
        <v>9.18</v>
      </c>
      <c r="I10" s="109">
        <v>8.9700000000000006</v>
      </c>
      <c r="J10" s="95">
        <v>9.18</v>
      </c>
      <c r="K10" s="104">
        <v>24</v>
      </c>
    </row>
    <row r="11" spans="1:256" x14ac:dyDescent="0.3">
      <c r="A11" s="22">
        <v>7</v>
      </c>
      <c r="B11" s="22" t="s">
        <v>98</v>
      </c>
      <c r="C11" s="23">
        <v>2006</v>
      </c>
      <c r="D11" s="23" t="s">
        <v>25</v>
      </c>
      <c r="E11" s="23" t="s">
        <v>87</v>
      </c>
      <c r="F11" s="26">
        <v>44084</v>
      </c>
      <c r="G11" s="96">
        <v>8.65</v>
      </c>
      <c r="H11" s="96">
        <v>9.18</v>
      </c>
      <c r="I11" s="109">
        <v>8.81</v>
      </c>
      <c r="J11" s="95">
        <v>9.18</v>
      </c>
      <c r="K11" s="104">
        <v>24</v>
      </c>
    </row>
    <row r="12" spans="1:256" x14ac:dyDescent="0.3">
      <c r="A12" s="22">
        <v>9</v>
      </c>
      <c r="B12" s="22" t="s">
        <v>251</v>
      </c>
      <c r="C12" s="23">
        <v>2006</v>
      </c>
      <c r="D12" s="23" t="s">
        <v>25</v>
      </c>
      <c r="E12" s="23" t="s">
        <v>249</v>
      </c>
      <c r="F12" s="26">
        <v>44176</v>
      </c>
      <c r="G12" s="96">
        <v>9.16</v>
      </c>
      <c r="H12" s="96" t="s">
        <v>32</v>
      </c>
      <c r="I12" s="109">
        <v>8.66</v>
      </c>
      <c r="J12" s="95">
        <v>9.16</v>
      </c>
      <c r="K12" s="104">
        <v>22</v>
      </c>
    </row>
    <row r="13" spans="1:256" x14ac:dyDescent="0.3">
      <c r="A13" s="22">
        <v>10</v>
      </c>
      <c r="B13" s="22" t="s">
        <v>99</v>
      </c>
      <c r="C13" s="23">
        <v>2006</v>
      </c>
      <c r="D13" s="23" t="s">
        <v>25</v>
      </c>
      <c r="E13" s="23" t="s">
        <v>87</v>
      </c>
      <c r="F13" s="26">
        <v>44080</v>
      </c>
      <c r="G13" s="96">
        <v>7.4</v>
      </c>
      <c r="H13" s="96">
        <v>8.24</v>
      </c>
      <c r="I13" s="109">
        <v>8.0399999999999991</v>
      </c>
      <c r="J13" s="95">
        <v>8.24</v>
      </c>
      <c r="K13" s="104" t="s">
        <v>252</v>
      </c>
    </row>
    <row r="14" spans="1:256" x14ac:dyDescent="0.3">
      <c r="A14" s="22">
        <v>11</v>
      </c>
      <c r="B14" s="22" t="s">
        <v>199</v>
      </c>
      <c r="C14" s="23">
        <v>2005</v>
      </c>
      <c r="D14" s="23" t="s">
        <v>25</v>
      </c>
      <c r="E14" s="23" t="s">
        <v>197</v>
      </c>
      <c r="F14" s="26">
        <v>44340</v>
      </c>
      <c r="G14" s="96">
        <v>7</v>
      </c>
      <c r="H14" s="96">
        <v>7.35</v>
      </c>
      <c r="I14" s="109">
        <v>8.15</v>
      </c>
      <c r="J14" s="95">
        <v>8.15</v>
      </c>
      <c r="K14" s="104">
        <v>20</v>
      </c>
    </row>
    <row r="15" spans="1:256" x14ac:dyDescent="0.3">
      <c r="A15" s="22">
        <v>12</v>
      </c>
      <c r="B15" s="22" t="s">
        <v>236</v>
      </c>
      <c r="C15" s="23">
        <v>2006</v>
      </c>
      <c r="D15" s="23" t="s">
        <v>25</v>
      </c>
      <c r="E15" s="23" t="s">
        <v>216</v>
      </c>
      <c r="F15" s="26" t="s">
        <v>237</v>
      </c>
      <c r="G15" s="96">
        <v>7.09</v>
      </c>
      <c r="H15" s="96">
        <v>7.87</v>
      </c>
      <c r="I15" s="109">
        <v>8</v>
      </c>
      <c r="J15" s="95">
        <v>8</v>
      </c>
      <c r="K15" s="104">
        <v>18</v>
      </c>
    </row>
    <row r="16" spans="1:256" x14ac:dyDescent="0.3">
      <c r="A16" s="22">
        <v>13</v>
      </c>
      <c r="B16" s="22" t="s">
        <v>30</v>
      </c>
      <c r="C16" s="23">
        <v>2006</v>
      </c>
      <c r="D16" s="23" t="s">
        <v>18</v>
      </c>
      <c r="E16" s="23" t="s">
        <v>19</v>
      </c>
      <c r="F16" s="26">
        <v>44010</v>
      </c>
      <c r="G16" s="96">
        <v>6.8</v>
      </c>
      <c r="H16" s="96">
        <v>7.3</v>
      </c>
      <c r="I16" s="109">
        <v>7.1</v>
      </c>
      <c r="J16" s="95">
        <v>7.3</v>
      </c>
      <c r="K16" s="104">
        <v>16</v>
      </c>
    </row>
    <row r="17" spans="1:11" x14ac:dyDescent="0.3">
      <c r="A17" s="22">
        <v>14</v>
      </c>
      <c r="B17" s="22" t="s">
        <v>45</v>
      </c>
      <c r="C17" s="23">
        <v>2006</v>
      </c>
      <c r="D17" s="23" t="s">
        <v>25</v>
      </c>
      <c r="E17" s="23" t="s">
        <v>43</v>
      </c>
      <c r="F17" s="26">
        <v>44219</v>
      </c>
      <c r="G17" s="96">
        <v>5.78</v>
      </c>
      <c r="H17" s="96" t="s">
        <v>32</v>
      </c>
      <c r="I17" s="109">
        <v>6.1</v>
      </c>
      <c r="J17" s="97">
        <v>6.1</v>
      </c>
      <c r="K17" s="104">
        <v>15</v>
      </c>
    </row>
    <row r="18" spans="1:11" x14ac:dyDescent="0.3">
      <c r="A18" s="22">
        <v>15</v>
      </c>
      <c r="B18" s="22" t="s">
        <v>112</v>
      </c>
      <c r="C18" s="23">
        <v>2006</v>
      </c>
      <c r="D18" s="23" t="s">
        <v>25</v>
      </c>
      <c r="E18" s="23" t="s">
        <v>105</v>
      </c>
      <c r="F18" s="26" t="s">
        <v>113</v>
      </c>
      <c r="G18" s="96">
        <v>5.6</v>
      </c>
      <c r="H18" s="96">
        <v>5.0999999999999996</v>
      </c>
      <c r="I18" s="109">
        <v>5.23</v>
      </c>
      <c r="J18" s="95">
        <v>5.6</v>
      </c>
      <c r="K18" s="104">
        <v>14</v>
      </c>
    </row>
  </sheetData>
  <sortState xmlns:xlrd2="http://schemas.microsoft.com/office/spreadsheetml/2017/richdata2" ref="A4:IV18">
    <sortCondition descending="1" ref="J4:J18"/>
  </sortState>
  <mergeCells count="3">
    <mergeCell ref="B1:G1"/>
    <mergeCell ref="G3:I3"/>
    <mergeCell ref="A2:K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A322-14DB-475D-AB1A-5A9EBB72C76B}">
  <dimension ref="A1:IV19"/>
  <sheetViews>
    <sheetView workbookViewId="0">
      <selection activeCell="P21" sqref="P21"/>
    </sheetView>
  </sheetViews>
  <sheetFormatPr defaultRowHeight="14.4" x14ac:dyDescent="0.3"/>
  <cols>
    <col min="1" max="1" width="6.77734375" style="63" bestFit="1" customWidth="1"/>
    <col min="2" max="2" width="19.88671875" style="63" bestFit="1" customWidth="1"/>
    <col min="3" max="3" width="8.88671875" style="56"/>
    <col min="4" max="4" width="10.5546875" style="56" bestFit="1" customWidth="1"/>
    <col min="5" max="5" width="15.33203125" style="56" bestFit="1" customWidth="1"/>
    <col min="6" max="6" width="22.77734375" style="56" bestFit="1" customWidth="1"/>
    <col min="7" max="7" width="5.77734375" style="56" bestFit="1" customWidth="1"/>
    <col min="8" max="8" width="7.88671875" style="56" customWidth="1"/>
    <col min="9" max="9" width="5.88671875" style="56" bestFit="1" customWidth="1"/>
    <col min="10" max="10" width="11" style="56" bestFit="1" customWidth="1"/>
    <col min="11" max="11" width="8.88671875" style="66"/>
    <col min="12" max="16384" width="8.88671875" style="63"/>
  </cols>
  <sheetData>
    <row r="1" spans="1:256" s="60" customFormat="1" ht="21" x14ac:dyDescent="0.4">
      <c r="A1" s="45"/>
      <c r="B1" s="145" t="s">
        <v>7</v>
      </c>
      <c r="C1" s="146"/>
      <c r="D1" s="146"/>
      <c r="E1" s="146"/>
      <c r="F1" s="146"/>
      <c r="G1" s="146"/>
      <c r="H1" s="45"/>
      <c r="I1" s="45"/>
      <c r="J1" s="45"/>
      <c r="K1" s="58"/>
    </row>
    <row r="2" spans="1:256" s="76" customFormat="1" ht="18" x14ac:dyDescent="0.35">
      <c r="A2" s="177" t="s">
        <v>16</v>
      </c>
      <c r="B2" s="178"/>
      <c r="C2" s="178"/>
      <c r="D2" s="178"/>
      <c r="E2" s="178"/>
      <c r="F2" s="178"/>
      <c r="G2" s="178"/>
      <c r="H2" s="179"/>
      <c r="I2" s="179"/>
      <c r="J2" s="166"/>
      <c r="K2" s="166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  <c r="IR2" s="75"/>
      <c r="IS2" s="75"/>
      <c r="IT2" s="75"/>
      <c r="IU2" s="75"/>
      <c r="IV2" s="75"/>
    </row>
    <row r="3" spans="1:256" s="66" customFormat="1" x14ac:dyDescent="0.3">
      <c r="A3" s="77" t="s">
        <v>6</v>
      </c>
      <c r="B3" s="78" t="s">
        <v>0</v>
      </c>
      <c r="C3" s="77" t="s">
        <v>1</v>
      </c>
      <c r="D3" s="77" t="s">
        <v>2</v>
      </c>
      <c r="E3" s="77" t="s">
        <v>3</v>
      </c>
      <c r="F3" s="77" t="s">
        <v>4</v>
      </c>
      <c r="G3" s="175" t="s">
        <v>5</v>
      </c>
      <c r="H3" s="176"/>
      <c r="I3" s="176"/>
      <c r="J3" s="54" t="s">
        <v>33</v>
      </c>
      <c r="K3" s="54" t="s">
        <v>41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pans="1:256" x14ac:dyDescent="0.3">
      <c r="A4" s="46">
        <v>1</v>
      </c>
      <c r="B4" s="79" t="s">
        <v>84</v>
      </c>
      <c r="C4" s="47">
        <v>2006</v>
      </c>
      <c r="D4" s="47" t="s">
        <v>25</v>
      </c>
      <c r="E4" s="47" t="s">
        <v>67</v>
      </c>
      <c r="F4" s="47" t="s">
        <v>71</v>
      </c>
      <c r="G4" s="49">
        <v>5.25</v>
      </c>
      <c r="H4" s="49" t="s">
        <v>85</v>
      </c>
      <c r="I4" s="80" t="s">
        <v>85</v>
      </c>
      <c r="J4" s="49">
        <v>5.25</v>
      </c>
      <c r="K4" s="110">
        <v>30</v>
      </c>
    </row>
    <row r="5" spans="1:256" s="71" customFormat="1" x14ac:dyDescent="0.3">
      <c r="A5" s="46">
        <v>2</v>
      </c>
      <c r="B5" s="79" t="s">
        <v>135</v>
      </c>
      <c r="C5" s="47">
        <v>2005</v>
      </c>
      <c r="D5" s="47" t="s">
        <v>25</v>
      </c>
      <c r="E5" s="47" t="s">
        <v>125</v>
      </c>
      <c r="F5" s="48">
        <v>44012</v>
      </c>
      <c r="G5" s="49">
        <v>4.59</v>
      </c>
      <c r="H5" s="49">
        <v>4.83</v>
      </c>
      <c r="I5" s="80">
        <v>4.4800000000000004</v>
      </c>
      <c r="J5" s="49">
        <v>4.83</v>
      </c>
      <c r="K5" s="110">
        <v>29</v>
      </c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</row>
    <row r="6" spans="1:256" x14ac:dyDescent="0.3">
      <c r="A6" s="46">
        <v>3</v>
      </c>
      <c r="B6" s="57" t="s">
        <v>114</v>
      </c>
      <c r="C6" s="50">
        <v>2006</v>
      </c>
      <c r="D6" s="50" t="s">
        <v>25</v>
      </c>
      <c r="E6" s="50" t="s">
        <v>105</v>
      </c>
      <c r="F6" s="55" t="s">
        <v>113</v>
      </c>
      <c r="G6" s="52">
        <v>4.54</v>
      </c>
      <c r="H6" s="52">
        <v>4.4800000000000004</v>
      </c>
      <c r="I6" s="81">
        <v>4.74</v>
      </c>
      <c r="J6" s="52">
        <v>4.74</v>
      </c>
      <c r="K6" s="110">
        <v>28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</row>
    <row r="7" spans="1:256" x14ac:dyDescent="0.3">
      <c r="A7" s="46">
        <v>4</v>
      </c>
      <c r="B7" s="79" t="s">
        <v>205</v>
      </c>
      <c r="C7" s="47">
        <v>2006</v>
      </c>
      <c r="D7" s="47" t="s">
        <v>25</v>
      </c>
      <c r="E7" s="47" t="s">
        <v>197</v>
      </c>
      <c r="F7" s="48">
        <v>44361</v>
      </c>
      <c r="G7" s="49">
        <v>4.58</v>
      </c>
      <c r="H7" s="49" t="s">
        <v>32</v>
      </c>
      <c r="I7" s="80" t="s">
        <v>32</v>
      </c>
      <c r="J7" s="49">
        <v>4.58</v>
      </c>
      <c r="K7" s="110">
        <v>27</v>
      </c>
    </row>
    <row r="8" spans="1:256" x14ac:dyDescent="0.3">
      <c r="A8" s="46">
        <v>5</v>
      </c>
      <c r="B8" s="79" t="s">
        <v>246</v>
      </c>
      <c r="C8" s="47">
        <v>2005</v>
      </c>
      <c r="D8" s="47" t="s">
        <v>25</v>
      </c>
      <c r="E8" s="47" t="s">
        <v>216</v>
      </c>
      <c r="F8" s="48" t="s">
        <v>247</v>
      </c>
      <c r="G8" s="49">
        <v>4.4000000000000004</v>
      </c>
      <c r="H8" s="49">
        <v>4.41</v>
      </c>
      <c r="I8" s="80">
        <v>4.38</v>
      </c>
      <c r="J8" s="49">
        <v>4.41</v>
      </c>
      <c r="K8" s="110">
        <v>26</v>
      </c>
    </row>
    <row r="9" spans="1:256" x14ac:dyDescent="0.3">
      <c r="A9" s="46">
        <v>6</v>
      </c>
      <c r="B9" s="57" t="s">
        <v>47</v>
      </c>
      <c r="C9" s="50">
        <v>2005</v>
      </c>
      <c r="D9" s="50" t="s">
        <v>18</v>
      </c>
      <c r="E9" s="50" t="s">
        <v>43</v>
      </c>
      <c r="F9" s="51">
        <v>44124</v>
      </c>
      <c r="G9" s="52" t="s">
        <v>32</v>
      </c>
      <c r="H9" s="52">
        <v>4.25</v>
      </c>
      <c r="I9" s="81">
        <v>4.3600000000000003</v>
      </c>
      <c r="J9" s="52">
        <v>4.3600000000000003</v>
      </c>
      <c r="K9" s="110">
        <v>25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pans="1:256" x14ac:dyDescent="0.3">
      <c r="A10" s="46">
        <v>7</v>
      </c>
      <c r="B10" s="79" t="s">
        <v>168</v>
      </c>
      <c r="C10" s="47">
        <v>2005</v>
      </c>
      <c r="D10" s="47" t="s">
        <v>25</v>
      </c>
      <c r="E10" s="47" t="s">
        <v>163</v>
      </c>
      <c r="F10" s="48" t="s">
        <v>71</v>
      </c>
      <c r="G10" s="49">
        <v>4.16</v>
      </c>
      <c r="H10" s="49">
        <v>4.0999999999999996</v>
      </c>
      <c r="I10" s="80">
        <v>4.3600000000000003</v>
      </c>
      <c r="J10" s="49">
        <v>4.3600000000000003</v>
      </c>
      <c r="K10" s="110">
        <v>25</v>
      </c>
    </row>
    <row r="11" spans="1:256" s="64" customFormat="1" x14ac:dyDescent="0.3">
      <c r="A11" s="46">
        <v>8</v>
      </c>
      <c r="B11" s="79" t="s">
        <v>102</v>
      </c>
      <c r="C11" s="47">
        <v>2006</v>
      </c>
      <c r="D11" s="47" t="s">
        <v>25</v>
      </c>
      <c r="E11" s="47" t="s">
        <v>87</v>
      </c>
      <c r="F11" s="53">
        <v>44205</v>
      </c>
      <c r="G11" s="49">
        <v>3.77</v>
      </c>
      <c r="H11" s="49">
        <v>4.18</v>
      </c>
      <c r="I11" s="80">
        <v>4.3499999999999996</v>
      </c>
      <c r="J11" s="49">
        <v>4.3499999999999996</v>
      </c>
      <c r="K11" s="110">
        <v>23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</row>
    <row r="12" spans="1:256" s="71" customFormat="1" x14ac:dyDescent="0.3">
      <c r="A12" s="46">
        <v>9</v>
      </c>
      <c r="B12" s="79" t="s">
        <v>64</v>
      </c>
      <c r="C12" s="47">
        <v>2006</v>
      </c>
      <c r="D12" s="47" t="s">
        <v>25</v>
      </c>
      <c r="E12" s="47" t="s">
        <v>49</v>
      </c>
      <c r="F12" s="48">
        <v>44349</v>
      </c>
      <c r="G12" s="49">
        <v>4.22</v>
      </c>
      <c r="H12" s="49">
        <v>4.34</v>
      </c>
      <c r="I12" s="80">
        <v>4.3099999999999996</v>
      </c>
      <c r="J12" s="49">
        <v>4.3</v>
      </c>
      <c r="K12" s="110">
        <v>22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  <c r="IR12" s="63"/>
      <c r="IS12" s="63"/>
      <c r="IT12" s="63"/>
      <c r="IU12" s="63"/>
      <c r="IV12" s="63"/>
    </row>
    <row r="13" spans="1:256" x14ac:dyDescent="0.3">
      <c r="A13" s="46">
        <v>10</v>
      </c>
      <c r="B13" s="79" t="s">
        <v>31</v>
      </c>
      <c r="C13" s="47">
        <v>2006</v>
      </c>
      <c r="D13" s="47" t="s">
        <v>25</v>
      </c>
      <c r="E13" s="47" t="s">
        <v>19</v>
      </c>
      <c r="F13" s="48">
        <v>44160</v>
      </c>
      <c r="G13" s="49" t="s">
        <v>32</v>
      </c>
      <c r="H13" s="49">
        <v>3.6</v>
      </c>
      <c r="I13" s="80">
        <v>4.0999999999999996</v>
      </c>
      <c r="J13" s="49">
        <v>4.0999999999999996</v>
      </c>
      <c r="K13" s="110">
        <v>21</v>
      </c>
    </row>
    <row r="14" spans="1:256" x14ac:dyDescent="0.3">
      <c r="A14" s="46">
        <v>11</v>
      </c>
      <c r="B14" s="79" t="s">
        <v>65</v>
      </c>
      <c r="C14" s="47">
        <v>2006</v>
      </c>
      <c r="D14" s="47" t="s">
        <v>25</v>
      </c>
      <c r="E14" s="47" t="s">
        <v>49</v>
      </c>
      <c r="F14" s="48">
        <v>44247</v>
      </c>
      <c r="G14" s="49" t="s">
        <v>32</v>
      </c>
      <c r="H14" s="49">
        <v>4.12</v>
      </c>
      <c r="I14" s="80">
        <v>3.98</v>
      </c>
      <c r="J14" s="49">
        <v>4.0999999999999996</v>
      </c>
      <c r="K14" s="110">
        <v>21</v>
      </c>
    </row>
    <row r="15" spans="1:256" x14ac:dyDescent="0.3">
      <c r="A15" s="46">
        <v>12</v>
      </c>
      <c r="B15" s="79" t="s">
        <v>190</v>
      </c>
      <c r="C15" s="47">
        <v>2006</v>
      </c>
      <c r="D15" s="47" t="s">
        <v>25</v>
      </c>
      <c r="E15" s="47" t="s">
        <v>178</v>
      </c>
      <c r="F15" s="48">
        <v>44362</v>
      </c>
      <c r="G15" s="49" t="s">
        <v>40</v>
      </c>
      <c r="H15" s="49" t="s">
        <v>191</v>
      </c>
      <c r="I15" s="80" t="s">
        <v>192</v>
      </c>
      <c r="J15" s="49">
        <v>4</v>
      </c>
      <c r="K15" s="110">
        <v>18</v>
      </c>
    </row>
    <row r="16" spans="1:256" x14ac:dyDescent="0.3">
      <c r="A16" s="46">
        <v>13</v>
      </c>
      <c r="B16" s="79" t="s">
        <v>103</v>
      </c>
      <c r="C16" s="47">
        <v>2005</v>
      </c>
      <c r="D16" s="47" t="s">
        <v>25</v>
      </c>
      <c r="E16" s="47" t="s">
        <v>87</v>
      </c>
      <c r="F16" s="53">
        <v>44216</v>
      </c>
      <c r="G16" s="49">
        <v>3.47</v>
      </c>
      <c r="H16" s="49">
        <v>3.54</v>
      </c>
      <c r="I16" s="80">
        <v>3.88</v>
      </c>
      <c r="J16" s="49">
        <v>3.88</v>
      </c>
      <c r="K16" s="110">
        <v>16</v>
      </c>
    </row>
    <row r="17" spans="1:256" x14ac:dyDescent="0.3">
      <c r="A17" s="46">
        <v>14</v>
      </c>
      <c r="B17" s="79" t="s">
        <v>211</v>
      </c>
      <c r="C17" s="47">
        <v>2005</v>
      </c>
      <c r="D17" s="47" t="s">
        <v>25</v>
      </c>
      <c r="E17" s="47" t="s">
        <v>207</v>
      </c>
      <c r="F17" s="48">
        <v>44024</v>
      </c>
      <c r="G17" s="49" t="s">
        <v>212</v>
      </c>
      <c r="H17" s="49" t="s">
        <v>213</v>
      </c>
      <c r="I17" s="80" t="s">
        <v>214</v>
      </c>
      <c r="J17" s="49">
        <v>3.65</v>
      </c>
      <c r="K17" s="110">
        <v>15</v>
      </c>
    </row>
    <row r="18" spans="1:256" x14ac:dyDescent="0.3">
      <c r="A18" s="46">
        <v>15</v>
      </c>
      <c r="B18" s="79" t="s">
        <v>193</v>
      </c>
      <c r="C18" s="47">
        <v>2006</v>
      </c>
      <c r="D18" s="47" t="s">
        <v>25</v>
      </c>
      <c r="E18" s="47" t="s">
        <v>178</v>
      </c>
      <c r="F18" s="48">
        <v>44014</v>
      </c>
      <c r="G18" s="49" t="s">
        <v>194</v>
      </c>
      <c r="H18" s="49" t="s">
        <v>32</v>
      </c>
      <c r="I18" s="80" t="s">
        <v>195</v>
      </c>
      <c r="J18" s="49">
        <v>3.4</v>
      </c>
      <c r="K18" s="110">
        <v>14</v>
      </c>
    </row>
    <row r="19" spans="1:256" x14ac:dyDescent="0.3">
      <c r="A19" s="46">
        <v>16</v>
      </c>
      <c r="B19" s="57" t="s">
        <v>112</v>
      </c>
      <c r="C19" s="50">
        <v>2006</v>
      </c>
      <c r="D19" s="50" t="s">
        <v>25</v>
      </c>
      <c r="E19" s="50" t="s">
        <v>105</v>
      </c>
      <c r="F19" s="51" t="s">
        <v>113</v>
      </c>
      <c r="G19" s="52">
        <v>2.97</v>
      </c>
      <c r="H19" s="52">
        <v>2.4500000000000002</v>
      </c>
      <c r="I19" s="81">
        <v>2.9</v>
      </c>
      <c r="J19" s="52">
        <v>2.97</v>
      </c>
      <c r="K19" s="110">
        <v>13</v>
      </c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</sheetData>
  <sortState xmlns:xlrd2="http://schemas.microsoft.com/office/spreadsheetml/2017/richdata2" ref="A4:IV19">
    <sortCondition descending="1" ref="J4:J19"/>
  </sortState>
  <mergeCells count="3">
    <mergeCell ref="B1:G1"/>
    <mergeCell ref="G3:I3"/>
    <mergeCell ref="A2:K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7334-8972-4EA6-9A87-571917AF3E83}">
  <dimension ref="A1:IW174"/>
  <sheetViews>
    <sheetView topLeftCell="A10" workbookViewId="0">
      <selection activeCell="C19" sqref="C19"/>
    </sheetView>
  </sheetViews>
  <sheetFormatPr defaultRowHeight="14.4" outlineLevelRow="2" x14ac:dyDescent="0.3"/>
  <cols>
    <col min="2" max="2" width="19.44140625" customWidth="1"/>
    <col min="4" max="4" width="13" style="135" customWidth="1"/>
    <col min="8" max="8" width="42.88671875" customWidth="1"/>
  </cols>
  <sheetData>
    <row r="1" spans="1:257" s="60" customFormat="1" ht="21" x14ac:dyDescent="0.4">
      <c r="A1" s="58"/>
      <c r="B1" s="145" t="s">
        <v>7</v>
      </c>
      <c r="C1" s="146"/>
      <c r="D1" s="146"/>
      <c r="E1" s="146"/>
      <c r="F1" s="146"/>
      <c r="G1" s="146"/>
    </row>
    <row r="2" spans="1:257" s="60" customFormat="1" ht="21" x14ac:dyDescent="0.4">
      <c r="A2" s="58"/>
      <c r="B2" s="58"/>
      <c r="C2" s="59"/>
      <c r="D2" s="132"/>
      <c r="E2" s="59"/>
      <c r="F2" s="59"/>
      <c r="G2" s="59"/>
    </row>
    <row r="3" spans="1:257" s="62" customFormat="1" ht="18" x14ac:dyDescent="0.35">
      <c r="A3" s="180" t="s">
        <v>287</v>
      </c>
      <c r="B3" s="180"/>
      <c r="C3" s="180"/>
      <c r="D3" s="180"/>
      <c r="E3" s="181"/>
      <c r="F3" s="181"/>
      <c r="G3" s="18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</row>
    <row r="4" spans="1:257" x14ac:dyDescent="0.3">
      <c r="A4" s="114" t="s">
        <v>292</v>
      </c>
      <c r="B4" s="54" t="s">
        <v>3</v>
      </c>
      <c r="C4" s="54" t="s">
        <v>41</v>
      </c>
      <c r="D4" s="133" t="s">
        <v>291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</row>
    <row r="5" spans="1:257" s="113" customFormat="1" outlineLevel="2" x14ac:dyDescent="0.3">
      <c r="A5" s="32"/>
      <c r="B5" s="47" t="s">
        <v>19</v>
      </c>
      <c r="C5" s="110">
        <v>21</v>
      </c>
      <c r="D5" s="134">
        <v>1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</row>
    <row r="6" spans="1:257" outlineLevel="2" x14ac:dyDescent="0.3">
      <c r="A6" s="32"/>
      <c r="B6" s="18" t="s">
        <v>19</v>
      </c>
      <c r="C6" s="104">
        <v>16</v>
      </c>
      <c r="D6" s="134">
        <v>1</v>
      </c>
    </row>
    <row r="7" spans="1:257" outlineLevel="2" x14ac:dyDescent="0.3">
      <c r="A7" s="32"/>
      <c r="B7" s="18" t="s">
        <v>19</v>
      </c>
      <c r="C7" s="104">
        <v>23</v>
      </c>
      <c r="D7" s="134">
        <v>1</v>
      </c>
    </row>
    <row r="8" spans="1:257" outlineLevel="2" x14ac:dyDescent="0.3">
      <c r="A8" s="32"/>
      <c r="B8" s="18" t="s">
        <v>19</v>
      </c>
      <c r="C8" s="104">
        <v>18</v>
      </c>
      <c r="D8" s="134">
        <v>1</v>
      </c>
    </row>
    <row r="9" spans="1:257" outlineLevel="2" x14ac:dyDescent="0.3">
      <c r="A9" s="32"/>
      <c r="B9" s="12" t="s">
        <v>19</v>
      </c>
      <c r="C9" s="104">
        <v>18</v>
      </c>
      <c r="D9" s="134">
        <v>1</v>
      </c>
    </row>
    <row r="10" spans="1:257" s="113" customFormat="1" outlineLevel="1" x14ac:dyDescent="0.3">
      <c r="A10" s="114"/>
      <c r="B10" s="115" t="s">
        <v>293</v>
      </c>
      <c r="C10" s="104">
        <f>SUBTOTAL(9,C5:C9)</f>
        <v>96</v>
      </c>
      <c r="D10" s="133">
        <f>SUBTOTAL(9,D5:D9)</f>
        <v>5</v>
      </c>
      <c r="IW10" s="113">
        <f>SUBTOTAL(9,IW5:IW9)</f>
        <v>0</v>
      </c>
    </row>
    <row r="11" spans="1:257" outlineLevel="2" x14ac:dyDescent="0.3">
      <c r="A11" s="32"/>
      <c r="B11" s="18" t="s">
        <v>34</v>
      </c>
      <c r="C11" s="104">
        <v>30</v>
      </c>
      <c r="D11" s="134">
        <v>1</v>
      </c>
    </row>
    <row r="12" spans="1:257" outlineLevel="2" x14ac:dyDescent="0.3">
      <c r="A12" s="32"/>
      <c r="B12" s="18" t="s">
        <v>34</v>
      </c>
      <c r="C12" s="104">
        <v>24</v>
      </c>
      <c r="D12" s="134">
        <v>1</v>
      </c>
    </row>
    <row r="13" spans="1:257" s="113" customFormat="1" outlineLevel="1" x14ac:dyDescent="0.3">
      <c r="A13" s="114"/>
      <c r="B13" s="90" t="s">
        <v>294</v>
      </c>
      <c r="C13" s="104">
        <f>SUBTOTAL(9,C11:C12)</f>
        <v>54</v>
      </c>
      <c r="D13" s="133">
        <f>SUBTOTAL(9,D11:D12)</f>
        <v>2</v>
      </c>
      <c r="IW13" s="113">
        <f>SUBTOTAL(9,IW11:IW12)</f>
        <v>0</v>
      </c>
    </row>
    <row r="14" spans="1:257" outlineLevel="2" x14ac:dyDescent="0.3">
      <c r="A14" s="32"/>
      <c r="B14" s="50" t="s">
        <v>43</v>
      </c>
      <c r="C14" s="110">
        <v>25</v>
      </c>
      <c r="D14" s="134">
        <v>1</v>
      </c>
    </row>
    <row r="15" spans="1:257" outlineLevel="2" x14ac:dyDescent="0.3">
      <c r="A15" s="32"/>
      <c r="B15" s="18" t="s">
        <v>43</v>
      </c>
      <c r="C15" s="104">
        <v>15</v>
      </c>
      <c r="D15" s="134">
        <v>1</v>
      </c>
    </row>
    <row r="16" spans="1:257" s="113" customFormat="1" outlineLevel="1" x14ac:dyDescent="0.3">
      <c r="A16" s="114"/>
      <c r="B16" s="90" t="s">
        <v>295</v>
      </c>
      <c r="C16" s="104">
        <f>SUBTOTAL(9,C14:C15)</f>
        <v>40</v>
      </c>
      <c r="D16" s="133">
        <f>SUBTOTAL(9,D14:D15)</f>
        <v>2</v>
      </c>
      <c r="IW16" s="113">
        <f>SUBTOTAL(9,IW14:IW15)</f>
        <v>0</v>
      </c>
    </row>
    <row r="17" spans="1:257" outlineLevel="2" x14ac:dyDescent="0.3">
      <c r="A17" s="32"/>
      <c r="B17" s="47" t="s">
        <v>49</v>
      </c>
      <c r="C17" s="110">
        <v>22</v>
      </c>
      <c r="D17" s="134">
        <v>1</v>
      </c>
    </row>
    <row r="18" spans="1:257" outlineLevel="2" x14ac:dyDescent="0.3">
      <c r="A18" s="32"/>
      <c r="B18" s="47" t="s">
        <v>49</v>
      </c>
      <c r="C18" s="110">
        <v>21</v>
      </c>
      <c r="D18" s="134">
        <v>1</v>
      </c>
    </row>
    <row r="19" spans="1:257" outlineLevel="2" x14ac:dyDescent="0.3">
      <c r="A19" s="32"/>
      <c r="B19" s="12" t="s">
        <v>49</v>
      </c>
      <c r="C19" s="104">
        <v>26</v>
      </c>
      <c r="D19" s="134">
        <v>1</v>
      </c>
    </row>
    <row r="20" spans="1:257" outlineLevel="2" x14ac:dyDescent="0.3">
      <c r="A20" s="32"/>
      <c r="B20" s="12" t="s">
        <v>49</v>
      </c>
      <c r="C20" s="104">
        <v>13</v>
      </c>
      <c r="D20" s="134">
        <v>1</v>
      </c>
    </row>
    <row r="21" spans="1:257" outlineLevel="2" x14ac:dyDescent="0.3">
      <c r="A21" s="32"/>
      <c r="B21" s="12" t="s">
        <v>49</v>
      </c>
      <c r="C21" s="108">
        <v>29</v>
      </c>
      <c r="D21" s="134">
        <v>1</v>
      </c>
    </row>
    <row r="22" spans="1:257" s="113" customFormat="1" outlineLevel="1" x14ac:dyDescent="0.3">
      <c r="A22" s="114"/>
      <c r="B22" s="115" t="s">
        <v>296</v>
      </c>
      <c r="C22" s="108">
        <f>SUBTOTAL(9,C17:C21)</f>
        <v>111</v>
      </c>
      <c r="D22" s="133">
        <f>SUBTOTAL(9,D17:D21)</f>
        <v>5</v>
      </c>
      <c r="IW22" s="113">
        <f>SUBTOTAL(9,IW17:IW21)</f>
        <v>0</v>
      </c>
    </row>
    <row r="23" spans="1:257" outlineLevel="2" x14ac:dyDescent="0.3">
      <c r="A23" s="32"/>
      <c r="B23" s="47" t="s">
        <v>67</v>
      </c>
      <c r="C23" s="110">
        <v>30</v>
      </c>
      <c r="D23" s="134">
        <v>1</v>
      </c>
    </row>
    <row r="24" spans="1:257" outlineLevel="2" x14ac:dyDescent="0.3">
      <c r="A24" s="32"/>
      <c r="B24" s="18" t="s">
        <v>67</v>
      </c>
      <c r="C24" s="104">
        <v>23</v>
      </c>
      <c r="D24" s="134">
        <v>1</v>
      </c>
    </row>
    <row r="25" spans="1:257" s="113" customFormat="1" outlineLevel="1" x14ac:dyDescent="0.3">
      <c r="A25" s="114"/>
      <c r="B25" s="90" t="s">
        <v>297</v>
      </c>
      <c r="C25" s="104">
        <f>SUBTOTAL(9,C23:C24)</f>
        <v>53</v>
      </c>
      <c r="D25" s="133">
        <f>SUBTOTAL(9,D23:D24)</f>
        <v>2</v>
      </c>
      <c r="IW25" s="113">
        <f>SUBTOTAL(9,IW23:IW24)</f>
        <v>0</v>
      </c>
    </row>
    <row r="26" spans="1:257" outlineLevel="2" x14ac:dyDescent="0.3">
      <c r="A26" s="32"/>
      <c r="B26" s="47" t="s">
        <v>87</v>
      </c>
      <c r="C26" s="110">
        <v>23</v>
      </c>
      <c r="D26" s="134">
        <v>1</v>
      </c>
    </row>
    <row r="27" spans="1:257" outlineLevel="2" x14ac:dyDescent="0.3">
      <c r="A27" s="32"/>
      <c r="B27" s="47" t="s">
        <v>87</v>
      </c>
      <c r="C27" s="110">
        <v>16</v>
      </c>
      <c r="D27" s="134">
        <v>1</v>
      </c>
    </row>
    <row r="28" spans="1:257" outlineLevel="2" x14ac:dyDescent="0.3">
      <c r="A28" s="32"/>
      <c r="B28" s="18" t="s">
        <v>87</v>
      </c>
      <c r="C28" s="104">
        <v>27</v>
      </c>
      <c r="D28" s="134">
        <v>1</v>
      </c>
    </row>
    <row r="29" spans="1:257" outlineLevel="2" x14ac:dyDescent="0.3">
      <c r="A29" s="32"/>
      <c r="B29" s="18" t="s">
        <v>87</v>
      </c>
      <c r="C29" s="104">
        <v>24</v>
      </c>
      <c r="D29" s="134">
        <v>1</v>
      </c>
    </row>
    <row r="30" spans="1:257" outlineLevel="2" x14ac:dyDescent="0.3">
      <c r="A30" s="32"/>
      <c r="B30" s="18" t="s">
        <v>87</v>
      </c>
      <c r="C30" s="104">
        <v>30</v>
      </c>
      <c r="D30" s="134">
        <v>1</v>
      </c>
    </row>
    <row r="31" spans="1:257" outlineLevel="2" x14ac:dyDescent="0.3">
      <c r="A31" s="32"/>
      <c r="B31" s="12" t="s">
        <v>87</v>
      </c>
      <c r="C31" s="104">
        <v>30</v>
      </c>
      <c r="D31" s="134">
        <v>1</v>
      </c>
    </row>
    <row r="32" spans="1:257" outlineLevel="2" x14ac:dyDescent="0.3">
      <c r="A32" s="32"/>
      <c r="B32" s="12" t="s">
        <v>87</v>
      </c>
      <c r="C32" s="104">
        <v>29</v>
      </c>
      <c r="D32" s="134">
        <v>1</v>
      </c>
    </row>
    <row r="33" spans="1:257" outlineLevel="2" x14ac:dyDescent="0.3">
      <c r="A33" s="32"/>
      <c r="B33" s="12" t="s">
        <v>87</v>
      </c>
      <c r="C33" s="108">
        <v>28</v>
      </c>
      <c r="D33" s="134">
        <v>1</v>
      </c>
    </row>
    <row r="34" spans="1:257" s="113" customFormat="1" outlineLevel="1" x14ac:dyDescent="0.3">
      <c r="A34" s="114"/>
      <c r="B34" s="115" t="s">
        <v>298</v>
      </c>
      <c r="C34" s="108">
        <f>SUBTOTAL(9,C26:C33)</f>
        <v>207</v>
      </c>
      <c r="D34" s="133">
        <f>SUBTOTAL(9,D26:D33)</f>
        <v>8</v>
      </c>
      <c r="IW34" s="113">
        <f>SUBTOTAL(9,IW26:IW33)</f>
        <v>0</v>
      </c>
    </row>
    <row r="35" spans="1:257" outlineLevel="2" x14ac:dyDescent="0.3">
      <c r="A35" s="32"/>
      <c r="B35" s="50" t="s">
        <v>105</v>
      </c>
      <c r="C35" s="110">
        <v>28</v>
      </c>
      <c r="D35" s="134">
        <v>1</v>
      </c>
    </row>
    <row r="36" spans="1:257" outlineLevel="2" x14ac:dyDescent="0.3">
      <c r="A36" s="32"/>
      <c r="B36" s="50" t="s">
        <v>105</v>
      </c>
      <c r="C36" s="110">
        <v>13</v>
      </c>
      <c r="D36" s="134">
        <v>1</v>
      </c>
    </row>
    <row r="37" spans="1:257" outlineLevel="2" x14ac:dyDescent="0.3">
      <c r="A37" s="32"/>
      <c r="B37" s="18" t="s">
        <v>105</v>
      </c>
      <c r="C37" s="104">
        <v>24</v>
      </c>
      <c r="D37" s="134">
        <v>1</v>
      </c>
    </row>
    <row r="38" spans="1:257" outlineLevel="2" x14ac:dyDescent="0.3">
      <c r="A38" s="32"/>
      <c r="B38" s="18" t="s">
        <v>105</v>
      </c>
      <c r="C38" s="104">
        <v>14</v>
      </c>
      <c r="D38" s="134">
        <v>1</v>
      </c>
    </row>
    <row r="39" spans="1:257" s="113" customFormat="1" outlineLevel="1" x14ac:dyDescent="0.3">
      <c r="A39" s="114"/>
      <c r="B39" s="90" t="s">
        <v>299</v>
      </c>
      <c r="C39" s="104">
        <f>SUBTOTAL(9,C35:C38)</f>
        <v>79</v>
      </c>
      <c r="D39" s="133">
        <f>SUBTOTAL(9,D35:D38)</f>
        <v>4</v>
      </c>
      <c r="IW39" s="113">
        <f>SUBTOTAL(9,IW35:IW38)</f>
        <v>0</v>
      </c>
    </row>
    <row r="40" spans="1:257" outlineLevel="2" x14ac:dyDescent="0.3">
      <c r="A40" s="32"/>
      <c r="B40" s="47" t="s">
        <v>125</v>
      </c>
      <c r="C40" s="110">
        <v>29</v>
      </c>
      <c r="D40" s="134">
        <v>1</v>
      </c>
    </row>
    <row r="41" spans="1:257" outlineLevel="2" x14ac:dyDescent="0.3">
      <c r="A41" s="32"/>
      <c r="B41" s="18" t="s">
        <v>125</v>
      </c>
      <c r="C41" s="104">
        <v>26</v>
      </c>
      <c r="D41" s="134">
        <v>1</v>
      </c>
    </row>
    <row r="42" spans="1:257" outlineLevel="2" x14ac:dyDescent="0.3">
      <c r="A42" s="32"/>
      <c r="B42" s="12" t="s">
        <v>125</v>
      </c>
      <c r="C42" s="104">
        <v>25</v>
      </c>
      <c r="D42" s="134">
        <v>1</v>
      </c>
    </row>
    <row r="43" spans="1:257" s="113" customFormat="1" outlineLevel="1" x14ac:dyDescent="0.3">
      <c r="A43" s="114"/>
      <c r="B43" s="115" t="s">
        <v>300</v>
      </c>
      <c r="C43" s="104">
        <f>SUBTOTAL(9,C40:C42)</f>
        <v>80</v>
      </c>
      <c r="D43" s="133">
        <f>SUBTOTAL(9,D40:D42)</f>
        <v>3</v>
      </c>
      <c r="IW43" s="113">
        <f>SUBTOTAL(9,IW40:IW42)</f>
        <v>0</v>
      </c>
    </row>
    <row r="44" spans="1:257" outlineLevel="2" x14ac:dyDescent="0.3">
      <c r="A44" s="32"/>
      <c r="B44" s="18" t="s">
        <v>138</v>
      </c>
      <c r="C44" s="104">
        <v>29</v>
      </c>
      <c r="D44" s="134">
        <v>1</v>
      </c>
    </row>
    <row r="45" spans="1:257" s="113" customFormat="1" outlineLevel="1" x14ac:dyDescent="0.3">
      <c r="A45" s="114"/>
      <c r="B45" s="90" t="s">
        <v>301</v>
      </c>
      <c r="C45" s="104">
        <f>SUBTOTAL(9,C44:C44)</f>
        <v>29</v>
      </c>
      <c r="D45" s="133">
        <f>SUBTOTAL(9,D44:D44)</f>
        <v>1</v>
      </c>
      <c r="IW45" s="113">
        <f>SUBTOTAL(9,IW44:IW44)</f>
        <v>0</v>
      </c>
    </row>
    <row r="46" spans="1:257" outlineLevel="2" x14ac:dyDescent="0.3">
      <c r="A46" s="32"/>
      <c r="B46" s="18" t="s">
        <v>249</v>
      </c>
      <c r="C46" s="104">
        <v>22</v>
      </c>
      <c r="D46" s="134">
        <v>1</v>
      </c>
    </row>
    <row r="47" spans="1:257" outlineLevel="2" x14ac:dyDescent="0.3">
      <c r="A47" s="32"/>
      <c r="B47" s="18" t="s">
        <v>249</v>
      </c>
      <c r="C47" s="104">
        <v>26</v>
      </c>
      <c r="D47" s="134">
        <v>1</v>
      </c>
    </row>
    <row r="48" spans="1:257" s="113" customFormat="1" outlineLevel="1" x14ac:dyDescent="0.3">
      <c r="A48" s="114"/>
      <c r="B48" s="90" t="s">
        <v>302</v>
      </c>
      <c r="C48" s="104">
        <f>SUBTOTAL(9,C46:C47)</f>
        <v>48</v>
      </c>
      <c r="D48" s="133">
        <f>SUBTOTAL(9,D46:D47)</f>
        <v>2</v>
      </c>
      <c r="IW48" s="113">
        <f>SUBTOTAL(9,IW46:IW47)</f>
        <v>0</v>
      </c>
    </row>
    <row r="49" spans="1:257" outlineLevel="2" x14ac:dyDescent="0.3">
      <c r="A49" s="32"/>
      <c r="B49" s="47" t="s">
        <v>163</v>
      </c>
      <c r="C49" s="110">
        <v>25</v>
      </c>
      <c r="D49" s="134">
        <v>1</v>
      </c>
    </row>
    <row r="50" spans="1:257" outlineLevel="2" x14ac:dyDescent="0.3">
      <c r="A50" s="32"/>
      <c r="B50" s="18" t="s">
        <v>163</v>
      </c>
      <c r="C50" s="104">
        <v>20</v>
      </c>
      <c r="D50" s="134">
        <v>1</v>
      </c>
    </row>
    <row r="51" spans="1:257" outlineLevel="2" x14ac:dyDescent="0.3">
      <c r="A51" s="32"/>
      <c r="B51" s="12" t="s">
        <v>163</v>
      </c>
      <c r="C51" s="104">
        <v>22</v>
      </c>
      <c r="D51" s="134">
        <v>1</v>
      </c>
    </row>
    <row r="52" spans="1:257" s="113" customFormat="1" outlineLevel="1" x14ac:dyDescent="0.3">
      <c r="A52" s="114"/>
      <c r="B52" s="115" t="s">
        <v>303</v>
      </c>
      <c r="C52" s="104">
        <f>SUBTOTAL(9,C49:C51)</f>
        <v>67</v>
      </c>
      <c r="D52" s="133">
        <f>SUBTOTAL(9,D49:D51)</f>
        <v>3</v>
      </c>
      <c r="IW52" s="113">
        <f>SUBTOTAL(9,IW49:IW51)</f>
        <v>0</v>
      </c>
    </row>
    <row r="53" spans="1:257" outlineLevel="2" x14ac:dyDescent="0.3">
      <c r="A53" s="32"/>
      <c r="B53" s="18" t="s">
        <v>170</v>
      </c>
      <c r="C53" s="104">
        <v>27</v>
      </c>
      <c r="D53" s="134">
        <v>1</v>
      </c>
    </row>
    <row r="54" spans="1:257" outlineLevel="2" x14ac:dyDescent="0.3">
      <c r="A54" s="32"/>
      <c r="B54" s="18" t="s">
        <v>170</v>
      </c>
      <c r="C54" s="104">
        <v>25</v>
      </c>
      <c r="D54" s="134">
        <v>1</v>
      </c>
    </row>
    <row r="55" spans="1:257" outlineLevel="2" x14ac:dyDescent="0.3">
      <c r="A55" s="32"/>
      <c r="B55" s="12" t="s">
        <v>170</v>
      </c>
      <c r="C55" s="104">
        <v>28</v>
      </c>
      <c r="D55" s="134">
        <v>1</v>
      </c>
    </row>
    <row r="56" spans="1:257" outlineLevel="2" x14ac:dyDescent="0.3">
      <c r="A56" s="32"/>
      <c r="B56" s="12" t="s">
        <v>170</v>
      </c>
      <c r="C56" s="104">
        <v>23</v>
      </c>
      <c r="D56" s="134">
        <v>1</v>
      </c>
    </row>
    <row r="57" spans="1:257" s="113" customFormat="1" outlineLevel="1" x14ac:dyDescent="0.3">
      <c r="A57" s="114"/>
      <c r="B57" s="115" t="s">
        <v>304</v>
      </c>
      <c r="C57" s="104">
        <f>SUBTOTAL(9,C53:C56)</f>
        <v>103</v>
      </c>
      <c r="D57" s="133">
        <f>SUBTOTAL(9,D53:D56)</f>
        <v>4</v>
      </c>
      <c r="IW57" s="113">
        <f>SUBTOTAL(9,IW53:IW56)</f>
        <v>0</v>
      </c>
    </row>
    <row r="58" spans="1:257" outlineLevel="2" x14ac:dyDescent="0.3">
      <c r="A58" s="32"/>
      <c r="B58" s="47" t="s">
        <v>178</v>
      </c>
      <c r="C58" s="110">
        <v>18</v>
      </c>
      <c r="D58" s="134">
        <v>1</v>
      </c>
    </row>
    <row r="59" spans="1:257" outlineLevel="2" x14ac:dyDescent="0.3">
      <c r="A59" s="32"/>
      <c r="B59" s="47" t="s">
        <v>178</v>
      </c>
      <c r="C59" s="110">
        <v>14</v>
      </c>
      <c r="D59" s="134">
        <v>1</v>
      </c>
    </row>
    <row r="60" spans="1:257" outlineLevel="2" x14ac:dyDescent="0.3">
      <c r="A60" s="32"/>
      <c r="B60" s="18" t="s">
        <v>178</v>
      </c>
      <c r="C60" s="104">
        <v>28</v>
      </c>
      <c r="D60" s="134">
        <v>1</v>
      </c>
    </row>
    <row r="61" spans="1:257" s="113" customFormat="1" outlineLevel="1" x14ac:dyDescent="0.3">
      <c r="A61" s="114"/>
      <c r="B61" s="90" t="s">
        <v>305</v>
      </c>
      <c r="C61" s="104">
        <f>SUBTOTAL(9,C58:C60)</f>
        <v>60</v>
      </c>
      <c r="D61" s="133">
        <f>SUBTOTAL(9,D58:D60)</f>
        <v>3</v>
      </c>
      <c r="IW61" s="113">
        <f>SUBTOTAL(9,IW58:IW60)</f>
        <v>0</v>
      </c>
    </row>
    <row r="62" spans="1:257" outlineLevel="2" x14ac:dyDescent="0.3">
      <c r="A62" s="32"/>
      <c r="B62" s="47" t="s">
        <v>197</v>
      </c>
      <c r="C62" s="110">
        <v>27</v>
      </c>
      <c r="D62" s="134">
        <v>1</v>
      </c>
    </row>
    <row r="63" spans="1:257" outlineLevel="2" x14ac:dyDescent="0.3">
      <c r="A63" s="32"/>
      <c r="B63" s="18" t="s">
        <v>197</v>
      </c>
      <c r="C63" s="104">
        <v>26</v>
      </c>
      <c r="D63" s="134">
        <v>1</v>
      </c>
    </row>
    <row r="64" spans="1:257" outlineLevel="2" x14ac:dyDescent="0.3">
      <c r="A64" s="32"/>
      <c r="B64" s="18" t="s">
        <v>197</v>
      </c>
      <c r="C64" s="104">
        <v>20</v>
      </c>
      <c r="D64" s="134">
        <v>1</v>
      </c>
    </row>
    <row r="65" spans="1:257" outlineLevel="2" x14ac:dyDescent="0.3">
      <c r="A65" s="32"/>
      <c r="B65" s="18" t="s">
        <v>197</v>
      </c>
      <c r="C65" s="104">
        <v>21</v>
      </c>
      <c r="D65" s="134">
        <v>1</v>
      </c>
    </row>
    <row r="66" spans="1:257" outlineLevel="2" x14ac:dyDescent="0.3">
      <c r="A66" s="32"/>
      <c r="B66" s="12" t="s">
        <v>197</v>
      </c>
      <c r="C66" s="104">
        <v>24</v>
      </c>
      <c r="D66" s="134">
        <v>1</v>
      </c>
    </row>
    <row r="67" spans="1:257" outlineLevel="2" x14ac:dyDescent="0.3">
      <c r="A67" s="32"/>
      <c r="B67" s="12" t="s">
        <v>197</v>
      </c>
      <c r="C67" s="108">
        <v>30</v>
      </c>
      <c r="D67" s="134">
        <v>1</v>
      </c>
    </row>
    <row r="68" spans="1:257" s="113" customFormat="1" outlineLevel="1" x14ac:dyDescent="0.3">
      <c r="A68" s="114"/>
      <c r="B68" s="115" t="s">
        <v>306</v>
      </c>
      <c r="C68" s="108">
        <f>SUBTOTAL(9,C62:C67)</f>
        <v>148</v>
      </c>
      <c r="D68" s="133">
        <f>SUBTOTAL(9,D62:D67)</f>
        <v>6</v>
      </c>
      <c r="IW68" s="113">
        <f>SUBTOTAL(9,IW62:IW67)</f>
        <v>0</v>
      </c>
    </row>
    <row r="69" spans="1:257" outlineLevel="2" x14ac:dyDescent="0.3">
      <c r="A69" s="32"/>
      <c r="B69" s="47" t="s">
        <v>207</v>
      </c>
      <c r="C69" s="110">
        <v>15</v>
      </c>
      <c r="D69" s="134">
        <v>1</v>
      </c>
    </row>
    <row r="70" spans="1:257" outlineLevel="2" x14ac:dyDescent="0.3">
      <c r="A70" s="32"/>
      <c r="B70" s="12" t="s">
        <v>207</v>
      </c>
      <c r="C70" s="104">
        <v>27</v>
      </c>
      <c r="D70" s="134">
        <v>1</v>
      </c>
    </row>
    <row r="71" spans="1:257" outlineLevel="2" x14ac:dyDescent="0.3">
      <c r="A71" s="32"/>
      <c r="B71" s="12" t="s">
        <v>207</v>
      </c>
      <c r="C71" s="104">
        <v>21</v>
      </c>
      <c r="D71" s="134">
        <v>1</v>
      </c>
    </row>
    <row r="72" spans="1:257" s="113" customFormat="1" outlineLevel="1" x14ac:dyDescent="0.3">
      <c r="A72" s="114"/>
      <c r="B72" s="115" t="s">
        <v>307</v>
      </c>
      <c r="C72" s="104">
        <f>SUBTOTAL(9,C69:C71)</f>
        <v>63</v>
      </c>
      <c r="D72" s="133">
        <f>SUBTOTAL(9,D69:D71)</f>
        <v>3</v>
      </c>
      <c r="IW72" s="113">
        <f>SUBTOTAL(9,IW69:IW71)</f>
        <v>0</v>
      </c>
    </row>
    <row r="73" spans="1:257" ht="15.6" customHeight="1" outlineLevel="2" x14ac:dyDescent="0.3">
      <c r="A73" s="32"/>
      <c r="B73" s="47" t="s">
        <v>216</v>
      </c>
      <c r="C73" s="110">
        <v>26</v>
      </c>
      <c r="D73" s="134">
        <v>1</v>
      </c>
    </row>
    <row r="74" spans="1:257" outlineLevel="2" x14ac:dyDescent="0.3">
      <c r="A74" s="32"/>
      <c r="B74" s="18" t="s">
        <v>216</v>
      </c>
      <c r="C74" s="104">
        <v>18</v>
      </c>
      <c r="D74" s="134">
        <v>1</v>
      </c>
    </row>
    <row r="75" spans="1:257" outlineLevel="2" x14ac:dyDescent="0.3">
      <c r="A75" s="32"/>
      <c r="B75" s="18" t="s">
        <v>216</v>
      </c>
      <c r="C75" s="104">
        <v>29</v>
      </c>
      <c r="D75" s="134">
        <v>1</v>
      </c>
    </row>
    <row r="76" spans="1:257" outlineLevel="2" x14ac:dyDescent="0.3">
      <c r="A76" s="32"/>
      <c r="B76" s="18" t="s">
        <v>216</v>
      </c>
      <c r="C76" s="104">
        <v>28</v>
      </c>
      <c r="D76" s="134">
        <v>1</v>
      </c>
    </row>
    <row r="77" spans="1:257" outlineLevel="2" x14ac:dyDescent="0.3">
      <c r="A77" s="32"/>
      <c r="B77" s="12" t="s">
        <v>216</v>
      </c>
      <c r="C77" s="104">
        <v>16</v>
      </c>
      <c r="D77" s="134">
        <v>1</v>
      </c>
    </row>
    <row r="78" spans="1:257" s="113" customFormat="1" outlineLevel="1" x14ac:dyDescent="0.3">
      <c r="A78" s="114"/>
      <c r="B78" s="115" t="s">
        <v>308</v>
      </c>
      <c r="C78" s="104">
        <f>SUBTOTAL(9,C73:C77)</f>
        <v>117</v>
      </c>
      <c r="D78" s="133">
        <f>SUBTOTAL(9,D73:D77)</f>
        <v>5</v>
      </c>
      <c r="IW78" s="113">
        <f>SUBTOTAL(9,IW73:IW77)</f>
        <v>0</v>
      </c>
    </row>
    <row r="80" spans="1:257" s="62" customFormat="1" ht="18" x14ac:dyDescent="0.35">
      <c r="A80" s="182" t="s">
        <v>309</v>
      </c>
      <c r="B80" s="182"/>
      <c r="C80" s="182"/>
      <c r="D80" s="182"/>
      <c r="E80" s="183"/>
      <c r="F80" s="183"/>
      <c r="G80" s="183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1"/>
      <c r="CL80" s="61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1"/>
      <c r="DE80" s="61"/>
      <c r="DF80" s="61"/>
      <c r="DG80" s="61"/>
      <c r="DH80" s="61"/>
      <c r="DI80" s="61"/>
      <c r="DJ80" s="61"/>
      <c r="DK80" s="61"/>
      <c r="DL80" s="61"/>
      <c r="DM80" s="61"/>
      <c r="DN80" s="61"/>
      <c r="DO80" s="61"/>
      <c r="DP80" s="61"/>
      <c r="DQ80" s="61"/>
      <c r="DR80" s="61"/>
      <c r="DS80" s="61"/>
      <c r="DT80" s="61"/>
      <c r="DU80" s="61"/>
      <c r="DV80" s="61"/>
      <c r="DW80" s="61"/>
      <c r="DX80" s="61"/>
      <c r="DY80" s="61"/>
      <c r="DZ80" s="61"/>
      <c r="EA80" s="61"/>
      <c r="EB80" s="61"/>
      <c r="EC80" s="61"/>
      <c r="ED80" s="61"/>
      <c r="EE80" s="61"/>
      <c r="EF80" s="61"/>
      <c r="EG80" s="61"/>
      <c r="EH80" s="61"/>
      <c r="EI80" s="61"/>
      <c r="EJ80" s="61"/>
      <c r="EK80" s="61"/>
      <c r="EL80" s="61"/>
      <c r="EM80" s="61"/>
      <c r="EN80" s="61"/>
      <c r="EO80" s="61"/>
      <c r="EP80" s="61"/>
      <c r="EQ80" s="61"/>
      <c r="ER80" s="61"/>
      <c r="ES80" s="61"/>
      <c r="ET80" s="61"/>
      <c r="EU80" s="61"/>
      <c r="EV80" s="61"/>
      <c r="EW80" s="61"/>
      <c r="EX80" s="61"/>
      <c r="EY80" s="61"/>
      <c r="EZ80" s="61"/>
      <c r="FA80" s="61"/>
      <c r="FB80" s="61"/>
      <c r="FC80" s="61"/>
      <c r="FD80" s="61"/>
      <c r="FE80" s="61"/>
      <c r="FF80" s="61"/>
      <c r="FG80" s="61"/>
      <c r="FH80" s="61"/>
      <c r="FI80" s="61"/>
      <c r="FJ80" s="61"/>
      <c r="FK80" s="61"/>
      <c r="FL80" s="61"/>
      <c r="FM80" s="61"/>
      <c r="FN80" s="61"/>
      <c r="FO80" s="61"/>
      <c r="FP80" s="61"/>
      <c r="FQ80" s="61"/>
      <c r="FR80" s="61"/>
      <c r="FS80" s="61"/>
      <c r="FT80" s="61"/>
      <c r="FU80" s="61"/>
      <c r="FV80" s="61"/>
      <c r="FW80" s="61"/>
      <c r="FX80" s="61"/>
      <c r="FY80" s="61"/>
      <c r="FZ80" s="61"/>
      <c r="GA80" s="61"/>
      <c r="GB80" s="61"/>
      <c r="GC80" s="61"/>
      <c r="GD80" s="61"/>
      <c r="GE80" s="61"/>
      <c r="GF80" s="61"/>
      <c r="GG80" s="61"/>
      <c r="GH80" s="61"/>
      <c r="GI80" s="61"/>
      <c r="GJ80" s="61"/>
      <c r="GK80" s="61"/>
      <c r="GL80" s="61"/>
      <c r="GM80" s="61"/>
      <c r="GN80" s="61"/>
      <c r="GO80" s="61"/>
      <c r="GP80" s="61"/>
      <c r="GQ80" s="61"/>
      <c r="GR80" s="61"/>
      <c r="GS80" s="61"/>
      <c r="GT80" s="61"/>
      <c r="GU80" s="61"/>
      <c r="GV80" s="61"/>
      <c r="GW80" s="61"/>
      <c r="GX80" s="61"/>
      <c r="GY80" s="61"/>
      <c r="GZ80" s="61"/>
      <c r="HA80" s="61"/>
      <c r="HB80" s="61"/>
      <c r="HC80" s="61"/>
      <c r="HD80" s="61"/>
      <c r="HE80" s="61"/>
      <c r="HF80" s="61"/>
      <c r="HG80" s="61"/>
      <c r="HH80" s="61"/>
      <c r="HI80" s="61"/>
      <c r="HJ80" s="61"/>
      <c r="HK80" s="61"/>
      <c r="HL80" s="61"/>
      <c r="HM80" s="61"/>
      <c r="HN80" s="61"/>
      <c r="HO80" s="61"/>
      <c r="HP80" s="61"/>
      <c r="HQ80" s="61"/>
      <c r="HR80" s="61"/>
      <c r="HS80" s="61"/>
      <c r="HT80" s="61"/>
      <c r="HU80" s="61"/>
      <c r="HV80" s="61"/>
      <c r="HW80" s="61"/>
      <c r="HX80" s="61"/>
      <c r="HY80" s="61"/>
      <c r="HZ80" s="61"/>
      <c r="IA80" s="61"/>
      <c r="IB80" s="61"/>
      <c r="IC80" s="61"/>
      <c r="ID80" s="61"/>
      <c r="IE80" s="61"/>
      <c r="IF80" s="61"/>
      <c r="IG80" s="61"/>
      <c r="IH80" s="61"/>
      <c r="II80" s="61"/>
      <c r="IJ80" s="61"/>
      <c r="IK80" s="61"/>
      <c r="IL80" s="61"/>
      <c r="IM80" s="61"/>
      <c r="IN80" s="61"/>
      <c r="IO80" s="61"/>
      <c r="IP80" s="61"/>
      <c r="IQ80" s="61"/>
      <c r="IR80" s="61"/>
      <c r="IS80" s="61"/>
      <c r="IT80" s="61"/>
      <c r="IU80" s="61"/>
      <c r="IV80" s="61"/>
    </row>
    <row r="81" spans="1:257" x14ac:dyDescent="0.3">
      <c r="A81" s="114" t="s">
        <v>292</v>
      </c>
      <c r="B81" s="54" t="s">
        <v>3</v>
      </c>
      <c r="C81" s="54" t="s">
        <v>41</v>
      </c>
      <c r="D81" s="133" t="s">
        <v>291</v>
      </c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13"/>
      <c r="FG81" s="113"/>
      <c r="FH81" s="113"/>
      <c r="FI81" s="113"/>
      <c r="FJ81" s="113"/>
      <c r="FK81" s="113"/>
      <c r="FL81" s="113"/>
      <c r="FM81" s="113"/>
      <c r="FN81" s="113"/>
      <c r="FO81" s="113"/>
      <c r="FP81" s="113"/>
      <c r="FQ81" s="113"/>
      <c r="FR81" s="113"/>
      <c r="FS81" s="113"/>
      <c r="FT81" s="113"/>
      <c r="FU81" s="113"/>
      <c r="FV81" s="113"/>
      <c r="FW81" s="113"/>
      <c r="FX81" s="113"/>
      <c r="FY81" s="113"/>
      <c r="FZ81" s="113"/>
      <c r="GA81" s="113"/>
      <c r="GB81" s="113"/>
      <c r="GC81" s="113"/>
      <c r="GD81" s="113"/>
      <c r="GE81" s="113"/>
      <c r="GF81" s="113"/>
      <c r="GG81" s="113"/>
      <c r="GH81" s="113"/>
      <c r="GI81" s="113"/>
      <c r="GJ81" s="113"/>
      <c r="GK81" s="113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13"/>
      <c r="GW81" s="113"/>
      <c r="GX81" s="113"/>
      <c r="GY81" s="113"/>
      <c r="GZ81" s="113"/>
      <c r="HA81" s="113"/>
      <c r="HB81" s="113"/>
      <c r="HC81" s="113"/>
      <c r="HD81" s="113"/>
      <c r="HE81" s="113"/>
      <c r="HF81" s="113"/>
      <c r="HG81" s="113"/>
      <c r="HH81" s="113"/>
      <c r="HI81" s="113"/>
      <c r="HJ81" s="113"/>
      <c r="HK81" s="113"/>
      <c r="HL81" s="113"/>
      <c r="HM81" s="113"/>
      <c r="HN81" s="113"/>
      <c r="HO81" s="113"/>
      <c r="HP81" s="113"/>
      <c r="HQ81" s="113"/>
      <c r="HR81" s="113"/>
      <c r="HS81" s="113"/>
      <c r="HT81" s="113"/>
      <c r="HU81" s="113"/>
      <c r="HV81" s="113"/>
      <c r="HW81" s="113"/>
      <c r="HX81" s="113"/>
      <c r="HY81" s="113"/>
      <c r="HZ81" s="113"/>
      <c r="IA81" s="113"/>
      <c r="IB81" s="113"/>
      <c r="IC81" s="113"/>
      <c r="ID81" s="113"/>
      <c r="IE81" s="113"/>
      <c r="IF81" s="113"/>
      <c r="IG81" s="113"/>
      <c r="IH81" s="113"/>
      <c r="II81" s="113"/>
      <c r="IJ81" s="113"/>
      <c r="IK81" s="113"/>
      <c r="IL81" s="113"/>
      <c r="IM81" s="113"/>
      <c r="IN81" s="113"/>
      <c r="IO81" s="113"/>
      <c r="IP81" s="113"/>
      <c r="IQ81" s="113"/>
      <c r="IR81" s="113"/>
      <c r="IS81" s="113"/>
      <c r="IT81" s="113"/>
      <c r="IU81" s="113"/>
      <c r="IV81" s="113"/>
      <c r="IW81" s="113"/>
    </row>
    <row r="82" spans="1:257" outlineLevel="2" x14ac:dyDescent="0.3">
      <c r="A82" s="32"/>
      <c r="B82" s="12" t="s">
        <v>19</v>
      </c>
      <c r="C82" s="104">
        <v>26</v>
      </c>
      <c r="D82" s="134">
        <v>1</v>
      </c>
    </row>
    <row r="83" spans="1:257" outlineLevel="2" x14ac:dyDescent="0.3">
      <c r="A83" s="32"/>
      <c r="B83" s="12" t="s">
        <v>19</v>
      </c>
      <c r="C83" s="104">
        <v>24</v>
      </c>
      <c r="D83" s="134">
        <v>1</v>
      </c>
    </row>
    <row r="84" spans="1:257" outlineLevel="2" x14ac:dyDescent="0.3">
      <c r="A84" s="32"/>
      <c r="B84" s="128" t="s">
        <v>19</v>
      </c>
      <c r="C84" s="129">
        <v>23</v>
      </c>
      <c r="D84" s="134">
        <v>1</v>
      </c>
    </row>
    <row r="85" spans="1:257" outlineLevel="2" x14ac:dyDescent="0.3">
      <c r="A85" s="32"/>
      <c r="B85" s="128" t="s">
        <v>19</v>
      </c>
      <c r="C85" s="129">
        <v>13</v>
      </c>
      <c r="D85" s="134">
        <v>1</v>
      </c>
    </row>
    <row r="86" spans="1:257" outlineLevel="2" x14ac:dyDescent="0.3">
      <c r="A86" s="32"/>
      <c r="B86" s="47" t="s">
        <v>19</v>
      </c>
      <c r="C86" s="129">
        <v>26</v>
      </c>
      <c r="D86" s="134">
        <v>1</v>
      </c>
    </row>
    <row r="87" spans="1:257" outlineLevel="2" x14ac:dyDescent="0.3">
      <c r="A87" s="32"/>
      <c r="B87" s="47" t="s">
        <v>19</v>
      </c>
      <c r="C87" s="129">
        <v>22</v>
      </c>
      <c r="D87" s="134">
        <v>1</v>
      </c>
    </row>
    <row r="88" spans="1:257" outlineLevel="1" x14ac:dyDescent="0.3">
      <c r="A88" s="32"/>
      <c r="B88" s="54" t="s">
        <v>293</v>
      </c>
      <c r="C88" s="129">
        <f>SUBTOTAL(9,C82:C87)</f>
        <v>134</v>
      </c>
      <c r="D88" s="133">
        <f>SUBTOTAL(9,D82:D87)</f>
        <v>6</v>
      </c>
      <c r="IW88">
        <f>SUBTOTAL(9,IW82:IW87)</f>
        <v>0</v>
      </c>
    </row>
    <row r="89" spans="1:257" outlineLevel="2" x14ac:dyDescent="0.3">
      <c r="A89" s="32"/>
      <c r="B89" s="18" t="s">
        <v>34</v>
      </c>
      <c r="C89" s="104">
        <v>13</v>
      </c>
      <c r="D89" s="134">
        <v>1</v>
      </c>
    </row>
    <row r="90" spans="1:257" outlineLevel="2" x14ac:dyDescent="0.3">
      <c r="A90" s="32"/>
      <c r="B90" s="18" t="s">
        <v>34</v>
      </c>
      <c r="C90" s="104">
        <v>12</v>
      </c>
      <c r="D90" s="134">
        <v>1</v>
      </c>
    </row>
    <row r="91" spans="1:257" outlineLevel="2" x14ac:dyDescent="0.3">
      <c r="A91" s="32"/>
      <c r="B91" s="47" t="s">
        <v>34</v>
      </c>
      <c r="C91" s="129">
        <v>24</v>
      </c>
      <c r="D91" s="134">
        <v>1</v>
      </c>
    </row>
    <row r="92" spans="1:257" outlineLevel="1" x14ac:dyDescent="0.3">
      <c r="A92" s="32"/>
      <c r="B92" s="54" t="s">
        <v>294</v>
      </c>
      <c r="C92" s="129">
        <f>SUBTOTAL(9,C89:C91)</f>
        <v>49</v>
      </c>
      <c r="D92" s="133">
        <f>SUBTOTAL(9,D89:D91)</f>
        <v>3</v>
      </c>
      <c r="IW92">
        <f>SUBTOTAL(9,IW89:IW91)</f>
        <v>0</v>
      </c>
    </row>
    <row r="93" spans="1:257" outlineLevel="2" x14ac:dyDescent="0.3">
      <c r="A93" s="32"/>
      <c r="B93" s="131" t="s">
        <v>43</v>
      </c>
      <c r="C93" s="108">
        <v>24</v>
      </c>
      <c r="D93" s="134">
        <v>1</v>
      </c>
    </row>
    <row r="94" spans="1:257" outlineLevel="2" x14ac:dyDescent="0.3">
      <c r="A94" s="32"/>
      <c r="B94" s="12" t="s">
        <v>43</v>
      </c>
      <c r="C94" s="104">
        <v>28</v>
      </c>
      <c r="D94" s="134">
        <v>1</v>
      </c>
    </row>
    <row r="95" spans="1:257" outlineLevel="2" x14ac:dyDescent="0.3">
      <c r="A95" s="32"/>
      <c r="B95" s="128" t="s">
        <v>43</v>
      </c>
      <c r="C95" s="129">
        <v>21</v>
      </c>
      <c r="D95" s="134">
        <v>1</v>
      </c>
    </row>
    <row r="96" spans="1:257" outlineLevel="1" x14ac:dyDescent="0.3">
      <c r="A96" s="32"/>
      <c r="B96" s="74" t="s">
        <v>295</v>
      </c>
      <c r="C96" s="129">
        <f>SUBTOTAL(9,C93:C95)</f>
        <v>73</v>
      </c>
      <c r="D96" s="133">
        <f>SUBTOTAL(9,D93:D95)</f>
        <v>3</v>
      </c>
      <c r="IW96">
        <f>SUBTOTAL(9,IW93:IW95)</f>
        <v>0</v>
      </c>
    </row>
    <row r="97" spans="1:257" outlineLevel="2" x14ac:dyDescent="0.3">
      <c r="A97" s="32"/>
      <c r="B97" s="105" t="s">
        <v>49</v>
      </c>
      <c r="C97" s="108">
        <v>29</v>
      </c>
      <c r="D97" s="134">
        <v>1</v>
      </c>
    </row>
    <row r="98" spans="1:257" outlineLevel="2" x14ac:dyDescent="0.3">
      <c r="A98" s="32"/>
      <c r="B98" s="105" t="s">
        <v>49</v>
      </c>
      <c r="C98" s="108">
        <v>25</v>
      </c>
      <c r="D98" s="134">
        <v>1</v>
      </c>
    </row>
    <row r="99" spans="1:257" outlineLevel="2" x14ac:dyDescent="0.3">
      <c r="A99" s="32"/>
      <c r="B99" s="12" t="s">
        <v>49</v>
      </c>
      <c r="C99" s="104">
        <v>25</v>
      </c>
      <c r="D99" s="134">
        <v>1</v>
      </c>
    </row>
    <row r="100" spans="1:257" outlineLevel="2" x14ac:dyDescent="0.3">
      <c r="A100" s="32"/>
      <c r="B100" s="12" t="s">
        <v>49</v>
      </c>
      <c r="C100" s="104">
        <v>11</v>
      </c>
      <c r="D100" s="134">
        <v>1</v>
      </c>
    </row>
    <row r="101" spans="1:257" outlineLevel="2" x14ac:dyDescent="0.3">
      <c r="A101" s="32"/>
      <c r="B101" s="12" t="s">
        <v>49</v>
      </c>
      <c r="C101" s="104">
        <v>10</v>
      </c>
      <c r="D101" s="134">
        <v>1</v>
      </c>
    </row>
    <row r="102" spans="1:257" outlineLevel="2" x14ac:dyDescent="0.3">
      <c r="A102" s="32"/>
      <c r="B102" s="128" t="s">
        <v>49</v>
      </c>
      <c r="C102" s="129">
        <v>18</v>
      </c>
      <c r="D102" s="134">
        <v>1</v>
      </c>
    </row>
    <row r="103" spans="1:257" outlineLevel="2" x14ac:dyDescent="0.3">
      <c r="A103" s="32"/>
      <c r="B103" s="128" t="s">
        <v>49</v>
      </c>
      <c r="C103" s="129">
        <v>7</v>
      </c>
      <c r="D103" s="134">
        <v>1</v>
      </c>
    </row>
    <row r="104" spans="1:257" outlineLevel="2" x14ac:dyDescent="0.3">
      <c r="A104" s="32"/>
      <c r="B104" s="47" t="s">
        <v>49</v>
      </c>
      <c r="C104" s="129">
        <v>28</v>
      </c>
      <c r="D104" s="134">
        <v>1</v>
      </c>
    </row>
    <row r="105" spans="1:257" outlineLevel="2" x14ac:dyDescent="0.3">
      <c r="A105" s="32"/>
      <c r="B105" s="47" t="s">
        <v>49</v>
      </c>
      <c r="C105" s="129">
        <v>20</v>
      </c>
      <c r="D105" s="134">
        <v>1</v>
      </c>
    </row>
    <row r="106" spans="1:257" outlineLevel="1" x14ac:dyDescent="0.3">
      <c r="A106" s="32"/>
      <c r="B106" s="54" t="s">
        <v>296</v>
      </c>
      <c r="C106" s="129">
        <f>SUBTOTAL(9,C97:C105)</f>
        <v>173</v>
      </c>
      <c r="D106" s="133">
        <f>SUBTOTAL(9,D97:D105)</f>
        <v>9</v>
      </c>
      <c r="IW106">
        <f>SUBTOTAL(9,IW97:IW105)</f>
        <v>0</v>
      </c>
    </row>
    <row r="107" spans="1:257" outlineLevel="2" x14ac:dyDescent="0.3">
      <c r="A107" s="32"/>
      <c r="B107" s="12" t="s">
        <v>67</v>
      </c>
      <c r="C107" s="108">
        <v>11</v>
      </c>
      <c r="D107" s="134">
        <v>1</v>
      </c>
    </row>
    <row r="108" spans="1:257" outlineLevel="2" x14ac:dyDescent="0.3">
      <c r="A108" s="32"/>
      <c r="B108" s="12" t="s">
        <v>67</v>
      </c>
      <c r="C108" s="108">
        <v>10</v>
      </c>
      <c r="D108" s="134">
        <v>1</v>
      </c>
    </row>
    <row r="109" spans="1:257" outlineLevel="2" x14ac:dyDescent="0.3">
      <c r="A109" s="32"/>
      <c r="B109" s="12" t="s">
        <v>67</v>
      </c>
      <c r="C109" s="104">
        <v>24</v>
      </c>
      <c r="D109" s="134">
        <v>1</v>
      </c>
    </row>
    <row r="110" spans="1:257" outlineLevel="2" x14ac:dyDescent="0.3">
      <c r="A110" s="32"/>
      <c r="B110" s="12" t="s">
        <v>67</v>
      </c>
      <c r="C110" s="104">
        <v>23</v>
      </c>
      <c r="D110" s="134">
        <v>1</v>
      </c>
    </row>
    <row r="111" spans="1:257" outlineLevel="2" x14ac:dyDescent="0.3">
      <c r="A111" s="32"/>
      <c r="B111" s="12" t="s">
        <v>67</v>
      </c>
      <c r="C111" s="104">
        <v>23</v>
      </c>
      <c r="D111" s="134">
        <v>1</v>
      </c>
    </row>
    <row r="112" spans="1:257" outlineLevel="2" x14ac:dyDescent="0.3">
      <c r="A112" s="32"/>
      <c r="B112" s="12" t="s">
        <v>67</v>
      </c>
      <c r="C112" s="104">
        <v>21</v>
      </c>
      <c r="D112" s="134">
        <v>1</v>
      </c>
    </row>
    <row r="113" spans="1:257" outlineLevel="2" x14ac:dyDescent="0.3">
      <c r="A113" s="32"/>
      <c r="B113" s="128" t="s">
        <v>67</v>
      </c>
      <c r="C113" s="129">
        <v>15</v>
      </c>
      <c r="D113" s="134">
        <v>1</v>
      </c>
    </row>
    <row r="114" spans="1:257" outlineLevel="2" x14ac:dyDescent="0.3">
      <c r="A114" s="32"/>
      <c r="B114" s="128" t="s">
        <v>67</v>
      </c>
      <c r="C114" s="129">
        <v>13</v>
      </c>
      <c r="D114" s="134">
        <v>1</v>
      </c>
    </row>
    <row r="115" spans="1:257" outlineLevel="1" x14ac:dyDescent="0.3">
      <c r="A115" s="32"/>
      <c r="B115" s="74" t="s">
        <v>297</v>
      </c>
      <c r="C115" s="129">
        <f>SUBTOTAL(9,C107:C114)</f>
        <v>140</v>
      </c>
      <c r="D115" s="133">
        <f>SUBTOTAL(9,D107:D114)</f>
        <v>8</v>
      </c>
      <c r="IW115">
        <f>SUBTOTAL(9,IW107:IW114)</f>
        <v>0</v>
      </c>
    </row>
    <row r="116" spans="1:257" outlineLevel="2" x14ac:dyDescent="0.3">
      <c r="A116" s="32"/>
      <c r="B116" s="12" t="s">
        <v>87</v>
      </c>
      <c r="C116" s="108">
        <v>30</v>
      </c>
      <c r="D116" s="134">
        <v>1</v>
      </c>
    </row>
    <row r="117" spans="1:257" outlineLevel="2" x14ac:dyDescent="0.3">
      <c r="A117" s="32"/>
      <c r="B117" s="12" t="s">
        <v>87</v>
      </c>
      <c r="C117" s="104">
        <v>30</v>
      </c>
      <c r="D117" s="134">
        <v>1</v>
      </c>
    </row>
    <row r="118" spans="1:257" outlineLevel="2" x14ac:dyDescent="0.3">
      <c r="A118" s="32"/>
      <c r="B118" s="12" t="s">
        <v>87</v>
      </c>
      <c r="C118" s="104">
        <v>27</v>
      </c>
      <c r="D118" s="134">
        <v>1</v>
      </c>
    </row>
    <row r="119" spans="1:257" outlineLevel="2" x14ac:dyDescent="0.3">
      <c r="A119" s="32"/>
      <c r="B119" s="128" t="s">
        <v>87</v>
      </c>
      <c r="C119" s="129">
        <v>29</v>
      </c>
      <c r="D119" s="134">
        <v>1</v>
      </c>
    </row>
    <row r="120" spans="1:257" outlineLevel="2" x14ac:dyDescent="0.3">
      <c r="A120" s="32"/>
      <c r="B120" s="128" t="s">
        <v>87</v>
      </c>
      <c r="C120" s="129">
        <v>28</v>
      </c>
      <c r="D120" s="134">
        <v>1</v>
      </c>
    </row>
    <row r="121" spans="1:257" outlineLevel="2" x14ac:dyDescent="0.3">
      <c r="A121" s="32"/>
      <c r="B121" s="47" t="s">
        <v>87</v>
      </c>
      <c r="C121" s="129">
        <v>15</v>
      </c>
      <c r="D121" s="134">
        <v>1</v>
      </c>
    </row>
    <row r="122" spans="1:257" outlineLevel="1" x14ac:dyDescent="0.3">
      <c r="A122" s="32"/>
      <c r="B122" s="54" t="s">
        <v>298</v>
      </c>
      <c r="C122" s="129">
        <f>SUBTOTAL(9,C116:C121)</f>
        <v>159</v>
      </c>
      <c r="D122" s="133">
        <f>SUBTOTAL(9,D116:D121)</f>
        <v>6</v>
      </c>
      <c r="IW122">
        <f>SUBTOTAL(9,IW116:IW121)</f>
        <v>0</v>
      </c>
    </row>
    <row r="123" spans="1:257" outlineLevel="2" x14ac:dyDescent="0.3">
      <c r="A123" s="32"/>
      <c r="B123" s="12" t="s">
        <v>105</v>
      </c>
      <c r="C123" s="104">
        <v>18</v>
      </c>
      <c r="D123" s="134">
        <v>1</v>
      </c>
    </row>
    <row r="124" spans="1:257" outlineLevel="2" x14ac:dyDescent="0.3">
      <c r="A124" s="32"/>
      <c r="B124" s="128" t="s">
        <v>105</v>
      </c>
      <c r="C124" s="129">
        <v>16</v>
      </c>
      <c r="D124" s="134">
        <v>1</v>
      </c>
    </row>
    <row r="125" spans="1:257" outlineLevel="2" x14ac:dyDescent="0.3">
      <c r="A125" s="32"/>
      <c r="B125" s="128" t="s">
        <v>105</v>
      </c>
      <c r="C125" s="129">
        <v>5</v>
      </c>
      <c r="D125" s="134">
        <v>1</v>
      </c>
    </row>
    <row r="126" spans="1:257" outlineLevel="2" x14ac:dyDescent="0.3">
      <c r="A126" s="32"/>
      <c r="B126" s="47" t="s">
        <v>105</v>
      </c>
      <c r="C126" s="129">
        <v>30</v>
      </c>
      <c r="D126" s="134">
        <v>1</v>
      </c>
    </row>
    <row r="127" spans="1:257" outlineLevel="1" x14ac:dyDescent="0.3">
      <c r="A127" s="32"/>
      <c r="B127" s="54" t="s">
        <v>299</v>
      </c>
      <c r="C127" s="129">
        <f>SUBTOTAL(9,C123:C126)</f>
        <v>69</v>
      </c>
      <c r="D127" s="133">
        <f>SUBTOTAL(9,D123:D126)</f>
        <v>4</v>
      </c>
      <c r="IW127">
        <f>SUBTOTAL(9,IW123:IW126)</f>
        <v>0</v>
      </c>
    </row>
    <row r="128" spans="1:257" outlineLevel="2" x14ac:dyDescent="0.3">
      <c r="A128" s="32"/>
      <c r="B128" s="12" t="s">
        <v>116</v>
      </c>
      <c r="C128" s="104">
        <v>14</v>
      </c>
      <c r="D128" s="134">
        <v>1</v>
      </c>
    </row>
    <row r="129" spans="1:257" outlineLevel="2" x14ac:dyDescent="0.3">
      <c r="A129" s="32"/>
      <c r="B129" s="128" t="s">
        <v>116</v>
      </c>
      <c r="C129" s="129">
        <v>26</v>
      </c>
      <c r="D129" s="134">
        <v>1</v>
      </c>
    </row>
    <row r="130" spans="1:257" outlineLevel="2" x14ac:dyDescent="0.3">
      <c r="A130" s="32"/>
      <c r="B130" s="128" t="s">
        <v>116</v>
      </c>
      <c r="C130" s="129">
        <v>15</v>
      </c>
      <c r="D130" s="134">
        <v>1</v>
      </c>
    </row>
    <row r="131" spans="1:257" outlineLevel="2" x14ac:dyDescent="0.3">
      <c r="A131" s="32"/>
      <c r="B131" s="47" t="s">
        <v>116</v>
      </c>
      <c r="C131" s="129">
        <v>21</v>
      </c>
      <c r="D131" s="134">
        <v>1</v>
      </c>
    </row>
    <row r="132" spans="1:257" outlineLevel="1" x14ac:dyDescent="0.3">
      <c r="A132" s="32"/>
      <c r="B132" s="54" t="s">
        <v>345</v>
      </c>
      <c r="C132" s="129">
        <f>SUBTOTAL(9,C128:C131)</f>
        <v>76</v>
      </c>
      <c r="D132" s="133">
        <f>SUBTOTAL(9,D128:D131)</f>
        <v>4</v>
      </c>
      <c r="IW132">
        <f>SUBTOTAL(9,IW128:IW131)</f>
        <v>0</v>
      </c>
    </row>
    <row r="133" spans="1:257" outlineLevel="2" x14ac:dyDescent="0.3">
      <c r="A133" s="32"/>
      <c r="B133" s="12" t="s">
        <v>125</v>
      </c>
      <c r="C133" s="108">
        <v>28</v>
      </c>
      <c r="D133" s="134">
        <v>1</v>
      </c>
    </row>
    <row r="134" spans="1:257" outlineLevel="2" x14ac:dyDescent="0.3">
      <c r="A134" s="32"/>
      <c r="B134" s="12" t="s">
        <v>125</v>
      </c>
      <c r="C134" s="104">
        <v>29</v>
      </c>
      <c r="D134" s="134">
        <v>1</v>
      </c>
    </row>
    <row r="135" spans="1:257" outlineLevel="2" x14ac:dyDescent="0.3">
      <c r="A135" s="32"/>
      <c r="B135" s="12" t="s">
        <v>125</v>
      </c>
      <c r="C135" s="104">
        <v>28</v>
      </c>
      <c r="D135" s="134">
        <v>1</v>
      </c>
    </row>
    <row r="136" spans="1:257" outlineLevel="2" x14ac:dyDescent="0.3">
      <c r="A136" s="32"/>
      <c r="B136" s="12" t="s">
        <v>125</v>
      </c>
      <c r="C136" s="104">
        <v>25</v>
      </c>
      <c r="D136" s="134">
        <v>1</v>
      </c>
    </row>
    <row r="137" spans="1:257" outlineLevel="2" x14ac:dyDescent="0.3">
      <c r="A137" s="32"/>
      <c r="B137" s="12" t="s">
        <v>125</v>
      </c>
      <c r="C137" s="104">
        <v>13</v>
      </c>
      <c r="D137" s="134">
        <v>1</v>
      </c>
    </row>
    <row r="138" spans="1:257" outlineLevel="2" x14ac:dyDescent="0.3">
      <c r="A138" s="32"/>
      <c r="B138" s="128" t="s">
        <v>125</v>
      </c>
      <c r="C138" s="129">
        <v>25</v>
      </c>
      <c r="D138" s="134">
        <v>1</v>
      </c>
    </row>
    <row r="139" spans="1:257" outlineLevel="2" x14ac:dyDescent="0.3">
      <c r="A139" s="32"/>
      <c r="B139" s="47" t="s">
        <v>125</v>
      </c>
      <c r="C139" s="129">
        <v>29</v>
      </c>
      <c r="D139" s="134">
        <v>1</v>
      </c>
    </row>
    <row r="140" spans="1:257" outlineLevel="2" x14ac:dyDescent="0.3">
      <c r="A140" s="32"/>
      <c r="B140" s="47" t="s">
        <v>125</v>
      </c>
      <c r="C140" s="129">
        <v>27</v>
      </c>
      <c r="D140" s="134">
        <v>1</v>
      </c>
    </row>
    <row r="141" spans="1:257" outlineLevel="1" x14ac:dyDescent="0.3">
      <c r="A141" s="32"/>
      <c r="B141" s="54" t="s">
        <v>300</v>
      </c>
      <c r="C141" s="129">
        <f>SUBTOTAL(9,C133:C140)</f>
        <v>204</v>
      </c>
      <c r="D141" s="133">
        <f>SUBTOTAL(9,D133:D140)</f>
        <v>8</v>
      </c>
      <c r="IW141">
        <f>SUBTOTAL(9,IW133:IW140)</f>
        <v>0</v>
      </c>
    </row>
    <row r="142" spans="1:257" outlineLevel="2" x14ac:dyDescent="0.3">
      <c r="A142" s="32"/>
      <c r="B142" s="18" t="s">
        <v>138</v>
      </c>
      <c r="C142" s="104">
        <v>21</v>
      </c>
      <c r="D142" s="134">
        <v>1</v>
      </c>
    </row>
    <row r="143" spans="1:257" outlineLevel="2" x14ac:dyDescent="0.3">
      <c r="A143" s="32"/>
      <c r="B143" s="18" t="s">
        <v>138</v>
      </c>
      <c r="C143" s="104">
        <v>14</v>
      </c>
      <c r="D143" s="134">
        <v>1</v>
      </c>
    </row>
    <row r="144" spans="1:257" outlineLevel="2" x14ac:dyDescent="0.3">
      <c r="A144" s="32"/>
      <c r="B144" s="128" t="s">
        <v>138</v>
      </c>
      <c r="C144" s="129">
        <v>27</v>
      </c>
      <c r="D144" s="134">
        <v>1</v>
      </c>
    </row>
    <row r="145" spans="1:257" outlineLevel="1" x14ac:dyDescent="0.3">
      <c r="A145" s="32"/>
      <c r="B145" s="74" t="s">
        <v>301</v>
      </c>
      <c r="C145" s="129">
        <f>SUBTOTAL(9,C142:C144)</f>
        <v>62</v>
      </c>
      <c r="D145" s="133">
        <f>SUBTOTAL(9,D142:D144)</f>
        <v>3</v>
      </c>
      <c r="IW145">
        <f>SUBTOTAL(9,IW142:IW144)</f>
        <v>0</v>
      </c>
    </row>
    <row r="146" spans="1:257" outlineLevel="2" x14ac:dyDescent="0.3">
      <c r="A146" s="32"/>
      <c r="B146" s="12" t="s">
        <v>249</v>
      </c>
      <c r="C146" s="104">
        <v>28</v>
      </c>
      <c r="D146" s="134">
        <v>1</v>
      </c>
    </row>
    <row r="147" spans="1:257" outlineLevel="1" x14ac:dyDescent="0.3">
      <c r="A147" s="32"/>
      <c r="B147" s="115" t="s">
        <v>302</v>
      </c>
      <c r="C147" s="104">
        <f>SUBTOTAL(9,C146:C146)</f>
        <v>28</v>
      </c>
      <c r="D147" s="133">
        <f>SUBTOTAL(9,D146:D146)</f>
        <v>1</v>
      </c>
      <c r="IW147">
        <f>SUBTOTAL(9,IW146:IW146)</f>
        <v>0</v>
      </c>
    </row>
    <row r="148" spans="1:257" outlineLevel="2" x14ac:dyDescent="0.3">
      <c r="A148" s="32"/>
      <c r="B148" s="12" t="s">
        <v>163</v>
      </c>
      <c r="C148" s="104">
        <v>15</v>
      </c>
      <c r="D148" s="134">
        <v>1</v>
      </c>
    </row>
    <row r="149" spans="1:257" outlineLevel="2" x14ac:dyDescent="0.3">
      <c r="A149" s="32"/>
      <c r="B149" s="128" t="s">
        <v>163</v>
      </c>
      <c r="C149" s="129">
        <v>24</v>
      </c>
      <c r="D149" s="134">
        <v>1</v>
      </c>
    </row>
    <row r="150" spans="1:257" outlineLevel="1" x14ac:dyDescent="0.3">
      <c r="A150" s="32"/>
      <c r="B150" s="74" t="s">
        <v>303</v>
      </c>
      <c r="C150" s="129">
        <f>SUBTOTAL(9,C148:C149)</f>
        <v>39</v>
      </c>
      <c r="D150" s="133">
        <f>SUBTOTAL(9,D148:D149)</f>
        <v>2</v>
      </c>
      <c r="IW150">
        <f>SUBTOTAL(9,IW148:IW149)</f>
        <v>0</v>
      </c>
    </row>
    <row r="151" spans="1:257" outlineLevel="2" x14ac:dyDescent="0.3">
      <c r="A151" s="32"/>
      <c r="B151" s="12" t="s">
        <v>170</v>
      </c>
      <c r="C151" s="104">
        <v>22</v>
      </c>
      <c r="D151" s="134">
        <v>1</v>
      </c>
    </row>
    <row r="152" spans="1:257" outlineLevel="2" x14ac:dyDescent="0.3">
      <c r="A152" s="32"/>
      <c r="B152" s="12" t="s">
        <v>170</v>
      </c>
      <c r="C152" s="104">
        <v>12</v>
      </c>
      <c r="D152" s="134">
        <v>1</v>
      </c>
    </row>
    <row r="153" spans="1:257" outlineLevel="1" x14ac:dyDescent="0.3">
      <c r="A153" s="32"/>
      <c r="B153" s="115" t="s">
        <v>304</v>
      </c>
      <c r="C153" s="104">
        <f>SUBTOTAL(9,C151:C152)</f>
        <v>34</v>
      </c>
      <c r="D153" s="133">
        <f>SUBTOTAL(9,D151:D152)</f>
        <v>2</v>
      </c>
      <c r="IW153">
        <f>SUBTOTAL(9,IW151:IW152)</f>
        <v>0</v>
      </c>
    </row>
    <row r="154" spans="1:257" outlineLevel="2" x14ac:dyDescent="0.3">
      <c r="A154" s="32"/>
      <c r="B154" s="12" t="s">
        <v>178</v>
      </c>
      <c r="C154" s="108">
        <v>22</v>
      </c>
      <c r="D154" s="134">
        <v>1</v>
      </c>
    </row>
    <row r="155" spans="1:257" outlineLevel="2" x14ac:dyDescent="0.3">
      <c r="A155" s="32"/>
      <c r="B155" s="12" t="s">
        <v>178</v>
      </c>
      <c r="C155" s="108">
        <v>7</v>
      </c>
      <c r="D155" s="134">
        <v>1</v>
      </c>
    </row>
    <row r="156" spans="1:257" outlineLevel="2" x14ac:dyDescent="0.3">
      <c r="A156" s="32"/>
      <c r="B156" s="12" t="s">
        <v>178</v>
      </c>
      <c r="C156" s="104">
        <v>27</v>
      </c>
      <c r="D156" s="134">
        <v>1</v>
      </c>
    </row>
    <row r="157" spans="1:257" outlineLevel="2" x14ac:dyDescent="0.3">
      <c r="A157" s="32"/>
      <c r="B157" s="128" t="s">
        <v>178</v>
      </c>
      <c r="C157" s="129">
        <v>22</v>
      </c>
      <c r="D157" s="134">
        <v>1</v>
      </c>
    </row>
    <row r="158" spans="1:257" outlineLevel="1" x14ac:dyDescent="0.3">
      <c r="A158" s="32"/>
      <c r="B158" s="74" t="s">
        <v>305</v>
      </c>
      <c r="C158" s="129">
        <f>SUBTOTAL(9,C154:C157)</f>
        <v>78</v>
      </c>
      <c r="D158" s="133">
        <f>SUBTOTAL(9,D154:D157)</f>
        <v>4</v>
      </c>
      <c r="IW158">
        <f>SUBTOTAL(9,IW154:IW157)</f>
        <v>0</v>
      </c>
    </row>
    <row r="159" spans="1:257" outlineLevel="2" x14ac:dyDescent="0.3">
      <c r="A159" s="32"/>
      <c r="B159" s="12" t="s">
        <v>197</v>
      </c>
      <c r="C159" s="108">
        <v>9</v>
      </c>
      <c r="D159" s="134">
        <v>1</v>
      </c>
    </row>
    <row r="160" spans="1:257" outlineLevel="2" x14ac:dyDescent="0.3">
      <c r="A160" s="32"/>
      <c r="B160" s="128" t="s">
        <v>197</v>
      </c>
      <c r="C160" s="129">
        <v>21</v>
      </c>
      <c r="D160" s="134">
        <v>1</v>
      </c>
    </row>
    <row r="161" spans="1:257" outlineLevel="2" x14ac:dyDescent="0.3">
      <c r="A161" s="32"/>
      <c r="B161" s="47" t="s">
        <v>197</v>
      </c>
      <c r="C161" s="129">
        <v>26</v>
      </c>
      <c r="D161" s="134">
        <v>1</v>
      </c>
    </row>
    <row r="162" spans="1:257" outlineLevel="1" x14ac:dyDescent="0.3">
      <c r="A162" s="32"/>
      <c r="B162" s="54" t="s">
        <v>306</v>
      </c>
      <c r="C162" s="129">
        <f>SUBTOTAL(9,C159:C161)</f>
        <v>56</v>
      </c>
      <c r="D162" s="133">
        <f>SUBTOTAL(9,D159:D161)</f>
        <v>3</v>
      </c>
      <c r="IW162">
        <f>SUBTOTAL(9,IW159:IW161)</f>
        <v>0</v>
      </c>
    </row>
    <row r="163" spans="1:257" outlineLevel="2" x14ac:dyDescent="0.3">
      <c r="A163" s="32"/>
      <c r="B163" s="12" t="s">
        <v>207</v>
      </c>
      <c r="C163" s="108">
        <v>18</v>
      </c>
      <c r="D163" s="134">
        <v>1</v>
      </c>
    </row>
    <row r="164" spans="1:257" outlineLevel="1" x14ac:dyDescent="0.3">
      <c r="A164" s="32"/>
      <c r="B164" s="115" t="s">
        <v>307</v>
      </c>
      <c r="C164" s="108">
        <f>SUBTOTAL(9,C163:C163)</f>
        <v>18</v>
      </c>
      <c r="D164" s="133">
        <f>SUBTOTAL(9,D163:D163)</f>
        <v>1</v>
      </c>
      <c r="IW164">
        <f>SUBTOTAL(9,IW163:IW163)</f>
        <v>0</v>
      </c>
    </row>
    <row r="165" spans="1:257" outlineLevel="2" x14ac:dyDescent="0.3">
      <c r="A165" s="32"/>
      <c r="B165" s="12" t="s">
        <v>216</v>
      </c>
      <c r="C165" s="108">
        <v>27</v>
      </c>
      <c r="D165" s="134">
        <v>1</v>
      </c>
    </row>
    <row r="166" spans="1:257" outlineLevel="2" x14ac:dyDescent="0.3">
      <c r="A166" s="32"/>
      <c r="B166" s="12" t="s">
        <v>216</v>
      </c>
      <c r="C166" s="108">
        <v>26</v>
      </c>
      <c r="D166" s="134">
        <v>1</v>
      </c>
    </row>
    <row r="167" spans="1:257" outlineLevel="2" x14ac:dyDescent="0.3">
      <c r="A167" s="32"/>
      <c r="B167" s="125" t="s">
        <v>216</v>
      </c>
      <c r="C167" s="104">
        <v>22</v>
      </c>
      <c r="D167" s="134">
        <v>1</v>
      </c>
    </row>
    <row r="168" spans="1:257" outlineLevel="2" x14ac:dyDescent="0.3">
      <c r="A168" s="32"/>
      <c r="B168" s="12" t="s">
        <v>216</v>
      </c>
      <c r="C168" s="104">
        <v>30</v>
      </c>
      <c r="D168" s="134">
        <v>1</v>
      </c>
    </row>
    <row r="169" spans="1:257" outlineLevel="2" x14ac:dyDescent="0.3">
      <c r="A169" s="32"/>
      <c r="B169" s="12" t="s">
        <v>216</v>
      </c>
      <c r="C169" s="104">
        <v>29</v>
      </c>
      <c r="D169" s="134">
        <v>1</v>
      </c>
    </row>
    <row r="170" spans="1:257" outlineLevel="2" x14ac:dyDescent="0.3">
      <c r="A170" s="32"/>
      <c r="B170" s="128" t="s">
        <v>216</v>
      </c>
      <c r="C170" s="129">
        <v>30</v>
      </c>
      <c r="D170" s="134">
        <v>1</v>
      </c>
    </row>
    <row r="171" spans="1:257" outlineLevel="2" x14ac:dyDescent="0.3">
      <c r="A171" s="32"/>
      <c r="B171" s="128" t="s">
        <v>216</v>
      </c>
      <c r="C171" s="129">
        <v>8</v>
      </c>
      <c r="D171" s="134">
        <v>1</v>
      </c>
    </row>
    <row r="172" spans="1:257" outlineLevel="2" x14ac:dyDescent="0.3">
      <c r="A172" s="32"/>
      <c r="B172" s="47" t="s">
        <v>216</v>
      </c>
      <c r="C172" s="129">
        <v>23</v>
      </c>
      <c r="D172" s="134">
        <v>1</v>
      </c>
    </row>
    <row r="173" spans="1:257" outlineLevel="2" x14ac:dyDescent="0.3">
      <c r="A173" s="32"/>
      <c r="B173" s="47" t="s">
        <v>216</v>
      </c>
      <c r="C173" s="129">
        <v>18</v>
      </c>
      <c r="D173" s="134">
        <v>1</v>
      </c>
    </row>
    <row r="174" spans="1:257" outlineLevel="1" x14ac:dyDescent="0.3">
      <c r="A174" s="32"/>
      <c r="B174" s="54" t="s">
        <v>308</v>
      </c>
      <c r="C174" s="129">
        <f>SUBTOTAL(9,C165:C173)</f>
        <v>213</v>
      </c>
      <c r="D174" s="133">
        <f>SUBTOTAL(9,D165:D173)</f>
        <v>9</v>
      </c>
      <c r="IW174">
        <f>SUBTOTAL(9,IW165:IW173)</f>
        <v>0</v>
      </c>
    </row>
  </sheetData>
  <sortState xmlns:xlrd2="http://schemas.microsoft.com/office/spreadsheetml/2017/richdata2" ref="A82:D173">
    <sortCondition ref="B82:B173"/>
  </sortState>
  <mergeCells count="3">
    <mergeCell ref="B1:G1"/>
    <mergeCell ref="A3:G3"/>
    <mergeCell ref="A80:G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7"/>
  <sheetViews>
    <sheetView workbookViewId="0">
      <selection activeCell="H10" sqref="H10"/>
    </sheetView>
  </sheetViews>
  <sheetFormatPr defaultRowHeight="14.4" x14ac:dyDescent="0.3"/>
  <cols>
    <col min="1" max="1" width="6.77734375" style="63" bestFit="1" customWidth="1"/>
    <col min="2" max="2" width="17.5546875" style="63" bestFit="1" customWidth="1"/>
    <col min="3" max="3" width="8.88671875" style="56"/>
    <col min="4" max="4" width="10.5546875" style="56" bestFit="1" customWidth="1"/>
    <col min="5" max="5" width="15.33203125" style="56" bestFit="1" customWidth="1"/>
    <col min="6" max="6" width="22.77734375" style="56" bestFit="1" customWidth="1"/>
    <col min="7" max="7" width="12.21875" style="56" bestFit="1" customWidth="1"/>
    <col min="8" max="8" width="8.88671875" style="66"/>
    <col min="9" max="16384" width="8.88671875" style="63"/>
  </cols>
  <sheetData>
    <row r="1" spans="1:256" s="60" customFormat="1" ht="21" x14ac:dyDescent="0.4">
      <c r="A1" s="45"/>
      <c r="B1" s="145" t="s">
        <v>7</v>
      </c>
      <c r="C1" s="146"/>
      <c r="D1" s="146"/>
      <c r="E1" s="146"/>
      <c r="F1" s="146"/>
      <c r="G1" s="146"/>
      <c r="H1" s="58"/>
    </row>
    <row r="2" spans="1:256" s="62" customFormat="1" ht="18" x14ac:dyDescent="0.35">
      <c r="A2" s="147" t="s">
        <v>8</v>
      </c>
      <c r="B2" s="148"/>
      <c r="C2" s="148"/>
      <c r="D2" s="148"/>
      <c r="E2" s="148"/>
      <c r="F2" s="148"/>
      <c r="G2" s="148"/>
      <c r="H2" s="149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s="66" customFormat="1" x14ac:dyDescent="0.3">
      <c r="A3" s="54" t="s">
        <v>6</v>
      </c>
      <c r="B3" s="54" t="s">
        <v>0</v>
      </c>
      <c r="C3" s="54" t="s">
        <v>1</v>
      </c>
      <c r="D3" s="54" t="s">
        <v>2</v>
      </c>
      <c r="E3" s="54" t="s">
        <v>3</v>
      </c>
      <c r="F3" s="54" t="s">
        <v>4</v>
      </c>
      <c r="G3" s="54" t="s">
        <v>5</v>
      </c>
      <c r="H3" s="54" t="s">
        <v>41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pans="1:256" x14ac:dyDescent="0.3">
      <c r="A4" s="47">
        <v>1</v>
      </c>
      <c r="B4" s="46" t="s">
        <v>104</v>
      </c>
      <c r="C4" s="47">
        <v>2006</v>
      </c>
      <c r="D4" s="47" t="s">
        <v>18</v>
      </c>
      <c r="E4" s="47" t="s">
        <v>105</v>
      </c>
      <c r="F4" s="48" t="s">
        <v>106</v>
      </c>
      <c r="G4" s="130" t="s">
        <v>339</v>
      </c>
      <c r="H4" s="129">
        <v>30</v>
      </c>
    </row>
    <row r="5" spans="1:256" x14ac:dyDescent="0.3">
      <c r="A5" s="47">
        <v>2</v>
      </c>
      <c r="B5" s="46" t="s">
        <v>124</v>
      </c>
      <c r="C5" s="47">
        <v>2005</v>
      </c>
      <c r="D5" s="47" t="s">
        <v>18</v>
      </c>
      <c r="E5" s="47" t="s">
        <v>125</v>
      </c>
      <c r="F5" s="48">
        <v>44012</v>
      </c>
      <c r="G5" s="130" t="s">
        <v>342</v>
      </c>
      <c r="H5" s="129">
        <v>29</v>
      </c>
    </row>
    <row r="6" spans="1:256" x14ac:dyDescent="0.3">
      <c r="A6" s="47">
        <v>3</v>
      </c>
      <c r="B6" s="46" t="s">
        <v>48</v>
      </c>
      <c r="C6" s="47">
        <v>2005</v>
      </c>
      <c r="D6" s="47" t="s">
        <v>18</v>
      </c>
      <c r="E6" s="47" t="s">
        <v>49</v>
      </c>
      <c r="F6" s="48">
        <v>44340</v>
      </c>
      <c r="G6" s="130" t="s">
        <v>337</v>
      </c>
      <c r="H6" s="129">
        <v>28</v>
      </c>
    </row>
    <row r="7" spans="1:256" x14ac:dyDescent="0.3">
      <c r="A7" s="47">
        <v>4</v>
      </c>
      <c r="B7" s="46" t="s">
        <v>126</v>
      </c>
      <c r="C7" s="47">
        <v>2006</v>
      </c>
      <c r="D7" s="47" t="s">
        <v>18</v>
      </c>
      <c r="E7" s="47" t="s">
        <v>125</v>
      </c>
      <c r="F7" s="48">
        <v>44012</v>
      </c>
      <c r="G7" s="130" t="s">
        <v>337</v>
      </c>
      <c r="H7" s="129">
        <v>28</v>
      </c>
    </row>
    <row r="8" spans="1:256" x14ac:dyDescent="0.3">
      <c r="A8" s="47">
        <v>5</v>
      </c>
      <c r="B8" s="46" t="s">
        <v>20</v>
      </c>
      <c r="C8" s="47">
        <v>2006</v>
      </c>
      <c r="D8" s="47" t="s">
        <v>18</v>
      </c>
      <c r="E8" s="47" t="s">
        <v>19</v>
      </c>
      <c r="F8" s="48">
        <v>44113</v>
      </c>
      <c r="G8" s="130" t="s">
        <v>335</v>
      </c>
      <c r="H8" s="129">
        <v>26</v>
      </c>
    </row>
    <row r="9" spans="1:256" x14ac:dyDescent="0.3">
      <c r="A9" s="47">
        <v>6</v>
      </c>
      <c r="B9" s="46" t="s">
        <v>196</v>
      </c>
      <c r="C9" s="47">
        <v>2005</v>
      </c>
      <c r="D9" s="47" t="s">
        <v>18</v>
      </c>
      <c r="E9" s="47" t="s">
        <v>197</v>
      </c>
      <c r="F9" s="48">
        <v>44110</v>
      </c>
      <c r="G9" s="130" t="s">
        <v>335</v>
      </c>
      <c r="H9" s="129">
        <v>26</v>
      </c>
    </row>
    <row r="10" spans="1:256" x14ac:dyDescent="0.3">
      <c r="A10" s="47">
        <v>7</v>
      </c>
      <c r="B10" s="46" t="s">
        <v>35</v>
      </c>
      <c r="C10" s="47">
        <v>2006</v>
      </c>
      <c r="D10" s="47" t="s">
        <v>18</v>
      </c>
      <c r="E10" s="47" t="s">
        <v>34</v>
      </c>
      <c r="F10" s="48">
        <v>44206</v>
      </c>
      <c r="G10" s="130" t="s">
        <v>336</v>
      </c>
      <c r="H10" s="129">
        <v>24</v>
      </c>
    </row>
    <row r="11" spans="1:256" x14ac:dyDescent="0.3">
      <c r="A11" s="47">
        <v>8</v>
      </c>
      <c r="B11" s="46" t="s">
        <v>215</v>
      </c>
      <c r="C11" s="47">
        <v>2006</v>
      </c>
      <c r="D11" s="47" t="s">
        <v>18</v>
      </c>
      <c r="E11" s="47" t="s">
        <v>216</v>
      </c>
      <c r="F11" s="48" t="s">
        <v>217</v>
      </c>
      <c r="G11" s="130" t="s">
        <v>343</v>
      </c>
      <c r="H11" s="129">
        <v>23</v>
      </c>
    </row>
    <row r="12" spans="1:256" x14ac:dyDescent="0.3">
      <c r="A12" s="47">
        <v>9</v>
      </c>
      <c r="B12" s="46" t="s">
        <v>17</v>
      </c>
      <c r="C12" s="47">
        <v>2006</v>
      </c>
      <c r="D12" s="47" t="s">
        <v>18</v>
      </c>
      <c r="E12" s="47" t="s">
        <v>19</v>
      </c>
      <c r="F12" s="48">
        <v>44369</v>
      </c>
      <c r="G12" s="130" t="s">
        <v>334</v>
      </c>
      <c r="H12" s="129">
        <v>22</v>
      </c>
    </row>
    <row r="13" spans="1:256" x14ac:dyDescent="0.3">
      <c r="A13" s="47">
        <v>10</v>
      </c>
      <c r="B13" s="46" t="s">
        <v>115</v>
      </c>
      <c r="C13" s="47">
        <v>2005</v>
      </c>
      <c r="D13" s="47" t="s">
        <v>18</v>
      </c>
      <c r="E13" s="47" t="s">
        <v>116</v>
      </c>
      <c r="F13" s="48" t="s">
        <v>117</v>
      </c>
      <c r="G13" s="130" t="s">
        <v>341</v>
      </c>
      <c r="H13" s="129">
        <v>21</v>
      </c>
    </row>
    <row r="14" spans="1:256" x14ac:dyDescent="0.3">
      <c r="A14" s="47">
        <v>11</v>
      </c>
      <c r="B14" s="46" t="s">
        <v>50</v>
      </c>
      <c r="C14" s="47">
        <v>2006</v>
      </c>
      <c r="D14" s="47" t="s">
        <v>18</v>
      </c>
      <c r="E14" s="47" t="s">
        <v>49</v>
      </c>
      <c r="F14" s="48">
        <v>44174</v>
      </c>
      <c r="G14" s="130" t="s">
        <v>338</v>
      </c>
      <c r="H14" s="129">
        <v>20</v>
      </c>
    </row>
    <row r="15" spans="1:256" x14ac:dyDescent="0.3">
      <c r="A15" s="47">
        <v>12</v>
      </c>
      <c r="B15" s="46" t="s">
        <v>218</v>
      </c>
      <c r="C15" s="47">
        <v>2006</v>
      </c>
      <c r="D15" s="47" t="s">
        <v>18</v>
      </c>
      <c r="E15" s="47" t="s">
        <v>216</v>
      </c>
      <c r="F15" s="48" t="s">
        <v>219</v>
      </c>
      <c r="G15" s="130" t="s">
        <v>344</v>
      </c>
      <c r="H15" s="129">
        <v>18</v>
      </c>
    </row>
    <row r="16" spans="1:256" x14ac:dyDescent="0.3">
      <c r="A16" s="47">
        <v>13</v>
      </c>
      <c r="B16" s="46" t="s">
        <v>220</v>
      </c>
      <c r="C16" s="47">
        <v>2005</v>
      </c>
      <c r="D16" s="47" t="s">
        <v>18</v>
      </c>
      <c r="E16" s="47" t="s">
        <v>216</v>
      </c>
      <c r="F16" s="48" t="s">
        <v>221</v>
      </c>
      <c r="G16" s="130" t="s">
        <v>344</v>
      </c>
      <c r="H16" s="129" t="s">
        <v>255</v>
      </c>
    </row>
    <row r="17" spans="1:8" x14ac:dyDescent="0.3">
      <c r="A17" s="47">
        <v>14</v>
      </c>
      <c r="B17" s="46" t="s">
        <v>86</v>
      </c>
      <c r="C17" s="47">
        <v>2005</v>
      </c>
      <c r="D17" s="47" t="s">
        <v>18</v>
      </c>
      <c r="E17" s="47" t="s">
        <v>87</v>
      </c>
      <c r="F17" s="48">
        <v>44138</v>
      </c>
      <c r="G17" s="130" t="s">
        <v>340</v>
      </c>
      <c r="H17" s="129">
        <v>15</v>
      </c>
    </row>
  </sheetData>
  <sortState xmlns:xlrd2="http://schemas.microsoft.com/office/spreadsheetml/2017/richdata2" ref="A4:IV17">
    <sortCondition ref="G4:G17"/>
  </sortState>
  <mergeCells count="2">
    <mergeCell ref="B1:G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9465-02D7-4A14-B97D-19DAB779A3FC}">
  <dimension ref="A1:IV27"/>
  <sheetViews>
    <sheetView topLeftCell="A7" workbookViewId="0">
      <selection activeCell="H21" sqref="H21"/>
    </sheetView>
  </sheetViews>
  <sheetFormatPr defaultRowHeight="14.4" x14ac:dyDescent="0.3"/>
  <cols>
    <col min="1" max="1" width="6.77734375" style="63" bestFit="1" customWidth="1"/>
    <col min="2" max="2" width="20.5546875" style="63" bestFit="1" customWidth="1"/>
    <col min="3" max="3" width="8.88671875" style="56"/>
    <col min="4" max="4" width="10.5546875" style="56" bestFit="1" customWidth="1"/>
    <col min="5" max="5" width="15.33203125" style="56" bestFit="1" customWidth="1"/>
    <col min="6" max="6" width="22.77734375" style="56" bestFit="1" customWidth="1"/>
    <col min="7" max="7" width="12.21875" style="56" bestFit="1" customWidth="1"/>
    <col min="8" max="8" width="8.88671875" style="66"/>
    <col min="9" max="16384" width="8.88671875" style="63"/>
  </cols>
  <sheetData>
    <row r="1" spans="1:256" s="60" customFormat="1" ht="21" x14ac:dyDescent="0.4">
      <c r="A1" s="45"/>
      <c r="B1" s="145" t="s">
        <v>7</v>
      </c>
      <c r="C1" s="146"/>
      <c r="D1" s="146"/>
      <c r="E1" s="146"/>
      <c r="F1" s="146"/>
      <c r="G1" s="146"/>
      <c r="H1" s="58"/>
    </row>
    <row r="2" spans="1:256" s="62" customFormat="1" ht="18" x14ac:dyDescent="0.35">
      <c r="A2" s="147" t="s">
        <v>11</v>
      </c>
      <c r="B2" s="148"/>
      <c r="C2" s="148"/>
      <c r="D2" s="148"/>
      <c r="E2" s="148"/>
      <c r="F2" s="148"/>
      <c r="G2" s="148"/>
      <c r="H2" s="149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</row>
    <row r="3" spans="1:256" s="66" customFormat="1" x14ac:dyDescent="0.3">
      <c r="A3" s="72" t="s">
        <v>6</v>
      </c>
      <c r="B3" s="73" t="s">
        <v>0</v>
      </c>
      <c r="C3" s="72" t="s">
        <v>1</v>
      </c>
      <c r="D3" s="72" t="s">
        <v>2</v>
      </c>
      <c r="E3" s="72" t="s">
        <v>3</v>
      </c>
      <c r="F3" s="72" t="s">
        <v>4</v>
      </c>
      <c r="G3" s="72" t="s">
        <v>5</v>
      </c>
      <c r="H3" s="74" t="s">
        <v>41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pans="1:256" x14ac:dyDescent="0.3">
      <c r="A4" s="67">
        <v>1</v>
      </c>
      <c r="B4" s="68" t="s">
        <v>222</v>
      </c>
      <c r="C4" s="67">
        <v>2005</v>
      </c>
      <c r="D4" s="67" t="s">
        <v>18</v>
      </c>
      <c r="E4" s="67" t="s">
        <v>216</v>
      </c>
      <c r="F4" s="69" t="s">
        <v>221</v>
      </c>
      <c r="G4" s="70" t="s">
        <v>329</v>
      </c>
      <c r="H4" s="129">
        <v>30</v>
      </c>
    </row>
    <row r="5" spans="1:256" x14ac:dyDescent="0.3">
      <c r="A5" s="67">
        <v>2</v>
      </c>
      <c r="B5" s="68" t="s">
        <v>89</v>
      </c>
      <c r="C5" s="67">
        <v>2005</v>
      </c>
      <c r="D5" s="67" t="s">
        <v>18</v>
      </c>
      <c r="E5" s="67" t="s">
        <v>87</v>
      </c>
      <c r="F5" s="69">
        <v>44266</v>
      </c>
      <c r="G5" s="70" t="s">
        <v>327</v>
      </c>
      <c r="H5" s="129">
        <v>29</v>
      </c>
    </row>
    <row r="6" spans="1:256" x14ac:dyDescent="0.3">
      <c r="A6" s="67">
        <v>3</v>
      </c>
      <c r="B6" s="68" t="s">
        <v>90</v>
      </c>
      <c r="C6" s="67">
        <v>2005</v>
      </c>
      <c r="D6" s="67" t="s">
        <v>18</v>
      </c>
      <c r="E6" s="67" t="s">
        <v>87</v>
      </c>
      <c r="F6" s="69">
        <v>44080</v>
      </c>
      <c r="G6" s="70" t="s">
        <v>152</v>
      </c>
      <c r="H6" s="129">
        <v>28</v>
      </c>
    </row>
    <row r="7" spans="1:256" x14ac:dyDescent="0.3">
      <c r="A7" s="67">
        <v>4</v>
      </c>
      <c r="B7" s="68" t="s">
        <v>137</v>
      </c>
      <c r="C7" s="67">
        <v>2006</v>
      </c>
      <c r="D7" s="67" t="s">
        <v>18</v>
      </c>
      <c r="E7" s="67" t="s">
        <v>138</v>
      </c>
      <c r="F7" s="69" t="s">
        <v>139</v>
      </c>
      <c r="G7" s="70" t="s">
        <v>140</v>
      </c>
      <c r="H7" s="129">
        <v>27</v>
      </c>
    </row>
    <row r="8" spans="1:256" x14ac:dyDescent="0.3">
      <c r="A8" s="67">
        <v>5</v>
      </c>
      <c r="B8" s="68" t="s">
        <v>118</v>
      </c>
      <c r="C8" s="67">
        <v>2005</v>
      </c>
      <c r="D8" s="67" t="s">
        <v>18</v>
      </c>
      <c r="E8" s="67" t="s">
        <v>116</v>
      </c>
      <c r="F8" s="69" t="s">
        <v>119</v>
      </c>
      <c r="G8" s="70" t="s">
        <v>154</v>
      </c>
      <c r="H8" s="129">
        <v>26</v>
      </c>
    </row>
    <row r="9" spans="1:256" x14ac:dyDescent="0.3">
      <c r="A9" s="67">
        <v>6</v>
      </c>
      <c r="B9" s="68" t="s">
        <v>127</v>
      </c>
      <c r="C9" s="67">
        <v>2006</v>
      </c>
      <c r="D9" s="67" t="s">
        <v>18</v>
      </c>
      <c r="E9" s="67" t="s">
        <v>125</v>
      </c>
      <c r="F9" s="69">
        <v>44012</v>
      </c>
      <c r="G9" s="70" t="s">
        <v>155</v>
      </c>
      <c r="H9" s="129">
        <v>25</v>
      </c>
    </row>
    <row r="10" spans="1:256" x14ac:dyDescent="0.3">
      <c r="A10" s="67">
        <v>7</v>
      </c>
      <c r="B10" s="68" t="s">
        <v>162</v>
      </c>
      <c r="C10" s="67">
        <v>2005</v>
      </c>
      <c r="D10" s="67" t="s">
        <v>18</v>
      </c>
      <c r="E10" s="67" t="s">
        <v>163</v>
      </c>
      <c r="F10" s="69" t="s">
        <v>71</v>
      </c>
      <c r="G10" s="70" t="s">
        <v>328</v>
      </c>
      <c r="H10" s="129">
        <v>24</v>
      </c>
    </row>
    <row r="11" spans="1:256" x14ac:dyDescent="0.3">
      <c r="A11" s="67">
        <v>8</v>
      </c>
      <c r="B11" s="68" t="s">
        <v>21</v>
      </c>
      <c r="C11" s="67">
        <v>2006</v>
      </c>
      <c r="D11" s="67" t="s">
        <v>18</v>
      </c>
      <c r="E11" s="67" t="s">
        <v>19</v>
      </c>
      <c r="F11" s="69">
        <v>44193</v>
      </c>
      <c r="G11" s="70" t="s">
        <v>143</v>
      </c>
      <c r="H11" s="129">
        <v>23</v>
      </c>
    </row>
    <row r="12" spans="1:256" x14ac:dyDescent="0.3">
      <c r="A12" s="67">
        <v>9</v>
      </c>
      <c r="B12" s="68" t="s">
        <v>177</v>
      </c>
      <c r="C12" s="67">
        <v>2006</v>
      </c>
      <c r="D12" s="67" t="s">
        <v>18</v>
      </c>
      <c r="E12" s="67" t="s">
        <v>178</v>
      </c>
      <c r="F12" s="69">
        <v>44090</v>
      </c>
      <c r="G12" s="70" t="s">
        <v>284</v>
      </c>
      <c r="H12" s="129">
        <v>22</v>
      </c>
    </row>
    <row r="13" spans="1:256" x14ac:dyDescent="0.3">
      <c r="A13" s="67">
        <v>10</v>
      </c>
      <c r="B13" s="68" t="s">
        <v>42</v>
      </c>
      <c r="C13" s="67">
        <v>2006</v>
      </c>
      <c r="D13" s="67" t="s">
        <v>18</v>
      </c>
      <c r="E13" s="67" t="s">
        <v>43</v>
      </c>
      <c r="F13" s="69">
        <v>44351</v>
      </c>
      <c r="G13" s="70" t="s">
        <v>146</v>
      </c>
      <c r="H13" s="129">
        <v>21</v>
      </c>
    </row>
    <row r="14" spans="1:256" x14ac:dyDescent="0.3">
      <c r="A14" s="67">
        <v>11</v>
      </c>
      <c r="B14" s="68" t="s">
        <v>200</v>
      </c>
      <c r="C14" s="67">
        <v>2005</v>
      </c>
      <c r="D14" s="67" t="s">
        <v>18</v>
      </c>
      <c r="E14" s="67" t="s">
        <v>197</v>
      </c>
      <c r="F14" s="69">
        <v>44354</v>
      </c>
      <c r="G14" s="70" t="s">
        <v>146</v>
      </c>
      <c r="H14" s="129">
        <v>21</v>
      </c>
    </row>
    <row r="15" spans="1:256" x14ac:dyDescent="0.3">
      <c r="A15" s="67">
        <v>12</v>
      </c>
      <c r="B15" s="68" t="s">
        <v>52</v>
      </c>
      <c r="C15" s="67">
        <v>2006</v>
      </c>
      <c r="D15" s="67" t="s">
        <v>18</v>
      </c>
      <c r="E15" s="67" t="s">
        <v>49</v>
      </c>
      <c r="F15" s="69">
        <v>44204</v>
      </c>
      <c r="G15" s="70" t="s">
        <v>147</v>
      </c>
      <c r="H15" s="129">
        <v>18</v>
      </c>
    </row>
    <row r="16" spans="1:256" x14ac:dyDescent="0.3">
      <c r="A16" s="67">
        <v>13</v>
      </c>
      <c r="B16" s="68" t="s">
        <v>107</v>
      </c>
      <c r="C16" s="67">
        <v>2006</v>
      </c>
      <c r="D16" s="67" t="s">
        <v>18</v>
      </c>
      <c r="E16" s="67" t="s">
        <v>105</v>
      </c>
      <c r="F16" s="69" t="s">
        <v>108</v>
      </c>
      <c r="G16" s="70" t="s">
        <v>142</v>
      </c>
      <c r="H16" s="129">
        <v>16</v>
      </c>
    </row>
    <row r="17" spans="1:8" x14ac:dyDescent="0.3">
      <c r="A17" s="67">
        <v>14</v>
      </c>
      <c r="B17" s="68" t="s">
        <v>68</v>
      </c>
      <c r="C17" s="67">
        <v>2005</v>
      </c>
      <c r="D17" s="67" t="s">
        <v>18</v>
      </c>
      <c r="E17" s="67" t="s">
        <v>67</v>
      </c>
      <c r="F17" s="69" t="s">
        <v>71</v>
      </c>
      <c r="G17" s="70" t="s">
        <v>150</v>
      </c>
      <c r="H17" s="129">
        <v>15</v>
      </c>
    </row>
    <row r="18" spans="1:8" x14ac:dyDescent="0.3">
      <c r="A18" s="67">
        <v>15</v>
      </c>
      <c r="B18" s="68" t="s">
        <v>120</v>
      </c>
      <c r="C18" s="67">
        <v>2005</v>
      </c>
      <c r="D18" s="67" t="s">
        <v>18</v>
      </c>
      <c r="E18" s="67" t="s">
        <v>116</v>
      </c>
      <c r="F18" s="69" t="s">
        <v>121</v>
      </c>
      <c r="G18" s="70" t="s">
        <v>150</v>
      </c>
      <c r="H18" s="129">
        <v>15</v>
      </c>
    </row>
    <row r="19" spans="1:8" x14ac:dyDescent="0.3">
      <c r="A19" s="67">
        <v>16</v>
      </c>
      <c r="B19" s="68" t="s">
        <v>23</v>
      </c>
      <c r="C19" s="67">
        <v>2006</v>
      </c>
      <c r="D19" s="67" t="s">
        <v>18</v>
      </c>
      <c r="E19" s="67" t="s">
        <v>19</v>
      </c>
      <c r="F19" s="69">
        <v>44192</v>
      </c>
      <c r="G19" s="70" t="s">
        <v>145</v>
      </c>
      <c r="H19" s="129">
        <v>13</v>
      </c>
    </row>
    <row r="20" spans="1:8" x14ac:dyDescent="0.3">
      <c r="A20" s="67">
        <v>17</v>
      </c>
      <c r="B20" s="68" t="s">
        <v>66</v>
      </c>
      <c r="C20" s="67">
        <v>2006</v>
      </c>
      <c r="D20" s="67" t="s">
        <v>18</v>
      </c>
      <c r="E20" s="67" t="s">
        <v>67</v>
      </c>
      <c r="F20" s="69" t="s">
        <v>71</v>
      </c>
      <c r="G20" s="70" t="s">
        <v>145</v>
      </c>
      <c r="H20" s="129">
        <v>13</v>
      </c>
    </row>
    <row r="21" spans="1:8" x14ac:dyDescent="0.3">
      <c r="A21" s="67">
        <v>18</v>
      </c>
      <c r="B21" s="68" t="s">
        <v>70</v>
      </c>
      <c r="C21" s="67">
        <v>2006</v>
      </c>
      <c r="D21" s="67" t="s">
        <v>18</v>
      </c>
      <c r="E21" s="67" t="s">
        <v>67</v>
      </c>
      <c r="F21" s="69" t="s">
        <v>71</v>
      </c>
      <c r="G21" s="70" t="s">
        <v>141</v>
      </c>
      <c r="H21" s="129" t="s">
        <v>332</v>
      </c>
    </row>
    <row r="22" spans="1:8" x14ac:dyDescent="0.3">
      <c r="A22" s="67">
        <v>19</v>
      </c>
      <c r="B22" s="68" t="s">
        <v>22</v>
      </c>
      <c r="C22" s="67">
        <v>2006</v>
      </c>
      <c r="D22" s="67" t="s">
        <v>18</v>
      </c>
      <c r="E22" s="67" t="s">
        <v>19</v>
      </c>
      <c r="F22" s="69">
        <v>44171</v>
      </c>
      <c r="G22" s="70" t="s">
        <v>144</v>
      </c>
      <c r="H22" s="129" t="s">
        <v>331</v>
      </c>
    </row>
    <row r="23" spans="1:8" x14ac:dyDescent="0.3">
      <c r="A23" s="67">
        <v>20</v>
      </c>
      <c r="B23" s="68" t="s">
        <v>69</v>
      </c>
      <c r="C23" s="67">
        <v>2005</v>
      </c>
      <c r="D23" s="67" t="s">
        <v>18</v>
      </c>
      <c r="E23" s="67" t="s">
        <v>67</v>
      </c>
      <c r="F23" s="69" t="s">
        <v>71</v>
      </c>
      <c r="G23" s="70" t="s">
        <v>151</v>
      </c>
      <c r="H23" s="129" t="s">
        <v>333</v>
      </c>
    </row>
    <row r="24" spans="1:8" x14ac:dyDescent="0.3">
      <c r="A24" s="67">
        <v>21</v>
      </c>
      <c r="B24" s="68" t="s">
        <v>223</v>
      </c>
      <c r="C24" s="67">
        <v>2006</v>
      </c>
      <c r="D24" s="67" t="s">
        <v>18</v>
      </c>
      <c r="E24" s="67" t="s">
        <v>216</v>
      </c>
      <c r="F24" s="69" t="s">
        <v>224</v>
      </c>
      <c r="G24" s="70" t="s">
        <v>330</v>
      </c>
      <c r="H24" s="129">
        <v>8</v>
      </c>
    </row>
    <row r="25" spans="1:8" x14ac:dyDescent="0.3">
      <c r="A25" s="67">
        <v>22</v>
      </c>
      <c r="B25" s="68" t="s">
        <v>53</v>
      </c>
      <c r="C25" s="67">
        <v>2006</v>
      </c>
      <c r="D25" s="67" t="s">
        <v>18</v>
      </c>
      <c r="E25" s="67" t="s">
        <v>49</v>
      </c>
      <c r="F25" s="69">
        <v>44149</v>
      </c>
      <c r="G25" s="70" t="s">
        <v>148</v>
      </c>
      <c r="H25" s="129">
        <v>7</v>
      </c>
    </row>
    <row r="26" spans="1:8" x14ac:dyDescent="0.3">
      <c r="A26" s="67">
        <v>23</v>
      </c>
      <c r="B26" s="68" t="s">
        <v>54</v>
      </c>
      <c r="C26" s="67">
        <v>2006</v>
      </c>
      <c r="D26" s="67" t="s">
        <v>18</v>
      </c>
      <c r="E26" s="67" t="s">
        <v>49</v>
      </c>
      <c r="F26" s="69">
        <v>44230</v>
      </c>
      <c r="G26" s="70" t="s">
        <v>149</v>
      </c>
      <c r="H26" s="129" t="s">
        <v>258</v>
      </c>
    </row>
    <row r="27" spans="1:8" x14ac:dyDescent="0.3">
      <c r="A27" s="67">
        <v>24</v>
      </c>
      <c r="B27" s="68" t="s">
        <v>109</v>
      </c>
      <c r="C27" s="67">
        <v>2006</v>
      </c>
      <c r="D27" s="67" t="s">
        <v>18</v>
      </c>
      <c r="E27" s="67" t="s">
        <v>105</v>
      </c>
      <c r="F27" s="69">
        <v>44103</v>
      </c>
      <c r="G27" s="70" t="s">
        <v>153</v>
      </c>
      <c r="H27" s="129">
        <v>5</v>
      </c>
    </row>
  </sheetData>
  <sortState xmlns:xlrd2="http://schemas.microsoft.com/office/spreadsheetml/2017/richdata2" ref="A4:IV27">
    <sortCondition ref="A4:A27"/>
  </sortState>
  <mergeCells count="2">
    <mergeCell ref="B1:G1"/>
    <mergeCell ref="A2:H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7A93-6D61-49CC-A9E3-5C227853E60F}">
  <dimension ref="A1:IV22"/>
  <sheetViews>
    <sheetView workbookViewId="0">
      <selection activeCell="H9" sqref="H9"/>
    </sheetView>
  </sheetViews>
  <sheetFormatPr defaultRowHeight="14.4" x14ac:dyDescent="0.3"/>
  <cols>
    <col min="1" max="1" width="6.77734375" style="10" bestFit="1" customWidth="1"/>
    <col min="2" max="2" width="22.33203125" bestFit="1" customWidth="1"/>
    <col min="3" max="3" width="8.88671875" style="10"/>
    <col min="4" max="4" width="10.5546875" style="10" bestFit="1" customWidth="1"/>
    <col min="5" max="5" width="15.33203125" style="10" bestFit="1" customWidth="1"/>
    <col min="6" max="6" width="22.77734375" style="10" bestFit="1" customWidth="1"/>
    <col min="7" max="7" width="12.21875" style="10" bestFit="1" customWidth="1"/>
    <col min="8" max="8" width="8.88671875" style="103"/>
  </cols>
  <sheetData>
    <row r="1" spans="1:256" s="2" customFormat="1" ht="21" x14ac:dyDescent="0.4">
      <c r="A1" s="9"/>
      <c r="B1" s="150" t="s">
        <v>7</v>
      </c>
      <c r="C1" s="151"/>
      <c r="D1" s="151"/>
      <c r="E1" s="151"/>
      <c r="F1" s="151"/>
      <c r="G1" s="151"/>
      <c r="H1" s="14"/>
    </row>
    <row r="2" spans="1:256" s="6" customFormat="1" ht="18" x14ac:dyDescent="0.35">
      <c r="A2" s="152" t="s">
        <v>12</v>
      </c>
      <c r="B2" s="153"/>
      <c r="C2" s="153"/>
      <c r="D2" s="153"/>
      <c r="E2" s="153"/>
      <c r="F2" s="153"/>
      <c r="G2" s="153"/>
      <c r="H2" s="15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92" customFormat="1" x14ac:dyDescent="0.3">
      <c r="A3" s="87" t="s">
        <v>6</v>
      </c>
      <c r="B3" s="88" t="s">
        <v>0</v>
      </c>
      <c r="C3" s="87" t="s">
        <v>1</v>
      </c>
      <c r="D3" s="87" t="s">
        <v>2</v>
      </c>
      <c r="E3" s="87" t="s">
        <v>3</v>
      </c>
      <c r="F3" s="87" t="s">
        <v>4</v>
      </c>
      <c r="G3" s="89" t="s">
        <v>5</v>
      </c>
      <c r="H3" s="90" t="s">
        <v>41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x14ac:dyDescent="0.3">
      <c r="A4" s="3">
        <v>1</v>
      </c>
      <c r="B4" s="11" t="s">
        <v>229</v>
      </c>
      <c r="C4" s="3">
        <v>2006</v>
      </c>
      <c r="D4" s="3" t="s">
        <v>18</v>
      </c>
      <c r="E4" s="3" t="s">
        <v>216</v>
      </c>
      <c r="F4" s="85" t="s">
        <v>226</v>
      </c>
      <c r="G4" s="86" t="s">
        <v>325</v>
      </c>
      <c r="H4" s="104">
        <v>30</v>
      </c>
    </row>
    <row r="5" spans="1:256" x14ac:dyDescent="0.3">
      <c r="A5" s="3">
        <v>2</v>
      </c>
      <c r="B5" s="11" t="s">
        <v>227</v>
      </c>
      <c r="C5" s="3">
        <v>2005</v>
      </c>
      <c r="D5" s="3" t="s">
        <v>18</v>
      </c>
      <c r="E5" s="3" t="s">
        <v>216</v>
      </c>
      <c r="F5" s="85" t="s">
        <v>228</v>
      </c>
      <c r="G5" s="86" t="s">
        <v>324</v>
      </c>
      <c r="H5" s="104">
        <v>29</v>
      </c>
    </row>
    <row r="6" spans="1:256" x14ac:dyDescent="0.3">
      <c r="A6" s="3">
        <v>3</v>
      </c>
      <c r="B6" s="11" t="s">
        <v>248</v>
      </c>
      <c r="C6" s="3">
        <v>2005</v>
      </c>
      <c r="D6" s="3" t="s">
        <v>18</v>
      </c>
      <c r="E6" s="3" t="s">
        <v>249</v>
      </c>
      <c r="F6" s="85">
        <v>44155</v>
      </c>
      <c r="G6" s="86" t="s">
        <v>312</v>
      </c>
      <c r="H6" s="104">
        <v>28</v>
      </c>
    </row>
    <row r="7" spans="1:256" x14ac:dyDescent="0.3">
      <c r="A7" s="3">
        <v>4</v>
      </c>
      <c r="B7" s="11" t="s">
        <v>95</v>
      </c>
      <c r="C7" s="3">
        <v>2005</v>
      </c>
      <c r="D7" s="3" t="s">
        <v>18</v>
      </c>
      <c r="E7" s="3" t="s">
        <v>87</v>
      </c>
      <c r="F7" s="85">
        <v>44288</v>
      </c>
      <c r="G7" s="86" t="s">
        <v>323</v>
      </c>
      <c r="H7" s="104">
        <v>27</v>
      </c>
    </row>
    <row r="8" spans="1:256" x14ac:dyDescent="0.3">
      <c r="A8" s="3">
        <v>5</v>
      </c>
      <c r="B8" s="11" t="s">
        <v>179</v>
      </c>
      <c r="C8" s="3">
        <v>2005</v>
      </c>
      <c r="D8" s="3" t="s">
        <v>18</v>
      </c>
      <c r="E8" s="3" t="s">
        <v>178</v>
      </c>
      <c r="F8" s="85">
        <v>44014</v>
      </c>
      <c r="G8" s="86" t="s">
        <v>323</v>
      </c>
      <c r="H8" s="104">
        <v>27</v>
      </c>
    </row>
    <row r="9" spans="1:256" x14ac:dyDescent="0.3">
      <c r="A9" s="3">
        <v>6</v>
      </c>
      <c r="B9" s="11" t="s">
        <v>129</v>
      </c>
      <c r="C9" s="3">
        <v>2005</v>
      </c>
      <c r="D9" s="3" t="s">
        <v>18</v>
      </c>
      <c r="E9" s="3" t="s">
        <v>125</v>
      </c>
      <c r="F9" s="85">
        <v>44012</v>
      </c>
      <c r="G9" s="86" t="s">
        <v>320</v>
      </c>
      <c r="H9" s="104">
        <v>25</v>
      </c>
    </row>
    <row r="10" spans="1:256" x14ac:dyDescent="0.3">
      <c r="A10" s="3">
        <v>7</v>
      </c>
      <c r="B10" s="11" t="s">
        <v>26</v>
      </c>
      <c r="C10" s="3">
        <v>2006</v>
      </c>
      <c r="D10" s="3" t="s">
        <v>18</v>
      </c>
      <c r="E10" s="3" t="s">
        <v>19</v>
      </c>
      <c r="F10" s="85">
        <v>44185</v>
      </c>
      <c r="G10" s="86" t="s">
        <v>166</v>
      </c>
      <c r="H10" s="104">
        <v>24</v>
      </c>
    </row>
    <row r="11" spans="1:256" x14ac:dyDescent="0.3">
      <c r="A11" s="3">
        <v>8</v>
      </c>
      <c r="B11" s="11" t="s">
        <v>73</v>
      </c>
      <c r="C11" s="3">
        <v>2005</v>
      </c>
      <c r="D11" s="3" t="s">
        <v>18</v>
      </c>
      <c r="E11" s="3" t="s">
        <v>67</v>
      </c>
      <c r="F11" s="85" t="s">
        <v>71</v>
      </c>
      <c r="G11" s="86" t="s">
        <v>315</v>
      </c>
      <c r="H11" s="104">
        <v>23</v>
      </c>
    </row>
    <row r="12" spans="1:256" x14ac:dyDescent="0.3">
      <c r="A12" s="3">
        <v>9</v>
      </c>
      <c r="B12" s="11" t="s">
        <v>173</v>
      </c>
      <c r="C12" s="3">
        <v>2006</v>
      </c>
      <c r="D12" s="3" t="s">
        <v>18</v>
      </c>
      <c r="E12" s="3" t="s">
        <v>170</v>
      </c>
      <c r="F12" s="85">
        <v>44170</v>
      </c>
      <c r="G12" s="86" t="s">
        <v>311</v>
      </c>
      <c r="H12" s="104">
        <v>22</v>
      </c>
    </row>
    <row r="13" spans="1:256" x14ac:dyDescent="0.3">
      <c r="A13" s="3">
        <v>10</v>
      </c>
      <c r="B13" s="11" t="s">
        <v>74</v>
      </c>
      <c r="C13" s="3">
        <v>2006</v>
      </c>
      <c r="D13" s="3" t="s">
        <v>18</v>
      </c>
      <c r="E13" s="3" t="s">
        <v>67</v>
      </c>
      <c r="F13" s="85" t="s">
        <v>71</v>
      </c>
      <c r="G13" s="86" t="s">
        <v>316</v>
      </c>
      <c r="H13" s="104">
        <v>21</v>
      </c>
    </row>
    <row r="14" spans="1:256" x14ac:dyDescent="0.3">
      <c r="A14" s="3">
        <v>11</v>
      </c>
      <c r="B14" s="11" t="s">
        <v>75</v>
      </c>
      <c r="C14" s="3">
        <v>2006</v>
      </c>
      <c r="D14" s="3" t="s">
        <v>18</v>
      </c>
      <c r="E14" s="3" t="s">
        <v>67</v>
      </c>
      <c r="F14" s="85" t="s">
        <v>71</v>
      </c>
      <c r="G14" s="86" t="s">
        <v>317</v>
      </c>
      <c r="H14" s="104" t="s">
        <v>254</v>
      </c>
    </row>
    <row r="15" spans="1:256" x14ac:dyDescent="0.3">
      <c r="A15" s="3">
        <v>12</v>
      </c>
      <c r="B15" s="11" t="s">
        <v>110</v>
      </c>
      <c r="C15" s="3">
        <v>2005</v>
      </c>
      <c r="D15" s="3" t="s">
        <v>18</v>
      </c>
      <c r="E15" s="3" t="s">
        <v>105</v>
      </c>
      <c r="F15" s="85" t="s">
        <v>111</v>
      </c>
      <c r="G15" s="86" t="s">
        <v>326</v>
      </c>
      <c r="H15" s="104">
        <v>18</v>
      </c>
    </row>
    <row r="16" spans="1:256" x14ac:dyDescent="0.3">
      <c r="A16" s="3">
        <v>13</v>
      </c>
      <c r="B16" s="11" t="s">
        <v>76</v>
      </c>
      <c r="C16" s="3">
        <v>2006</v>
      </c>
      <c r="D16" s="3" t="s">
        <v>18</v>
      </c>
      <c r="E16" s="3" t="s">
        <v>67</v>
      </c>
      <c r="F16" s="85" t="s">
        <v>71</v>
      </c>
      <c r="G16" s="86" t="s">
        <v>318</v>
      </c>
      <c r="H16" s="104" t="s">
        <v>255</v>
      </c>
    </row>
    <row r="17" spans="1:8" x14ac:dyDescent="0.3">
      <c r="A17" s="3">
        <v>14</v>
      </c>
      <c r="B17" s="11" t="s">
        <v>167</v>
      </c>
      <c r="C17" s="3">
        <v>2006</v>
      </c>
      <c r="D17" s="3" t="s">
        <v>18</v>
      </c>
      <c r="E17" s="3" t="s">
        <v>163</v>
      </c>
      <c r="F17" s="85" t="s">
        <v>71</v>
      </c>
      <c r="G17" s="86" t="s">
        <v>322</v>
      </c>
      <c r="H17" s="104">
        <v>15</v>
      </c>
    </row>
    <row r="18" spans="1:8" x14ac:dyDescent="0.3">
      <c r="A18" s="3">
        <v>15</v>
      </c>
      <c r="B18" s="11" t="s">
        <v>122</v>
      </c>
      <c r="C18" s="3">
        <v>2005</v>
      </c>
      <c r="D18" s="3" t="s">
        <v>18</v>
      </c>
      <c r="E18" s="3" t="s">
        <v>116</v>
      </c>
      <c r="F18" s="85" t="s">
        <v>123</v>
      </c>
      <c r="G18" s="86" t="s">
        <v>319</v>
      </c>
      <c r="H18" s="104">
        <v>14</v>
      </c>
    </row>
    <row r="19" spans="1:8" x14ac:dyDescent="0.3">
      <c r="A19" s="3">
        <v>16</v>
      </c>
      <c r="B19" s="11" t="s">
        <v>130</v>
      </c>
      <c r="C19" s="3">
        <v>2005</v>
      </c>
      <c r="D19" s="3" t="s">
        <v>18</v>
      </c>
      <c r="E19" s="3" t="s">
        <v>125</v>
      </c>
      <c r="F19" s="85">
        <v>44012</v>
      </c>
      <c r="G19" s="86" t="s">
        <v>321</v>
      </c>
      <c r="H19" s="104">
        <v>13</v>
      </c>
    </row>
    <row r="20" spans="1:8" x14ac:dyDescent="0.3">
      <c r="A20" s="3">
        <v>17</v>
      </c>
      <c r="B20" s="11" t="s">
        <v>174</v>
      </c>
      <c r="C20" s="3">
        <v>2005</v>
      </c>
      <c r="D20" s="3" t="s">
        <v>18</v>
      </c>
      <c r="E20" s="3" t="s">
        <v>170</v>
      </c>
      <c r="F20" s="85">
        <v>44141</v>
      </c>
      <c r="G20" s="86" t="s">
        <v>310</v>
      </c>
      <c r="H20" s="104">
        <v>12</v>
      </c>
    </row>
    <row r="21" spans="1:8" x14ac:dyDescent="0.3">
      <c r="A21" s="3">
        <v>18</v>
      </c>
      <c r="B21" s="11" t="s">
        <v>58</v>
      </c>
      <c r="C21" s="3">
        <v>2005</v>
      </c>
      <c r="D21" s="3" t="s">
        <v>18</v>
      </c>
      <c r="E21" s="3" t="s">
        <v>49</v>
      </c>
      <c r="F21" s="85">
        <v>44239</v>
      </c>
      <c r="G21" s="86" t="s">
        <v>314</v>
      </c>
      <c r="H21" s="104">
        <v>11</v>
      </c>
    </row>
    <row r="22" spans="1:8" x14ac:dyDescent="0.3">
      <c r="A22" s="3">
        <v>19</v>
      </c>
      <c r="B22" s="11" t="s">
        <v>57</v>
      </c>
      <c r="C22" s="3">
        <v>2005</v>
      </c>
      <c r="D22" s="3" t="s">
        <v>18</v>
      </c>
      <c r="E22" s="3" t="s">
        <v>49</v>
      </c>
      <c r="F22" s="85">
        <v>44244</v>
      </c>
      <c r="G22" s="86" t="s">
        <v>313</v>
      </c>
      <c r="H22" s="104">
        <v>10</v>
      </c>
    </row>
  </sheetData>
  <sortState xmlns:xlrd2="http://schemas.microsoft.com/office/spreadsheetml/2017/richdata2" ref="A4:IV22">
    <sortCondition ref="G4:G22"/>
  </sortState>
  <mergeCells count="2">
    <mergeCell ref="B1:G1"/>
    <mergeCell ref="A2:H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0AAE-A858-4489-90CF-04637102A95B}">
  <dimension ref="A1:IV13"/>
  <sheetViews>
    <sheetView workbookViewId="0">
      <selection activeCell="M19" sqref="M19"/>
    </sheetView>
  </sheetViews>
  <sheetFormatPr defaultRowHeight="14.4" x14ac:dyDescent="0.3"/>
  <cols>
    <col min="1" max="1" width="6.77734375" style="10" bestFit="1" customWidth="1"/>
    <col min="2" max="2" width="21.6640625" bestFit="1" customWidth="1"/>
    <col min="4" max="4" width="10.5546875" bestFit="1" customWidth="1"/>
    <col min="5" max="5" width="15.33203125" style="4" bestFit="1" customWidth="1"/>
    <col min="6" max="6" width="22.77734375" style="4" bestFit="1" customWidth="1"/>
    <col min="7" max="9" width="5.44140625" style="4" bestFit="1" customWidth="1"/>
    <col min="10" max="10" width="10.88671875" style="4" bestFit="1" customWidth="1"/>
    <col min="11" max="11" width="8.88671875" style="103"/>
  </cols>
  <sheetData>
    <row r="1" spans="1:256" s="2" customFormat="1" ht="21" x14ac:dyDescent="0.4">
      <c r="A1" s="9"/>
      <c r="B1" s="150" t="s">
        <v>7</v>
      </c>
      <c r="C1" s="151"/>
      <c r="D1" s="151"/>
      <c r="E1" s="151"/>
      <c r="F1" s="151"/>
      <c r="G1" s="151"/>
      <c r="H1" s="1"/>
      <c r="I1" s="1"/>
      <c r="J1" s="1"/>
      <c r="K1" s="14"/>
    </row>
    <row r="2" spans="1:256" s="8" customFormat="1" ht="18" x14ac:dyDescent="0.35">
      <c r="A2" s="158" t="s">
        <v>14</v>
      </c>
      <c r="B2" s="159"/>
      <c r="C2" s="159"/>
      <c r="D2" s="159"/>
      <c r="E2" s="159"/>
      <c r="F2" s="159"/>
      <c r="G2" s="159"/>
      <c r="H2" s="160"/>
      <c r="I2" s="160"/>
      <c r="J2" s="161"/>
      <c r="K2" s="161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s="92" customFormat="1" x14ac:dyDescent="0.3">
      <c r="A3" s="122" t="s">
        <v>6</v>
      </c>
      <c r="B3" s="126" t="s">
        <v>0</v>
      </c>
      <c r="C3" s="122" t="s">
        <v>1</v>
      </c>
      <c r="D3" s="122" t="s">
        <v>2</v>
      </c>
      <c r="E3" s="122" t="s">
        <v>3</v>
      </c>
      <c r="F3" s="122" t="s">
        <v>4</v>
      </c>
      <c r="G3" s="155" t="s">
        <v>5</v>
      </c>
      <c r="H3" s="156"/>
      <c r="I3" s="157"/>
      <c r="J3" s="123" t="s">
        <v>33</v>
      </c>
      <c r="K3" s="124" t="s">
        <v>41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x14ac:dyDescent="0.3">
      <c r="A4" s="12">
        <v>1</v>
      </c>
      <c r="B4" s="31" t="s">
        <v>97</v>
      </c>
      <c r="C4" s="12">
        <v>2005</v>
      </c>
      <c r="D4" s="12" t="s">
        <v>18</v>
      </c>
      <c r="E4" s="12" t="s">
        <v>87</v>
      </c>
      <c r="F4" s="44">
        <v>44320</v>
      </c>
      <c r="G4" s="33">
        <v>11.38</v>
      </c>
      <c r="H4" s="33">
        <v>11.65</v>
      </c>
      <c r="I4" s="33">
        <v>12.23</v>
      </c>
      <c r="J4" s="35">
        <v>12.23</v>
      </c>
      <c r="K4" s="104">
        <v>30</v>
      </c>
    </row>
    <row r="5" spans="1:256" x14ac:dyDescent="0.3">
      <c r="A5" s="12">
        <v>2</v>
      </c>
      <c r="B5" s="31" t="s">
        <v>132</v>
      </c>
      <c r="C5" s="12">
        <v>2005</v>
      </c>
      <c r="D5" s="12" t="s">
        <v>18</v>
      </c>
      <c r="E5" s="12" t="s">
        <v>125</v>
      </c>
      <c r="F5" s="44">
        <v>44012</v>
      </c>
      <c r="G5" s="33">
        <v>9.9600000000000009</v>
      </c>
      <c r="H5" s="33">
        <v>10.36</v>
      </c>
      <c r="I5" s="33">
        <v>10.4</v>
      </c>
      <c r="J5" s="35">
        <v>10.4</v>
      </c>
      <c r="K5" s="104">
        <v>29</v>
      </c>
    </row>
    <row r="6" spans="1:256" x14ac:dyDescent="0.3">
      <c r="A6" s="12">
        <v>3</v>
      </c>
      <c r="B6" s="31" t="s">
        <v>44</v>
      </c>
      <c r="C6" s="12">
        <v>2006</v>
      </c>
      <c r="D6" s="12" t="s">
        <v>18</v>
      </c>
      <c r="E6" s="12" t="s">
        <v>43</v>
      </c>
      <c r="F6" s="44">
        <v>44111</v>
      </c>
      <c r="G6" s="33">
        <v>6.8</v>
      </c>
      <c r="H6" s="33">
        <v>5.45</v>
      </c>
      <c r="I6" s="33">
        <v>6.44</v>
      </c>
      <c r="J6" s="35">
        <v>6.8</v>
      </c>
      <c r="K6" s="104">
        <v>28</v>
      </c>
    </row>
    <row r="7" spans="1:256" x14ac:dyDescent="0.3">
      <c r="A7" s="12">
        <v>4</v>
      </c>
      <c r="B7" s="31" t="s">
        <v>131</v>
      </c>
      <c r="C7" s="12">
        <v>2005</v>
      </c>
      <c r="D7" s="12" t="s">
        <v>18</v>
      </c>
      <c r="E7" s="12" t="s">
        <v>125</v>
      </c>
      <c r="F7" s="44">
        <v>44012</v>
      </c>
      <c r="G7" s="33">
        <v>6.36</v>
      </c>
      <c r="H7" s="33">
        <v>6.62</v>
      </c>
      <c r="I7" s="33">
        <v>6.5</v>
      </c>
      <c r="J7" s="35">
        <v>6.62</v>
      </c>
      <c r="K7" s="104">
        <v>27</v>
      </c>
    </row>
    <row r="8" spans="1:256" x14ac:dyDescent="0.3">
      <c r="A8" s="12">
        <v>5</v>
      </c>
      <c r="B8" s="31" t="s">
        <v>136</v>
      </c>
      <c r="C8" s="12">
        <v>2005</v>
      </c>
      <c r="D8" s="12" t="s">
        <v>25</v>
      </c>
      <c r="E8" s="12" t="s">
        <v>19</v>
      </c>
      <c r="F8" s="44">
        <v>44010</v>
      </c>
      <c r="G8" s="33">
        <v>6.6</v>
      </c>
      <c r="H8" s="33">
        <v>6.6</v>
      </c>
      <c r="I8" s="33">
        <v>6</v>
      </c>
      <c r="J8" s="35">
        <v>6.6</v>
      </c>
      <c r="K8" s="104">
        <v>26</v>
      </c>
    </row>
    <row r="9" spans="1:256" x14ac:dyDescent="0.3">
      <c r="A9" s="12">
        <v>6</v>
      </c>
      <c r="B9" s="31" t="s">
        <v>59</v>
      </c>
      <c r="C9" s="12">
        <v>2006</v>
      </c>
      <c r="D9" s="12" t="s">
        <v>18</v>
      </c>
      <c r="E9" s="12" t="s">
        <v>49</v>
      </c>
      <c r="F9" s="44">
        <v>44355</v>
      </c>
      <c r="G9" s="33">
        <v>5.1100000000000003</v>
      </c>
      <c r="H9" s="33">
        <v>4.8499999999999996</v>
      </c>
      <c r="I9" s="33">
        <v>4.72</v>
      </c>
      <c r="J9" s="35">
        <v>5.1100000000000003</v>
      </c>
      <c r="K9" s="104">
        <v>25</v>
      </c>
    </row>
    <row r="10" spans="1:256" x14ac:dyDescent="0.3">
      <c r="A10" s="12">
        <v>7</v>
      </c>
      <c r="B10" s="31" t="s">
        <v>77</v>
      </c>
      <c r="C10" s="12">
        <v>2006</v>
      </c>
      <c r="D10" s="12" t="s">
        <v>18</v>
      </c>
      <c r="E10" s="12" t="s">
        <v>67</v>
      </c>
      <c r="F10" s="44" t="s">
        <v>71</v>
      </c>
      <c r="G10" s="33">
        <v>4.5999999999999996</v>
      </c>
      <c r="H10" s="33" t="s">
        <v>85</v>
      </c>
      <c r="I10" s="33" t="s">
        <v>85</v>
      </c>
      <c r="J10" s="35">
        <v>4.5999999999999996</v>
      </c>
      <c r="K10" s="104">
        <v>24</v>
      </c>
    </row>
    <row r="11" spans="1:256" x14ac:dyDescent="0.3">
      <c r="A11" s="12">
        <v>8</v>
      </c>
      <c r="B11" s="31" t="s">
        <v>78</v>
      </c>
      <c r="C11" s="12">
        <v>2006</v>
      </c>
      <c r="D11" s="12" t="s">
        <v>18</v>
      </c>
      <c r="E11" s="12" t="s">
        <v>67</v>
      </c>
      <c r="F11" s="44" t="s">
        <v>71</v>
      </c>
      <c r="G11" s="33">
        <v>4.26</v>
      </c>
      <c r="H11" s="33" t="s">
        <v>85</v>
      </c>
      <c r="I11" s="33" t="s">
        <v>85</v>
      </c>
      <c r="J11" s="35">
        <v>4.26</v>
      </c>
      <c r="K11" s="104">
        <v>23</v>
      </c>
    </row>
    <row r="12" spans="1:256" x14ac:dyDescent="0.3">
      <c r="A12" s="12">
        <v>9</v>
      </c>
      <c r="B12" s="127" t="s">
        <v>234</v>
      </c>
      <c r="C12" s="125">
        <v>2006</v>
      </c>
      <c r="D12" s="125" t="s">
        <v>18</v>
      </c>
      <c r="E12" s="125" t="s">
        <v>216</v>
      </c>
      <c r="F12" s="125" t="s">
        <v>235</v>
      </c>
      <c r="G12" s="125">
        <v>3.63</v>
      </c>
      <c r="H12" s="125">
        <v>3.58</v>
      </c>
      <c r="I12" s="125">
        <v>3.82</v>
      </c>
      <c r="J12" s="39">
        <v>3.82</v>
      </c>
      <c r="K12" s="104">
        <v>22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56" ht="14.25" customHeight="1" x14ac:dyDescent="0.3">
      <c r="A13" s="12">
        <v>10</v>
      </c>
      <c r="B13" s="31" t="s">
        <v>79</v>
      </c>
      <c r="C13" s="12">
        <v>2006</v>
      </c>
      <c r="D13" s="12" t="s">
        <v>18</v>
      </c>
      <c r="E13" s="12" t="s">
        <v>67</v>
      </c>
      <c r="F13" s="44" t="s">
        <v>71</v>
      </c>
      <c r="G13" s="33">
        <v>3.6</v>
      </c>
      <c r="H13" s="33" t="s">
        <v>85</v>
      </c>
      <c r="I13" s="33" t="s">
        <v>85</v>
      </c>
      <c r="J13" s="35">
        <v>3.6</v>
      </c>
      <c r="K13" s="104" t="s">
        <v>252</v>
      </c>
    </row>
  </sheetData>
  <sortState xmlns:xlrd2="http://schemas.microsoft.com/office/spreadsheetml/2017/richdata2" ref="A4:IV13">
    <sortCondition descending="1" ref="J4:J13"/>
  </sortState>
  <mergeCells count="3">
    <mergeCell ref="B1:G1"/>
    <mergeCell ref="G3:I3"/>
    <mergeCell ref="A2:K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05F1-C679-4E25-A016-A7296EA958A0}">
  <dimension ref="A1:IV26"/>
  <sheetViews>
    <sheetView workbookViewId="0">
      <selection activeCell="O13" sqref="O13"/>
    </sheetView>
  </sheetViews>
  <sheetFormatPr defaultRowHeight="14.4" x14ac:dyDescent="0.3"/>
  <cols>
    <col min="1" max="1" width="6.77734375" style="21" bestFit="1" customWidth="1"/>
    <col min="2" max="2" width="18.5546875" style="21" bestFit="1" customWidth="1"/>
    <col min="3" max="3" width="8.88671875" style="19"/>
    <col min="4" max="4" width="10.5546875" style="19" bestFit="1" customWidth="1"/>
    <col min="5" max="5" width="15.33203125" style="19" bestFit="1" customWidth="1"/>
    <col min="6" max="6" width="22.77734375" style="19" bestFit="1" customWidth="1"/>
    <col min="7" max="9" width="5.88671875" style="41" bestFit="1" customWidth="1"/>
    <col min="10" max="10" width="12.21875" style="41" bestFit="1" customWidth="1"/>
    <col min="11" max="11" width="8.88671875" style="103"/>
    <col min="12" max="16384" width="8.88671875" style="21"/>
  </cols>
  <sheetData>
    <row r="1" spans="1:256" s="15" customFormat="1" ht="21" x14ac:dyDescent="0.4">
      <c r="A1" s="13"/>
      <c r="B1" s="162" t="s">
        <v>7</v>
      </c>
      <c r="C1" s="163"/>
      <c r="D1" s="163"/>
      <c r="E1" s="163"/>
      <c r="F1" s="163"/>
      <c r="G1" s="163"/>
      <c r="H1" s="34"/>
      <c r="I1" s="34"/>
      <c r="J1" s="34"/>
      <c r="K1" s="14"/>
    </row>
    <row r="2" spans="1:256" s="17" customFormat="1" ht="18" x14ac:dyDescent="0.35">
      <c r="A2" s="158" t="s">
        <v>15</v>
      </c>
      <c r="B2" s="159"/>
      <c r="C2" s="159"/>
      <c r="D2" s="159"/>
      <c r="E2" s="159"/>
      <c r="F2" s="159"/>
      <c r="G2" s="159"/>
      <c r="H2" s="160"/>
      <c r="I2" s="160"/>
      <c r="J2" s="166"/>
      <c r="K2" s="16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103" customFormat="1" x14ac:dyDescent="0.3">
      <c r="A3" s="90" t="s">
        <v>6</v>
      </c>
      <c r="B3" s="90" t="s">
        <v>0</v>
      </c>
      <c r="C3" s="90" t="s">
        <v>1</v>
      </c>
      <c r="D3" s="90" t="s">
        <v>2</v>
      </c>
      <c r="E3" s="90" t="s">
        <v>3</v>
      </c>
      <c r="F3" s="90" t="s">
        <v>4</v>
      </c>
      <c r="G3" s="164" t="s">
        <v>5</v>
      </c>
      <c r="H3" s="165"/>
      <c r="I3" s="165"/>
      <c r="J3" s="101" t="s">
        <v>33</v>
      </c>
      <c r="K3" s="90" t="s">
        <v>41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x14ac:dyDescent="0.3">
      <c r="A4" s="12">
        <v>1</v>
      </c>
      <c r="B4" s="31" t="s">
        <v>101</v>
      </c>
      <c r="C4" s="12">
        <v>2005</v>
      </c>
      <c r="D4" s="12" t="s">
        <v>18</v>
      </c>
      <c r="E4" s="12" t="s">
        <v>87</v>
      </c>
      <c r="F4" s="106">
        <v>44121</v>
      </c>
      <c r="G4" s="39">
        <v>4.72</v>
      </c>
      <c r="H4" s="39">
        <v>4.8899999999999997</v>
      </c>
      <c r="I4" s="39">
        <v>5</v>
      </c>
      <c r="J4" s="40">
        <v>5</v>
      </c>
      <c r="K4" s="108">
        <v>30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x14ac:dyDescent="0.3">
      <c r="A5" s="12">
        <v>2</v>
      </c>
      <c r="B5" s="31" t="s">
        <v>61</v>
      </c>
      <c r="C5" s="12">
        <v>2005</v>
      </c>
      <c r="D5" s="12" t="s">
        <v>18</v>
      </c>
      <c r="E5" s="105" t="s">
        <v>49</v>
      </c>
      <c r="F5" s="106">
        <v>44215</v>
      </c>
      <c r="G5" s="39">
        <v>4.75</v>
      </c>
      <c r="H5" s="39">
        <v>4.72</v>
      </c>
      <c r="I5" s="39">
        <v>4.55</v>
      </c>
      <c r="J5" s="40">
        <v>4.75</v>
      </c>
      <c r="K5" s="108">
        <v>29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29" customFormat="1" x14ac:dyDescent="0.3">
      <c r="A6" s="12">
        <v>3</v>
      </c>
      <c r="B6" s="11" t="s">
        <v>134</v>
      </c>
      <c r="C6" s="3">
        <v>206</v>
      </c>
      <c r="D6" s="3" t="s">
        <v>18</v>
      </c>
      <c r="E6" s="3" t="s">
        <v>125</v>
      </c>
      <c r="F6" s="106">
        <v>44012</v>
      </c>
      <c r="G6" s="39">
        <v>4.34</v>
      </c>
      <c r="H6" s="39">
        <v>4.46</v>
      </c>
      <c r="I6" s="39">
        <v>4.32</v>
      </c>
      <c r="J6" s="40">
        <v>4.46</v>
      </c>
      <c r="K6" s="108">
        <v>28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customFormat="1" x14ac:dyDescent="0.3">
      <c r="A7" s="12">
        <v>4</v>
      </c>
      <c r="B7" s="11" t="s">
        <v>238</v>
      </c>
      <c r="C7" s="3">
        <v>2006</v>
      </c>
      <c r="D7" s="3" t="s">
        <v>18</v>
      </c>
      <c r="E7" s="3" t="s">
        <v>216</v>
      </c>
      <c r="F7" s="83" t="s">
        <v>239</v>
      </c>
      <c r="G7" s="39">
        <v>4.38</v>
      </c>
      <c r="H7" s="39">
        <v>4.3</v>
      </c>
      <c r="I7" s="39">
        <v>4.3499999999999996</v>
      </c>
      <c r="J7" s="40">
        <v>4.38</v>
      </c>
      <c r="K7" s="108">
        <v>27</v>
      </c>
    </row>
    <row r="8" spans="1:256" customFormat="1" x14ac:dyDescent="0.3">
      <c r="A8" s="12">
        <v>5</v>
      </c>
      <c r="B8" s="11" t="s">
        <v>240</v>
      </c>
      <c r="C8" s="3">
        <v>2006</v>
      </c>
      <c r="D8" s="3" t="s">
        <v>18</v>
      </c>
      <c r="E8" s="3" t="s">
        <v>216</v>
      </c>
      <c r="F8" s="83" t="s">
        <v>241</v>
      </c>
      <c r="G8" s="39">
        <v>4.3</v>
      </c>
      <c r="H8" s="39">
        <v>4.3499999999999996</v>
      </c>
      <c r="I8" s="39">
        <v>4.1900000000000004</v>
      </c>
      <c r="J8" s="40">
        <v>4.3499999999999996</v>
      </c>
      <c r="K8" s="108">
        <v>26</v>
      </c>
    </row>
    <row r="9" spans="1:256" customFormat="1" x14ac:dyDescent="0.3">
      <c r="A9" s="12">
        <v>6</v>
      </c>
      <c r="B9" s="11" t="s">
        <v>60</v>
      </c>
      <c r="C9" s="3">
        <v>2006</v>
      </c>
      <c r="D9" s="3" t="s">
        <v>18</v>
      </c>
      <c r="E9" s="93" t="s">
        <v>49</v>
      </c>
      <c r="F9" s="83">
        <v>44351</v>
      </c>
      <c r="G9" s="39">
        <v>4.0199999999999996</v>
      </c>
      <c r="H9" s="39">
        <v>4.25</v>
      </c>
      <c r="I9" s="39">
        <v>4.3099999999999996</v>
      </c>
      <c r="J9" s="40">
        <v>4.3099999999999996</v>
      </c>
      <c r="K9" s="108">
        <v>25</v>
      </c>
    </row>
    <row r="10" spans="1:256" customFormat="1" x14ac:dyDescent="0.3">
      <c r="A10" s="12">
        <v>7</v>
      </c>
      <c r="B10" s="27" t="s">
        <v>46</v>
      </c>
      <c r="C10" s="28">
        <v>2005</v>
      </c>
      <c r="D10" s="28" t="s">
        <v>18</v>
      </c>
      <c r="E10" s="28" t="s">
        <v>43</v>
      </c>
      <c r="F10" s="107">
        <v>44244</v>
      </c>
      <c r="G10" s="37">
        <v>4.2300000000000004</v>
      </c>
      <c r="H10" s="37" t="s">
        <v>32</v>
      </c>
      <c r="I10" s="37">
        <v>3.77</v>
      </c>
      <c r="J10" s="38">
        <v>4.2300000000000004</v>
      </c>
      <c r="K10" s="108">
        <v>24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customFormat="1" x14ac:dyDescent="0.3">
      <c r="A11" s="12">
        <v>8</v>
      </c>
      <c r="B11" s="11" t="s">
        <v>63</v>
      </c>
      <c r="C11" s="3">
        <v>2005</v>
      </c>
      <c r="D11" s="3" t="s">
        <v>18</v>
      </c>
      <c r="E11" s="93" t="s">
        <v>49</v>
      </c>
      <c r="F11" s="83">
        <v>44254</v>
      </c>
      <c r="G11" s="39">
        <v>3.72</v>
      </c>
      <c r="H11" s="39">
        <v>4.0599999999999996</v>
      </c>
      <c r="I11" s="39">
        <v>4.1500000000000004</v>
      </c>
      <c r="J11" s="40">
        <v>4.1500000000000004</v>
      </c>
      <c r="K11" s="108" t="s">
        <v>253</v>
      </c>
    </row>
    <row r="12" spans="1:256" customFormat="1" x14ac:dyDescent="0.3">
      <c r="A12" s="12">
        <v>9</v>
      </c>
      <c r="B12" s="11" t="s">
        <v>184</v>
      </c>
      <c r="C12" s="3">
        <v>2006</v>
      </c>
      <c r="D12" s="3" t="s">
        <v>18</v>
      </c>
      <c r="E12" s="3" t="s">
        <v>178</v>
      </c>
      <c r="F12" s="83">
        <v>44015</v>
      </c>
      <c r="G12" s="39" t="s">
        <v>185</v>
      </c>
      <c r="H12" s="39" t="s">
        <v>186</v>
      </c>
      <c r="I12" s="39" t="s">
        <v>187</v>
      </c>
      <c r="J12" s="40">
        <v>4.0999999999999996</v>
      </c>
      <c r="K12" s="108">
        <v>22</v>
      </c>
    </row>
    <row r="13" spans="1:256" customFormat="1" x14ac:dyDescent="0.3">
      <c r="A13" s="12">
        <v>10</v>
      </c>
      <c r="B13" s="22" t="s">
        <v>158</v>
      </c>
      <c r="C13" s="23">
        <v>2005</v>
      </c>
      <c r="D13" s="23" t="s">
        <v>18</v>
      </c>
      <c r="E13" s="23" t="s">
        <v>138</v>
      </c>
      <c r="F13" s="107" t="s">
        <v>159</v>
      </c>
      <c r="G13" s="35">
        <v>4.0599999999999996</v>
      </c>
      <c r="H13" s="35">
        <v>3.93</v>
      </c>
      <c r="I13" s="36">
        <v>4.03</v>
      </c>
      <c r="J13" s="36">
        <v>4.0599999999999996</v>
      </c>
      <c r="K13" s="104">
        <v>21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pans="1:256" customFormat="1" x14ac:dyDescent="0.3">
      <c r="A14" s="12">
        <v>11</v>
      </c>
      <c r="B14" s="11" t="s">
        <v>244</v>
      </c>
      <c r="C14" s="3">
        <v>2005</v>
      </c>
      <c r="D14" s="3" t="s">
        <v>18</v>
      </c>
      <c r="E14" s="3" t="s">
        <v>216</v>
      </c>
      <c r="F14" s="83" t="s">
        <v>245</v>
      </c>
      <c r="G14" s="39">
        <v>3.95</v>
      </c>
      <c r="H14" s="39">
        <v>3.8</v>
      </c>
      <c r="I14" s="39">
        <v>4.0199999999999996</v>
      </c>
      <c r="J14" s="40">
        <v>4.0199999999999996</v>
      </c>
      <c r="K14" s="108" t="s">
        <v>254</v>
      </c>
    </row>
    <row r="15" spans="1:256" customFormat="1" x14ac:dyDescent="0.3">
      <c r="A15" s="12">
        <v>12</v>
      </c>
      <c r="B15" s="11" t="s">
        <v>209</v>
      </c>
      <c r="C15" s="3">
        <v>2005</v>
      </c>
      <c r="D15" s="3" t="s">
        <v>18</v>
      </c>
      <c r="E15" s="3" t="s">
        <v>207</v>
      </c>
      <c r="F15" s="83">
        <v>44023</v>
      </c>
      <c r="G15" s="39" t="s">
        <v>186</v>
      </c>
      <c r="H15" s="39" t="s">
        <v>210</v>
      </c>
      <c r="I15" s="39" t="s">
        <v>32</v>
      </c>
      <c r="J15" s="40">
        <v>3.93</v>
      </c>
      <c r="K15" s="108">
        <v>18</v>
      </c>
    </row>
    <row r="16" spans="1:256" customFormat="1" x14ac:dyDescent="0.3">
      <c r="A16" s="12">
        <v>13</v>
      </c>
      <c r="B16" s="11" t="s">
        <v>242</v>
      </c>
      <c r="C16" s="3">
        <v>2005</v>
      </c>
      <c r="D16" s="3" t="s">
        <v>18</v>
      </c>
      <c r="E16" s="3" t="s">
        <v>216</v>
      </c>
      <c r="F16" s="83" t="s">
        <v>243</v>
      </c>
      <c r="G16" s="39">
        <v>3.5</v>
      </c>
      <c r="H16" s="39">
        <v>3.78</v>
      </c>
      <c r="I16" s="39">
        <v>3.68</v>
      </c>
      <c r="J16" s="40">
        <v>3.78</v>
      </c>
      <c r="K16" s="108" t="s">
        <v>255</v>
      </c>
    </row>
    <row r="17" spans="1:256" x14ac:dyDescent="0.3">
      <c r="A17" s="12">
        <v>14</v>
      </c>
      <c r="B17" s="31" t="s">
        <v>62</v>
      </c>
      <c r="C17" s="12">
        <v>2006</v>
      </c>
      <c r="D17" s="12" t="s">
        <v>18</v>
      </c>
      <c r="E17" s="105" t="s">
        <v>49</v>
      </c>
      <c r="F17" s="106">
        <v>44121</v>
      </c>
      <c r="G17" s="39">
        <v>3.51</v>
      </c>
      <c r="H17" s="39">
        <v>3.76</v>
      </c>
      <c r="I17" s="39">
        <v>3.64</v>
      </c>
      <c r="J17" s="40">
        <v>3.76</v>
      </c>
      <c r="K17" s="108" t="s">
        <v>256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x14ac:dyDescent="0.3">
      <c r="A18" s="12">
        <v>15</v>
      </c>
      <c r="B18" s="20" t="s">
        <v>160</v>
      </c>
      <c r="C18" s="18">
        <v>2006</v>
      </c>
      <c r="D18" s="18" t="s">
        <v>18</v>
      </c>
      <c r="E18" s="18" t="s">
        <v>138</v>
      </c>
      <c r="F18" s="82" t="s">
        <v>161</v>
      </c>
      <c r="G18" s="35">
        <v>3.48</v>
      </c>
      <c r="H18" s="35">
        <v>3.75</v>
      </c>
      <c r="I18" s="36">
        <v>3.55</v>
      </c>
      <c r="J18" s="36">
        <v>3.75</v>
      </c>
      <c r="K18" s="104">
        <v>14</v>
      </c>
    </row>
    <row r="19" spans="1:256" customFormat="1" x14ac:dyDescent="0.3">
      <c r="A19" s="12">
        <v>16</v>
      </c>
      <c r="B19" s="22" t="s">
        <v>39</v>
      </c>
      <c r="C19" s="23">
        <v>2006</v>
      </c>
      <c r="D19" s="23" t="s">
        <v>18</v>
      </c>
      <c r="E19" s="23" t="s">
        <v>34</v>
      </c>
      <c r="F19" s="107">
        <v>44230</v>
      </c>
      <c r="G19" s="35" t="s">
        <v>32</v>
      </c>
      <c r="H19" s="35">
        <v>3.65</v>
      </c>
      <c r="I19" s="36" t="s">
        <v>85</v>
      </c>
      <c r="J19" s="36">
        <v>3.65</v>
      </c>
      <c r="K19" s="104">
        <v>13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</row>
    <row r="20" spans="1:256" customFormat="1" x14ac:dyDescent="0.3">
      <c r="A20" s="12">
        <v>17</v>
      </c>
      <c r="B20" s="22" t="s">
        <v>38</v>
      </c>
      <c r="C20" s="23">
        <v>2005</v>
      </c>
      <c r="D20" s="23" t="s">
        <v>18</v>
      </c>
      <c r="E20" s="23" t="s">
        <v>34</v>
      </c>
      <c r="F20" s="107">
        <v>44145</v>
      </c>
      <c r="G20" s="35">
        <v>3.3</v>
      </c>
      <c r="H20" s="35">
        <v>3.6</v>
      </c>
      <c r="I20" s="36" t="s">
        <v>85</v>
      </c>
      <c r="J20" s="36">
        <v>3.6</v>
      </c>
      <c r="K20" s="104">
        <v>12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</row>
    <row r="21" spans="1:256" customFormat="1" x14ac:dyDescent="0.3">
      <c r="A21" s="12">
        <v>18</v>
      </c>
      <c r="B21" s="11" t="s">
        <v>83</v>
      </c>
      <c r="C21" s="3">
        <v>2006</v>
      </c>
      <c r="D21" s="3" t="s">
        <v>18</v>
      </c>
      <c r="E21" s="3" t="s">
        <v>67</v>
      </c>
      <c r="F21" s="83" t="s">
        <v>71</v>
      </c>
      <c r="G21" s="39">
        <v>3.55</v>
      </c>
      <c r="H21" s="39" t="s">
        <v>85</v>
      </c>
      <c r="I21" s="39" t="s">
        <v>85</v>
      </c>
      <c r="J21" s="40">
        <v>3.55</v>
      </c>
      <c r="K21" s="108">
        <v>11</v>
      </c>
    </row>
    <row r="22" spans="1:256" customFormat="1" x14ac:dyDescent="0.3">
      <c r="A22" s="12">
        <v>19</v>
      </c>
      <c r="B22" s="11" t="s">
        <v>80</v>
      </c>
      <c r="C22" s="3">
        <v>2006</v>
      </c>
      <c r="D22" s="3" t="s">
        <v>18</v>
      </c>
      <c r="E22" s="3" t="s">
        <v>67</v>
      </c>
      <c r="F22" s="43" t="s">
        <v>71</v>
      </c>
      <c r="G22" s="39">
        <v>3.42</v>
      </c>
      <c r="H22" s="39" t="s">
        <v>85</v>
      </c>
      <c r="I22" s="39" t="s">
        <v>85</v>
      </c>
      <c r="J22" s="39">
        <v>3.42</v>
      </c>
      <c r="K22" s="108">
        <v>10</v>
      </c>
    </row>
    <row r="23" spans="1:256" customFormat="1" x14ac:dyDescent="0.3">
      <c r="A23" s="12">
        <v>20</v>
      </c>
      <c r="B23" s="11" t="s">
        <v>204</v>
      </c>
      <c r="C23" s="3">
        <v>2005</v>
      </c>
      <c r="D23" s="3" t="s">
        <v>18</v>
      </c>
      <c r="E23" s="3" t="s">
        <v>197</v>
      </c>
      <c r="F23" s="83">
        <v>44092</v>
      </c>
      <c r="G23" s="39">
        <v>2.92</v>
      </c>
      <c r="H23" s="39">
        <v>2.98</v>
      </c>
      <c r="I23" s="39">
        <v>3.34</v>
      </c>
      <c r="J23" s="40">
        <v>3.34</v>
      </c>
      <c r="K23" s="108">
        <v>9</v>
      </c>
    </row>
    <row r="24" spans="1:256" customFormat="1" x14ac:dyDescent="0.3">
      <c r="A24" s="12">
        <v>21</v>
      </c>
      <c r="B24" s="11" t="s">
        <v>82</v>
      </c>
      <c r="C24" s="3">
        <v>2006</v>
      </c>
      <c r="D24" s="3" t="s">
        <v>18</v>
      </c>
      <c r="E24" s="3" t="s">
        <v>67</v>
      </c>
      <c r="F24" s="43" t="s">
        <v>71</v>
      </c>
      <c r="G24" s="39">
        <v>3.2</v>
      </c>
      <c r="H24" s="39" t="s">
        <v>85</v>
      </c>
      <c r="I24" s="39" t="s">
        <v>85</v>
      </c>
      <c r="J24" s="39">
        <v>3.2</v>
      </c>
      <c r="K24" s="108" t="s">
        <v>257</v>
      </c>
    </row>
    <row r="25" spans="1:256" customFormat="1" x14ac:dyDescent="0.3">
      <c r="A25" s="12">
        <v>22</v>
      </c>
      <c r="B25" s="11" t="s">
        <v>188</v>
      </c>
      <c r="C25" s="3">
        <v>2006</v>
      </c>
      <c r="D25" s="3" t="s">
        <v>18</v>
      </c>
      <c r="E25" s="3" t="s">
        <v>178</v>
      </c>
      <c r="F25" s="83">
        <v>44176</v>
      </c>
      <c r="G25" s="39" t="s">
        <v>32</v>
      </c>
      <c r="H25" s="39" t="s">
        <v>32</v>
      </c>
      <c r="I25" s="39" t="s">
        <v>189</v>
      </c>
      <c r="J25" s="40">
        <v>2.8</v>
      </c>
      <c r="K25" s="108">
        <v>7</v>
      </c>
    </row>
    <row r="26" spans="1:256" customFormat="1" x14ac:dyDescent="0.3">
      <c r="A26" s="12">
        <v>23</v>
      </c>
      <c r="B26" s="11" t="s">
        <v>81</v>
      </c>
      <c r="C26" s="3">
        <v>2006</v>
      </c>
      <c r="D26" s="3" t="s">
        <v>18</v>
      </c>
      <c r="E26" s="3" t="s">
        <v>67</v>
      </c>
      <c r="F26" s="43" t="s">
        <v>71</v>
      </c>
      <c r="G26" s="39">
        <v>2.65</v>
      </c>
      <c r="H26" s="39" t="s">
        <v>85</v>
      </c>
      <c r="I26" s="39" t="s">
        <v>85</v>
      </c>
      <c r="J26" s="39">
        <v>2.65</v>
      </c>
      <c r="K26" s="108" t="s">
        <v>258</v>
      </c>
    </row>
  </sheetData>
  <sortState xmlns:xlrd2="http://schemas.microsoft.com/office/spreadsheetml/2017/richdata2" ref="A4:IV26">
    <sortCondition descending="1" ref="J4:J26"/>
  </sortState>
  <mergeCells count="3">
    <mergeCell ref="B1:G1"/>
    <mergeCell ref="G3:I3"/>
    <mergeCell ref="A2:K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04D57-68BE-4DF1-A775-A5446E5856D6}">
  <dimension ref="A1:IV6"/>
  <sheetViews>
    <sheetView workbookViewId="0">
      <selection activeCell="I20" sqref="I20"/>
    </sheetView>
  </sheetViews>
  <sheetFormatPr defaultRowHeight="14.4" x14ac:dyDescent="0.3"/>
  <cols>
    <col min="1" max="1" width="6.77734375" style="10" bestFit="1" customWidth="1"/>
    <col min="2" max="2" width="19.44140625" bestFit="1" customWidth="1"/>
    <col min="4" max="4" width="10.5546875" bestFit="1" customWidth="1"/>
    <col min="5" max="5" width="15.33203125" bestFit="1" customWidth="1"/>
    <col min="6" max="6" width="22.77734375" bestFit="1" customWidth="1"/>
    <col min="7" max="7" width="12.21875" bestFit="1" customWidth="1"/>
    <col min="8" max="8" width="8.88671875" style="21"/>
  </cols>
  <sheetData>
    <row r="1" spans="1:256" s="2" customFormat="1" ht="21" x14ac:dyDescent="0.4">
      <c r="A1" s="9"/>
      <c r="B1" s="150" t="s">
        <v>7</v>
      </c>
      <c r="C1" s="151"/>
      <c r="D1" s="151"/>
      <c r="E1" s="151"/>
      <c r="F1" s="151"/>
      <c r="G1" s="151"/>
      <c r="H1" s="15"/>
    </row>
    <row r="2" spans="1:256" s="6" customFormat="1" ht="18" x14ac:dyDescent="0.35">
      <c r="A2" s="167" t="s">
        <v>9</v>
      </c>
      <c r="B2" s="168"/>
      <c r="C2" s="168"/>
      <c r="D2" s="168"/>
      <c r="E2" s="168"/>
      <c r="F2" s="168"/>
      <c r="G2" s="168"/>
      <c r="H2" s="16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92" customFormat="1" x14ac:dyDescent="0.3">
      <c r="A3" s="87" t="s">
        <v>6</v>
      </c>
      <c r="B3" s="88" t="s">
        <v>0</v>
      </c>
      <c r="C3" s="87" t="s">
        <v>1</v>
      </c>
      <c r="D3" s="87" t="s">
        <v>2</v>
      </c>
      <c r="E3" s="87" t="s">
        <v>3</v>
      </c>
      <c r="F3" s="87" t="s">
        <v>4</v>
      </c>
      <c r="G3" s="89" t="s">
        <v>5</v>
      </c>
      <c r="H3" s="90" t="s">
        <v>41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x14ac:dyDescent="0.3">
      <c r="A4" s="3">
        <v>1</v>
      </c>
      <c r="B4" s="11" t="s">
        <v>198</v>
      </c>
      <c r="C4" s="3">
        <v>2005</v>
      </c>
      <c r="D4" s="3" t="s">
        <v>25</v>
      </c>
      <c r="E4" s="3" t="s">
        <v>197</v>
      </c>
      <c r="F4" s="85">
        <v>44368</v>
      </c>
      <c r="G4" s="43" t="s">
        <v>290</v>
      </c>
      <c r="H4" s="108">
        <v>30</v>
      </c>
    </row>
    <row r="5" spans="1:256" x14ac:dyDescent="0.3">
      <c r="A5" s="3">
        <v>2</v>
      </c>
      <c r="B5" s="11" t="s">
        <v>51</v>
      </c>
      <c r="C5" s="3">
        <v>2006</v>
      </c>
      <c r="D5" s="3" t="s">
        <v>25</v>
      </c>
      <c r="E5" s="3" t="s">
        <v>49</v>
      </c>
      <c r="F5" s="85">
        <v>44047</v>
      </c>
      <c r="G5" s="43" t="s">
        <v>288</v>
      </c>
      <c r="H5" s="108">
        <v>29</v>
      </c>
    </row>
    <row r="6" spans="1:256" x14ac:dyDescent="0.3">
      <c r="A6" s="3">
        <v>3</v>
      </c>
      <c r="B6" s="11" t="s">
        <v>88</v>
      </c>
      <c r="C6" s="3">
        <v>2005</v>
      </c>
      <c r="D6" s="3" t="s">
        <v>25</v>
      </c>
      <c r="E6" s="3" t="s">
        <v>87</v>
      </c>
      <c r="F6" s="85">
        <v>44084</v>
      </c>
      <c r="G6" s="43" t="s">
        <v>289</v>
      </c>
      <c r="H6" s="108">
        <v>28</v>
      </c>
    </row>
  </sheetData>
  <sortState xmlns:xlrd2="http://schemas.microsoft.com/office/spreadsheetml/2017/richdata2" ref="A4:IV6">
    <sortCondition ref="G4:G6"/>
  </sortState>
  <mergeCells count="2">
    <mergeCell ref="B1:G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4B04F-F25E-42F7-81E6-641AE3A49C0B}">
  <dimension ref="A1:IV19"/>
  <sheetViews>
    <sheetView workbookViewId="0">
      <selection activeCell="H10" sqref="H10"/>
    </sheetView>
  </sheetViews>
  <sheetFormatPr defaultRowHeight="14.4" x14ac:dyDescent="0.3"/>
  <cols>
    <col min="1" max="1" width="6.77734375" style="10" bestFit="1" customWidth="1"/>
    <col min="2" max="2" width="21" bestFit="1" customWidth="1"/>
    <col min="3" max="3" width="8.88671875" style="10"/>
    <col min="4" max="4" width="10.5546875" style="10" bestFit="1" customWidth="1"/>
    <col min="5" max="5" width="15.33203125" style="10" bestFit="1" customWidth="1"/>
    <col min="6" max="6" width="22.77734375" style="10" bestFit="1" customWidth="1"/>
    <col min="7" max="7" width="12.21875" style="10" bestFit="1" customWidth="1"/>
    <col min="8" max="8" width="8.88671875" style="103"/>
  </cols>
  <sheetData>
    <row r="1" spans="1:256" s="2" customFormat="1" ht="21" x14ac:dyDescent="0.4">
      <c r="A1" s="9"/>
      <c r="B1" s="150" t="s">
        <v>7</v>
      </c>
      <c r="C1" s="151"/>
      <c r="D1" s="151"/>
      <c r="E1" s="151"/>
      <c r="F1" s="151"/>
      <c r="G1" s="151"/>
      <c r="H1" s="14"/>
    </row>
    <row r="2" spans="1:256" s="6" customFormat="1" ht="18" x14ac:dyDescent="0.35">
      <c r="A2" s="167" t="s">
        <v>10</v>
      </c>
      <c r="B2" s="168"/>
      <c r="C2" s="168"/>
      <c r="D2" s="168"/>
      <c r="E2" s="168"/>
      <c r="F2" s="168"/>
      <c r="G2" s="168"/>
      <c r="H2" s="16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92" customFormat="1" x14ac:dyDescent="0.3">
      <c r="A3" s="87" t="s">
        <v>6</v>
      </c>
      <c r="B3" s="88" t="s">
        <v>0</v>
      </c>
      <c r="C3" s="87" t="s">
        <v>1</v>
      </c>
      <c r="D3" s="87" t="s">
        <v>2</v>
      </c>
      <c r="E3" s="87" t="s">
        <v>3</v>
      </c>
      <c r="F3" s="87" t="s">
        <v>4</v>
      </c>
      <c r="G3" s="87" t="s">
        <v>5</v>
      </c>
      <c r="H3" s="90" t="s">
        <v>41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pans="1:256" x14ac:dyDescent="0.3">
      <c r="A4" s="3">
        <v>1</v>
      </c>
      <c r="B4" s="11" t="s">
        <v>91</v>
      </c>
      <c r="C4" s="3">
        <v>2005</v>
      </c>
      <c r="D4" s="3" t="s">
        <v>25</v>
      </c>
      <c r="E4" s="3" t="s">
        <v>87</v>
      </c>
      <c r="F4" s="85">
        <v>44223</v>
      </c>
      <c r="G4" s="3" t="s">
        <v>282</v>
      </c>
      <c r="H4" s="104">
        <v>30</v>
      </c>
    </row>
    <row r="5" spans="1:256" x14ac:dyDescent="0.3">
      <c r="A5" s="3">
        <v>2</v>
      </c>
      <c r="B5" s="11" t="s">
        <v>92</v>
      </c>
      <c r="C5" s="3">
        <v>2005</v>
      </c>
      <c r="D5" s="3" t="s">
        <v>25</v>
      </c>
      <c r="E5" s="3" t="s">
        <v>87</v>
      </c>
      <c r="F5" s="85">
        <v>44112</v>
      </c>
      <c r="G5" s="3" t="s">
        <v>283</v>
      </c>
      <c r="H5" s="104">
        <v>29</v>
      </c>
    </row>
    <row r="6" spans="1:256" x14ac:dyDescent="0.3">
      <c r="A6" s="3">
        <v>3</v>
      </c>
      <c r="B6" s="11" t="s">
        <v>171</v>
      </c>
      <c r="C6" s="3">
        <v>2005</v>
      </c>
      <c r="D6" s="3" t="s">
        <v>25</v>
      </c>
      <c r="E6" s="3" t="s">
        <v>170</v>
      </c>
      <c r="F6" s="85">
        <v>44187</v>
      </c>
      <c r="G6" s="3" t="s">
        <v>273</v>
      </c>
      <c r="H6" s="104">
        <v>28</v>
      </c>
    </row>
    <row r="7" spans="1:256" x14ac:dyDescent="0.3">
      <c r="A7" s="3">
        <v>4</v>
      </c>
      <c r="B7" s="11" t="s">
        <v>208</v>
      </c>
      <c r="C7" s="3">
        <v>2006</v>
      </c>
      <c r="D7" s="3" t="s">
        <v>25</v>
      </c>
      <c r="E7" s="3" t="s">
        <v>207</v>
      </c>
      <c r="F7" s="85">
        <v>44083</v>
      </c>
      <c r="G7" s="3" t="s">
        <v>280</v>
      </c>
      <c r="H7" s="104">
        <v>27</v>
      </c>
    </row>
    <row r="8" spans="1:256" x14ac:dyDescent="0.3">
      <c r="A8" s="3">
        <v>5</v>
      </c>
      <c r="B8" s="11" t="s">
        <v>55</v>
      </c>
      <c r="C8" s="3">
        <v>2006</v>
      </c>
      <c r="D8" s="3" t="s">
        <v>25</v>
      </c>
      <c r="E8" s="3" t="s">
        <v>49</v>
      </c>
      <c r="F8" s="85">
        <v>44230</v>
      </c>
      <c r="G8" s="3" t="s">
        <v>276</v>
      </c>
      <c r="H8" s="104">
        <v>26</v>
      </c>
    </row>
    <row r="9" spans="1:256" x14ac:dyDescent="0.3">
      <c r="A9" s="3">
        <v>6</v>
      </c>
      <c r="B9" s="11" t="s">
        <v>128</v>
      </c>
      <c r="C9" s="3">
        <v>2006</v>
      </c>
      <c r="D9" s="3" t="s">
        <v>25</v>
      </c>
      <c r="E9" s="3" t="s">
        <v>125</v>
      </c>
      <c r="F9" s="85">
        <v>44012</v>
      </c>
      <c r="G9" s="3" t="s">
        <v>276</v>
      </c>
      <c r="H9" s="104">
        <v>26</v>
      </c>
    </row>
    <row r="10" spans="1:256" x14ac:dyDescent="0.3">
      <c r="A10" s="3">
        <v>7</v>
      </c>
      <c r="B10" s="11" t="s">
        <v>201</v>
      </c>
      <c r="C10" s="3">
        <v>2007</v>
      </c>
      <c r="D10" s="3" t="s">
        <v>25</v>
      </c>
      <c r="E10" s="3" t="s">
        <v>197</v>
      </c>
      <c r="F10" s="85">
        <v>44340</v>
      </c>
      <c r="G10" s="3" t="s">
        <v>278</v>
      </c>
      <c r="H10" s="104">
        <v>24</v>
      </c>
    </row>
    <row r="11" spans="1:256" x14ac:dyDescent="0.3">
      <c r="A11" s="3">
        <v>8</v>
      </c>
      <c r="B11" s="11" t="s">
        <v>172</v>
      </c>
      <c r="C11" s="3">
        <v>2005</v>
      </c>
      <c r="D11" s="3" t="s">
        <v>25</v>
      </c>
      <c r="E11" s="3" t="s">
        <v>170</v>
      </c>
      <c r="F11" s="85">
        <v>44171</v>
      </c>
      <c r="G11" s="3" t="s">
        <v>274</v>
      </c>
      <c r="H11" s="104">
        <v>23</v>
      </c>
    </row>
    <row r="12" spans="1:256" x14ac:dyDescent="0.3">
      <c r="A12" s="3">
        <v>9</v>
      </c>
      <c r="B12" s="11" t="s">
        <v>164</v>
      </c>
      <c r="C12" s="3">
        <v>2006</v>
      </c>
      <c r="D12" s="3" t="s">
        <v>25</v>
      </c>
      <c r="E12" s="3" t="s">
        <v>163</v>
      </c>
      <c r="F12" s="85" t="s">
        <v>71</v>
      </c>
      <c r="G12" s="3" t="s">
        <v>277</v>
      </c>
      <c r="H12" s="104">
        <v>22</v>
      </c>
    </row>
    <row r="13" spans="1:256" x14ac:dyDescent="0.3">
      <c r="A13" s="3">
        <v>10</v>
      </c>
      <c r="B13" s="11" t="s">
        <v>206</v>
      </c>
      <c r="C13" s="3">
        <v>2005</v>
      </c>
      <c r="D13" s="3" t="s">
        <v>25</v>
      </c>
      <c r="E13" s="3" t="s">
        <v>207</v>
      </c>
      <c r="F13" s="85">
        <v>44210</v>
      </c>
      <c r="G13" s="3" t="s">
        <v>279</v>
      </c>
      <c r="H13" s="104">
        <v>21</v>
      </c>
    </row>
    <row r="14" spans="1:256" x14ac:dyDescent="0.3">
      <c r="A14" s="3">
        <v>11</v>
      </c>
      <c r="B14" s="11" t="s">
        <v>94</v>
      </c>
      <c r="C14" s="3">
        <v>2005</v>
      </c>
      <c r="D14" s="3" t="s">
        <v>25</v>
      </c>
      <c r="E14" s="3" t="s">
        <v>87</v>
      </c>
      <c r="F14" s="85">
        <v>44121</v>
      </c>
      <c r="G14" s="3" t="s">
        <v>285</v>
      </c>
      <c r="H14" s="104" t="s">
        <v>254</v>
      </c>
    </row>
    <row r="15" spans="1:256" x14ac:dyDescent="0.3">
      <c r="A15" s="3">
        <v>12</v>
      </c>
      <c r="B15" s="11" t="s">
        <v>24</v>
      </c>
      <c r="C15" s="3">
        <v>2006</v>
      </c>
      <c r="D15" s="3" t="s">
        <v>25</v>
      </c>
      <c r="E15" s="3" t="s">
        <v>19</v>
      </c>
      <c r="F15" s="85">
        <v>44178</v>
      </c>
      <c r="G15" s="3" t="s">
        <v>275</v>
      </c>
      <c r="H15" s="104">
        <v>18</v>
      </c>
    </row>
    <row r="16" spans="1:256" x14ac:dyDescent="0.3">
      <c r="A16" s="3">
        <v>13</v>
      </c>
      <c r="B16" s="11" t="s">
        <v>225</v>
      </c>
      <c r="C16" s="3">
        <v>2006</v>
      </c>
      <c r="D16" s="3" t="s">
        <v>25</v>
      </c>
      <c r="E16" s="3" t="s">
        <v>216</v>
      </c>
      <c r="F16" s="85" t="s">
        <v>226</v>
      </c>
      <c r="G16" s="3" t="s">
        <v>281</v>
      </c>
      <c r="H16" s="104">
        <v>16</v>
      </c>
    </row>
    <row r="17" spans="1:8" x14ac:dyDescent="0.3">
      <c r="A17" s="3">
        <v>14</v>
      </c>
      <c r="B17" s="11" t="s">
        <v>169</v>
      </c>
      <c r="C17" s="3">
        <v>2006</v>
      </c>
      <c r="D17" s="3" t="s">
        <v>25</v>
      </c>
      <c r="E17" s="3" t="s">
        <v>170</v>
      </c>
      <c r="F17" s="85">
        <v>44113</v>
      </c>
      <c r="G17" s="3" t="s">
        <v>272</v>
      </c>
      <c r="H17" s="104" t="s">
        <v>256</v>
      </c>
    </row>
    <row r="18" spans="1:8" x14ac:dyDescent="0.3">
      <c r="A18" s="3">
        <v>15</v>
      </c>
      <c r="B18" s="11" t="s">
        <v>93</v>
      </c>
      <c r="C18" s="3">
        <v>2005</v>
      </c>
      <c r="D18" s="3" t="s">
        <v>25</v>
      </c>
      <c r="E18" s="3" t="s">
        <v>87</v>
      </c>
      <c r="F18" s="85">
        <v>44089</v>
      </c>
      <c r="G18" s="3" t="s">
        <v>284</v>
      </c>
      <c r="H18" s="104" t="s">
        <v>286</v>
      </c>
    </row>
    <row r="19" spans="1:8" x14ac:dyDescent="0.3">
      <c r="A19" s="3">
        <v>16</v>
      </c>
      <c r="B19" s="11" t="s">
        <v>56</v>
      </c>
      <c r="C19" s="3">
        <v>2006</v>
      </c>
      <c r="D19" s="3" t="s">
        <v>25</v>
      </c>
      <c r="E19" s="3" t="s">
        <v>49</v>
      </c>
      <c r="F19" s="85">
        <v>44099</v>
      </c>
      <c r="G19" s="3" t="s">
        <v>146</v>
      </c>
      <c r="H19" s="104">
        <v>13</v>
      </c>
    </row>
  </sheetData>
  <sortState xmlns:xlrd2="http://schemas.microsoft.com/office/spreadsheetml/2017/richdata2" ref="A4:IV19">
    <sortCondition ref="G4:G19"/>
  </sortState>
  <mergeCells count="2">
    <mergeCell ref="B1:G1"/>
    <mergeCell ref="A2:H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6AE7-0D75-463C-A583-A5E4C6AED92E}">
  <dimension ref="A1:IV16"/>
  <sheetViews>
    <sheetView workbookViewId="0">
      <selection activeCell="I11" sqref="I11"/>
    </sheetView>
  </sheetViews>
  <sheetFormatPr defaultRowHeight="14.4" x14ac:dyDescent="0.3"/>
  <cols>
    <col min="1" max="1" width="6.77734375" style="21" bestFit="1" customWidth="1"/>
    <col min="2" max="2" width="23.5546875" style="21" bestFit="1" customWidth="1"/>
    <col min="3" max="3" width="8.88671875" style="19"/>
    <col min="4" max="4" width="10.5546875" style="19" bestFit="1" customWidth="1"/>
    <col min="5" max="5" width="15.33203125" style="19" bestFit="1" customWidth="1"/>
    <col min="6" max="6" width="22.77734375" style="19" bestFit="1" customWidth="1"/>
    <col min="7" max="7" width="12.21875" style="19" bestFit="1" customWidth="1"/>
    <col min="8" max="8" width="8.88671875" style="103"/>
    <col min="9" max="16384" width="8.88671875" style="21"/>
  </cols>
  <sheetData>
    <row r="1" spans="1:256" s="15" customFormat="1" ht="21" x14ac:dyDescent="0.4">
      <c r="A1" s="13"/>
      <c r="B1" s="162" t="s">
        <v>7</v>
      </c>
      <c r="C1" s="163"/>
      <c r="D1" s="163"/>
      <c r="E1" s="163"/>
      <c r="F1" s="163"/>
      <c r="G1" s="163"/>
      <c r="H1" s="14"/>
    </row>
    <row r="2" spans="1:256" s="25" customFormat="1" ht="18" x14ac:dyDescent="0.35">
      <c r="A2" s="167" t="s">
        <v>13</v>
      </c>
      <c r="B2" s="168"/>
      <c r="C2" s="168"/>
      <c r="D2" s="168"/>
      <c r="E2" s="168"/>
      <c r="F2" s="168"/>
      <c r="G2" s="168"/>
      <c r="H2" s="169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</row>
    <row r="3" spans="1:256" s="103" customFormat="1" x14ac:dyDescent="0.3">
      <c r="A3" s="111" t="s">
        <v>6</v>
      </c>
      <c r="B3" s="112" t="s">
        <v>0</v>
      </c>
      <c r="C3" s="111" t="s">
        <v>1</v>
      </c>
      <c r="D3" s="111" t="s">
        <v>2</v>
      </c>
      <c r="E3" s="111" t="s">
        <v>3</v>
      </c>
      <c r="F3" s="111" t="s">
        <v>4</v>
      </c>
      <c r="G3" s="111" t="s">
        <v>5</v>
      </c>
      <c r="H3" s="90" t="s">
        <v>41</v>
      </c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x14ac:dyDescent="0.3">
      <c r="A4" s="23">
        <v>1</v>
      </c>
      <c r="B4" s="22" t="s">
        <v>96</v>
      </c>
      <c r="C4" s="23">
        <v>2005</v>
      </c>
      <c r="D4" s="23" t="s">
        <v>25</v>
      </c>
      <c r="E4" s="23" t="s">
        <v>87</v>
      </c>
      <c r="F4" s="26">
        <v>44355</v>
      </c>
      <c r="G4" s="30" t="s">
        <v>271</v>
      </c>
      <c r="H4" s="104">
        <v>30</v>
      </c>
    </row>
    <row r="5" spans="1:256" x14ac:dyDescent="0.3">
      <c r="A5" s="23">
        <v>2</v>
      </c>
      <c r="B5" s="22" t="s">
        <v>232</v>
      </c>
      <c r="C5" s="23">
        <v>2005</v>
      </c>
      <c r="D5" s="23" t="s">
        <v>25</v>
      </c>
      <c r="E5" s="23" t="s">
        <v>216</v>
      </c>
      <c r="F5" s="26" t="s">
        <v>233</v>
      </c>
      <c r="G5" s="30" t="s">
        <v>269</v>
      </c>
      <c r="H5" s="104">
        <v>29</v>
      </c>
    </row>
    <row r="6" spans="1:256" x14ac:dyDescent="0.3">
      <c r="A6" s="23">
        <v>3</v>
      </c>
      <c r="B6" s="22" t="s">
        <v>230</v>
      </c>
      <c r="C6" s="23">
        <v>2006</v>
      </c>
      <c r="D6" s="23" t="s">
        <v>25</v>
      </c>
      <c r="E6" s="23" t="s">
        <v>216</v>
      </c>
      <c r="F6" s="26" t="s">
        <v>231</v>
      </c>
      <c r="G6" s="30" t="s">
        <v>270</v>
      </c>
      <c r="H6" s="104">
        <v>28</v>
      </c>
    </row>
    <row r="7" spans="1:256" x14ac:dyDescent="0.3">
      <c r="A7" s="23">
        <v>4</v>
      </c>
      <c r="B7" s="22" t="s">
        <v>176</v>
      </c>
      <c r="C7" s="23">
        <v>2006</v>
      </c>
      <c r="D7" s="23" t="s">
        <v>25</v>
      </c>
      <c r="E7" s="23" t="s">
        <v>170</v>
      </c>
      <c r="F7" s="26">
        <v>44176</v>
      </c>
      <c r="G7" s="30" t="s">
        <v>264</v>
      </c>
      <c r="H7" s="104">
        <v>27</v>
      </c>
    </row>
    <row r="8" spans="1:256" x14ac:dyDescent="0.3">
      <c r="A8" s="23">
        <v>5</v>
      </c>
      <c r="B8" s="22" t="s">
        <v>250</v>
      </c>
      <c r="C8" s="23">
        <v>2005</v>
      </c>
      <c r="D8" s="23" t="s">
        <v>25</v>
      </c>
      <c r="E8" s="23" t="s">
        <v>249</v>
      </c>
      <c r="F8" s="26">
        <v>44343</v>
      </c>
      <c r="G8" s="30" t="s">
        <v>265</v>
      </c>
      <c r="H8" s="104">
        <v>26</v>
      </c>
    </row>
    <row r="9" spans="1:256" x14ac:dyDescent="0.3">
      <c r="A9" s="23">
        <v>6</v>
      </c>
      <c r="B9" s="22" t="s">
        <v>175</v>
      </c>
      <c r="C9" s="23">
        <v>2006</v>
      </c>
      <c r="D9" s="23" t="s">
        <v>25</v>
      </c>
      <c r="E9" s="23" t="s">
        <v>170</v>
      </c>
      <c r="F9" s="26">
        <v>44126</v>
      </c>
      <c r="G9" s="30" t="s">
        <v>263</v>
      </c>
      <c r="H9" s="104">
        <v>25</v>
      </c>
    </row>
    <row r="10" spans="1:256" x14ac:dyDescent="0.3">
      <c r="A10" s="23">
        <v>7</v>
      </c>
      <c r="B10" s="22" t="s">
        <v>36</v>
      </c>
      <c r="C10" s="23">
        <v>2006</v>
      </c>
      <c r="D10" s="23" t="s">
        <v>25</v>
      </c>
      <c r="E10" s="23" t="s">
        <v>34</v>
      </c>
      <c r="F10" s="26">
        <v>44222</v>
      </c>
      <c r="G10" s="30" t="s">
        <v>266</v>
      </c>
      <c r="H10" s="104">
        <v>24</v>
      </c>
    </row>
    <row r="11" spans="1:256" x14ac:dyDescent="0.3">
      <c r="A11" s="23">
        <v>8</v>
      </c>
      <c r="B11" s="22" t="s">
        <v>28</v>
      </c>
      <c r="C11" s="23">
        <v>2006</v>
      </c>
      <c r="D11" s="23" t="s">
        <v>25</v>
      </c>
      <c r="E11" s="23" t="s">
        <v>19</v>
      </c>
      <c r="F11" s="26">
        <v>44227</v>
      </c>
      <c r="G11" s="30" t="s">
        <v>261</v>
      </c>
      <c r="H11" s="104">
        <v>23</v>
      </c>
    </row>
    <row r="12" spans="1:256" x14ac:dyDescent="0.3">
      <c r="A12" s="23">
        <v>9</v>
      </c>
      <c r="B12" s="22" t="s">
        <v>72</v>
      </c>
      <c r="C12" s="23">
        <v>2006</v>
      </c>
      <c r="D12" s="23" t="s">
        <v>25</v>
      </c>
      <c r="E12" s="23" t="s">
        <v>67</v>
      </c>
      <c r="F12" s="26" t="s">
        <v>71</v>
      </c>
      <c r="G12" s="30" t="s">
        <v>261</v>
      </c>
      <c r="H12" s="104">
        <v>23</v>
      </c>
    </row>
    <row r="13" spans="1:256" x14ac:dyDescent="0.3">
      <c r="A13" s="23">
        <v>10</v>
      </c>
      <c r="B13" s="22" t="s">
        <v>202</v>
      </c>
      <c r="C13" s="23">
        <v>2005</v>
      </c>
      <c r="D13" s="23" t="s">
        <v>25</v>
      </c>
      <c r="E13" s="23" t="s">
        <v>197</v>
      </c>
      <c r="F13" s="26">
        <v>44026</v>
      </c>
      <c r="G13" s="30" t="s">
        <v>268</v>
      </c>
      <c r="H13" s="104">
        <v>21</v>
      </c>
    </row>
    <row r="14" spans="1:256" x14ac:dyDescent="0.3">
      <c r="A14" s="23">
        <v>11</v>
      </c>
      <c r="B14" s="22" t="s">
        <v>165</v>
      </c>
      <c r="C14" s="23">
        <v>2005</v>
      </c>
      <c r="D14" s="23" t="s">
        <v>25</v>
      </c>
      <c r="E14" s="23" t="s">
        <v>163</v>
      </c>
      <c r="F14" s="26" t="s">
        <v>71</v>
      </c>
      <c r="G14" s="30" t="s">
        <v>267</v>
      </c>
      <c r="H14" s="104">
        <v>20</v>
      </c>
    </row>
    <row r="15" spans="1:256" x14ac:dyDescent="0.3">
      <c r="A15" s="23">
        <v>12</v>
      </c>
      <c r="B15" s="22" t="s">
        <v>29</v>
      </c>
      <c r="C15" s="23">
        <v>2006</v>
      </c>
      <c r="D15" s="23" t="s">
        <v>25</v>
      </c>
      <c r="E15" s="23" t="s">
        <v>19</v>
      </c>
      <c r="F15" s="26">
        <v>44203</v>
      </c>
      <c r="G15" s="30" t="s">
        <v>262</v>
      </c>
      <c r="H15" s="104">
        <v>18</v>
      </c>
    </row>
    <row r="16" spans="1:256" x14ac:dyDescent="0.3">
      <c r="A16" s="23">
        <v>13</v>
      </c>
      <c r="B16" s="22" t="s">
        <v>27</v>
      </c>
      <c r="C16" s="23">
        <v>2006</v>
      </c>
      <c r="D16" s="23" t="s">
        <v>25</v>
      </c>
      <c r="E16" s="23" t="s">
        <v>19</v>
      </c>
      <c r="F16" s="26">
        <v>44187</v>
      </c>
      <c r="G16" s="30" t="s">
        <v>260</v>
      </c>
      <c r="H16" s="104" t="s">
        <v>255</v>
      </c>
    </row>
  </sheetData>
  <sortState xmlns:xlrd2="http://schemas.microsoft.com/office/spreadsheetml/2017/richdata2" ref="A4:IV16">
    <sortCondition ref="G4:G16"/>
  </sortState>
  <mergeCells count="2">
    <mergeCell ref="B1:G1"/>
    <mergeCell ref="A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CLASSIFICHE</vt:lpstr>
      <vt:lpstr>80Hs CF</vt:lpstr>
      <vt:lpstr>300 CF</vt:lpstr>
      <vt:lpstr>1000 CF</vt:lpstr>
      <vt:lpstr>peso CF</vt:lpstr>
      <vt:lpstr>lungo CF</vt:lpstr>
      <vt:lpstr>100Hs CM</vt:lpstr>
      <vt:lpstr>300 CM</vt:lpstr>
      <vt:lpstr>1000 CM</vt:lpstr>
      <vt:lpstr>peso CM</vt:lpstr>
      <vt:lpstr>lungo CM</vt:lpstr>
      <vt:lpstr>dettaglio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PC2</dc:creator>
  <cp:lastModifiedBy>Admin</cp:lastModifiedBy>
  <dcterms:created xsi:type="dcterms:W3CDTF">2015-06-05T18:19:34Z</dcterms:created>
  <dcterms:modified xsi:type="dcterms:W3CDTF">2020-07-01T20:21:02Z</dcterms:modified>
</cp:coreProperties>
</file>