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dal\"/>
    </mc:Choice>
  </mc:AlternateContent>
  <bookViews>
    <workbookView xWindow="0" yWindow="0" windowWidth="21315" windowHeight="6345"/>
  </bookViews>
  <sheets>
    <sheet name="SOCIETA" sheetId="1" r:id="rId1"/>
    <sheet name="CATEGORIE" sheetId="2" r:id="rId2"/>
    <sheet name="ALESSANDRIA" sheetId="3" r:id="rId3"/>
    <sheet name="GENOVA" sheetId="4" r:id="rId4"/>
    <sheet name="SERRAVALLE" sheetId="5" r:id="rId5"/>
    <sheet name="AL G NORD" sheetId="9" r:id="rId6"/>
    <sheet name="ALBA" sheetId="7" r:id="rId7"/>
    <sheet name="campionati" sheetId="8" r:id="rId8"/>
  </sheets>
  <definedNames>
    <definedName name="_xlnm._FilterDatabase" localSheetId="5" hidden="1">'AL G NORD'!$A$6:$H$49</definedName>
    <definedName name="_xlnm._FilterDatabase" localSheetId="6" hidden="1">ALBA!$A$5:$I$47</definedName>
    <definedName name="_xlnm._FilterDatabase" localSheetId="2" hidden="1">ALESSANDRIA!$A$32:$H$58</definedName>
    <definedName name="_xlnm._FilterDatabase" localSheetId="7" hidden="1">campionati!$A$6:$I$48</definedName>
    <definedName name="_xlnm._FilterDatabase" localSheetId="1" hidden="1">CATEGORIE!$A$5:$M$86</definedName>
    <definedName name="_xlnm._FilterDatabase" localSheetId="3" hidden="1">GENOVA!$A$3:$G$55</definedName>
    <definedName name="_xlnm._FilterDatabase" localSheetId="4" hidden="1">SERRAVALLE!$A$3:$J$45</definedName>
    <definedName name="_xlnm._FilterDatabase" localSheetId="0" hidden="1">SOCIETA!#REF!</definedName>
    <definedName name="_xlnm.Print_Area" localSheetId="1">CATEGORIE!$A$1:$M$85</definedName>
    <definedName name="_xlnm.Print_Titles" localSheetId="1">CATEGORIE!$1:$2</definedName>
    <definedName name="_xlnm.Print_Titles" localSheetId="0">SOCIETA!$1:$2</definedName>
  </definedNames>
  <calcPr calcId="162913"/>
</workbook>
</file>

<file path=xl/calcChain.xml><?xml version="1.0" encoding="utf-8"?>
<calcChain xmlns="http://schemas.openxmlformats.org/spreadsheetml/2006/main">
  <c r="L14" i="2" l="1"/>
  <c r="L16" i="2"/>
  <c r="L17" i="2"/>
  <c r="L32" i="2"/>
  <c r="L34" i="2"/>
  <c r="L35" i="2"/>
  <c r="L64" i="2"/>
  <c r="L79" i="2"/>
  <c r="L81" i="2"/>
  <c r="L43" i="2"/>
  <c r="J41" i="1"/>
  <c r="J11" i="1"/>
  <c r="L75" i="2" l="1"/>
  <c r="L76" i="2"/>
  <c r="L80" i="2"/>
  <c r="L77" i="2"/>
  <c r="L82" i="2"/>
  <c r="L83" i="2"/>
  <c r="L78" i="2"/>
  <c r="L71" i="2"/>
  <c r="L69" i="2"/>
  <c r="L70" i="2"/>
  <c r="L68" i="2"/>
  <c r="L63" i="2"/>
  <c r="L62" i="2"/>
  <c r="L58" i="2"/>
  <c r="L49" i="2"/>
  <c r="L51" i="2"/>
  <c r="L52" i="2"/>
  <c r="L50" i="2"/>
  <c r="L53" i="2"/>
  <c r="L54" i="2"/>
  <c r="L48" i="2"/>
  <c r="L42" i="2"/>
  <c r="L40" i="2"/>
  <c r="L41" i="2"/>
  <c r="L44" i="2"/>
  <c r="L39" i="2"/>
  <c r="L30" i="2"/>
  <c r="L26" i="2"/>
  <c r="L31" i="2"/>
  <c r="L27" i="2"/>
  <c r="L28" i="2"/>
  <c r="L33" i="2"/>
  <c r="L29" i="2"/>
  <c r="L25" i="2"/>
  <c r="L12" i="2"/>
  <c r="L6" i="2"/>
  <c r="L7" i="2"/>
  <c r="L8" i="2"/>
  <c r="L13" i="2"/>
  <c r="L15" i="2"/>
  <c r="L9" i="2"/>
  <c r="L18" i="2"/>
  <c r="L19" i="2"/>
  <c r="L20" i="2"/>
  <c r="L10" i="2"/>
  <c r="L11" i="2"/>
  <c r="L21" i="2"/>
  <c r="L5" i="2"/>
  <c r="J12" i="1"/>
  <c r="J40" i="1"/>
  <c r="J37" i="1"/>
  <c r="J35" i="1"/>
  <c r="J36" i="1"/>
  <c r="J39" i="1"/>
  <c r="J38" i="1"/>
  <c r="J31" i="1"/>
  <c r="J25" i="1"/>
  <c r="J29" i="1"/>
  <c r="J30" i="1"/>
  <c r="J26" i="1"/>
  <c r="J28" i="1"/>
  <c r="J27" i="1"/>
  <c r="J32" i="1"/>
  <c r="J24" i="1"/>
  <c r="J20" i="1"/>
  <c r="J17" i="1"/>
  <c r="J19" i="1"/>
  <c r="J21" i="1"/>
  <c r="J16" i="1"/>
  <c r="J18" i="1"/>
  <c r="J15" i="1"/>
  <c r="J9" i="1"/>
  <c r="J7" i="1"/>
  <c r="J6" i="1"/>
  <c r="J10" i="1"/>
  <c r="J8" i="1"/>
  <c r="J5" i="1"/>
</calcChain>
</file>

<file path=xl/sharedStrings.xml><?xml version="1.0" encoding="utf-8"?>
<sst xmlns="http://schemas.openxmlformats.org/spreadsheetml/2006/main" count="1062" uniqueCount="305">
  <si>
    <t>campionato</t>
  </si>
  <si>
    <t>TO001</t>
  </si>
  <si>
    <t>AL001</t>
  </si>
  <si>
    <t>Atl. Alessandria</t>
  </si>
  <si>
    <t>VC002</t>
  </si>
  <si>
    <t>UGB</t>
  </si>
  <si>
    <t>CN001</t>
  </si>
  <si>
    <t>Atl. Fossano</t>
  </si>
  <si>
    <t>CN008</t>
  </si>
  <si>
    <t>Atl. Alba</t>
  </si>
  <si>
    <t>VB055</t>
  </si>
  <si>
    <t>GAV Gruppo Atl. Verbania</t>
  </si>
  <si>
    <t>NO002</t>
  </si>
  <si>
    <t>CAMPIONATI</t>
  </si>
  <si>
    <t>AL001 ATL. ALESSANDRIA</t>
  </si>
  <si>
    <t>BERTOLONE Beatrice</t>
  </si>
  <si>
    <t>RF</t>
  </si>
  <si>
    <t>LILA Gloria</t>
  </si>
  <si>
    <t>VB055 GAV GRUPPO ATLETICA VERBANIA A</t>
  </si>
  <si>
    <t>CN001 A.S.D. ATL. FOSSANO '75</t>
  </si>
  <si>
    <t>CF</t>
  </si>
  <si>
    <t>AF</t>
  </si>
  <si>
    <t xml:space="preserve">          39:11</t>
  </si>
  <si>
    <t>BOIDI Silvia</t>
  </si>
  <si>
    <t xml:space="preserve">          41:07</t>
  </si>
  <si>
    <t xml:space="preserve">          41:30</t>
  </si>
  <si>
    <t>JPSM F</t>
  </si>
  <si>
    <t xml:space="preserve">          47:47</t>
  </si>
  <si>
    <t>VERTERAMO Chiara</t>
  </si>
  <si>
    <t>JF</t>
  </si>
  <si>
    <t>CN008 A.S.D. ATLETICA ALBA</t>
  </si>
  <si>
    <t>SF45</t>
  </si>
  <si>
    <t>RM</t>
  </si>
  <si>
    <t>SCALISE Marcello</t>
  </si>
  <si>
    <t>FARINA Kevin</t>
  </si>
  <si>
    <t>CM</t>
  </si>
  <si>
    <t>JPSM M</t>
  </si>
  <si>
    <t>SERRAVALLE</t>
  </si>
  <si>
    <t>ALBA</t>
  </si>
  <si>
    <t>G. NORD</t>
  </si>
  <si>
    <t>GIANNONE Vittoria</t>
  </si>
  <si>
    <t>TO001 BATTAGLIO C.U.S. TORINO ATL</t>
  </si>
  <si>
    <t>TO036 G.S. ATLETICA RIVOLI A.S.D.</t>
  </si>
  <si>
    <t>MILIZIA Marta</t>
  </si>
  <si>
    <t>FALESCHINI Alessia</t>
  </si>
  <si>
    <t>ALBASINI Valentina</t>
  </si>
  <si>
    <t>D'ANGIULLO Margherita</t>
  </si>
  <si>
    <t>SF</t>
  </si>
  <si>
    <t>VITRANO Alessia</t>
  </si>
  <si>
    <t>AINA Fabio</t>
  </si>
  <si>
    <t>SM55</t>
  </si>
  <si>
    <t>NO002 AMATORI MASTERS NOVARA</t>
  </si>
  <si>
    <t>FORTUNATO Vincenzo</t>
  </si>
  <si>
    <t>SM65</t>
  </si>
  <si>
    <t>PIO Alberto</t>
  </si>
  <si>
    <t>SM70</t>
  </si>
  <si>
    <t>SM60</t>
  </si>
  <si>
    <t>PAVANELLO Luigi</t>
  </si>
  <si>
    <t>VC002 UNIONE GIOVANE BIELLA</t>
  </si>
  <si>
    <t xml:space="preserve"> </t>
  </si>
  <si>
    <t>VIGLIONE Daniele</t>
  </si>
  <si>
    <t>PM</t>
  </si>
  <si>
    <t>DNF</t>
  </si>
  <si>
    <t>Battaglio Cus Torino</t>
  </si>
  <si>
    <t>TO036</t>
  </si>
  <si>
    <t>Atl. Rivoli</t>
  </si>
  <si>
    <t>CRISAFI Lucia Anna mari</t>
  </si>
  <si>
    <t>D'ANGIULLO Domitilla An</t>
  </si>
  <si>
    <t>MATTIUZZI Linda</t>
  </si>
  <si>
    <t>CN047 ATLETICA POCAPAGLIA</t>
  </si>
  <si>
    <t>BERTERO Lavinia</t>
  </si>
  <si>
    <t>AM</t>
  </si>
  <si>
    <t>LA DELFA Rosetta</t>
  </si>
  <si>
    <t>SF65</t>
  </si>
  <si>
    <t>Amatori Masters Novara</t>
  </si>
  <si>
    <t>CN047</t>
  </si>
  <si>
    <t>Atl. Pocapaglia</t>
  </si>
  <si>
    <t>SBURLATI Bianca</t>
  </si>
  <si>
    <t>ACCARDO Sofia</t>
  </si>
  <si>
    <t>BOLLANO Vittoria</t>
  </si>
  <si>
    <t>PF</t>
  </si>
  <si>
    <t>LAIOLO Anita</t>
  </si>
  <si>
    <t>FRACCHIA Riccardo</t>
  </si>
  <si>
    <t>TO247 SAFATLETICA SSD A RL</t>
  </si>
  <si>
    <t>COSENTINO Giorgio</t>
  </si>
  <si>
    <t>DELTON Pietro</t>
  </si>
  <si>
    <t>IACAZIO Eugenia</t>
  </si>
  <si>
    <t>TO247</t>
  </si>
  <si>
    <t>Safatletica</t>
  </si>
  <si>
    <t>CN005 ATL. MONDOVI'-ACQUA S.BERNARDO</t>
  </si>
  <si>
    <t>AL007 ATL. NOVESE</t>
  </si>
  <si>
    <t>RIZZO Maddalena</t>
  </si>
  <si>
    <t>CAGLIERO Nina</t>
  </si>
  <si>
    <t>GERBALDO Gian Maria</t>
  </si>
  <si>
    <t>TOPPINO Giulio</t>
  </si>
  <si>
    <t>AL007</t>
  </si>
  <si>
    <t>Atl. Novese</t>
  </si>
  <si>
    <t>34:02.98</t>
  </si>
  <si>
    <t>35:05.74</t>
  </si>
  <si>
    <t>Passaggi: m. 1000: - m. 2000: - m. 3000: - m. 4000:</t>
  </si>
  <si>
    <t>TROFEO INVERNALE DI MARCIA</t>
  </si>
  <si>
    <t xml:space="preserve">Campo di Atletica - 21 Gennaio 2023 Ora Inizio: 15:30 </t>
  </si>
  <si>
    <t>Clas.</t>
  </si>
  <si>
    <t>Pett.</t>
  </si>
  <si>
    <t>Atleta</t>
  </si>
  <si>
    <t>Anno</t>
  </si>
  <si>
    <t>Cat.</t>
  </si>
  <si>
    <t>Società</t>
  </si>
  <si>
    <t>Prestazione</t>
  </si>
  <si>
    <t>11:51.6</t>
  </si>
  <si>
    <t>CERDELLI Matilde</t>
  </si>
  <si>
    <t>11:57.0</t>
  </si>
  <si>
    <t>11:57.1</t>
  </si>
  <si>
    <t>12:33.8</t>
  </si>
  <si>
    <t>12:46.4</t>
  </si>
  <si>
    <t>GUALCO Aurora</t>
  </si>
  <si>
    <t>12:47.4</t>
  </si>
  <si>
    <t>ABBIATI Agnese</t>
  </si>
  <si>
    <t>12:54.1</t>
  </si>
  <si>
    <t>13:39.4</t>
  </si>
  <si>
    <t>FERRERO Gloria</t>
  </si>
  <si>
    <t>13:59.5</t>
  </si>
  <si>
    <t>BARALIS Lara</t>
  </si>
  <si>
    <t>14:12.7</t>
  </si>
  <si>
    <t>MARINO Sofia</t>
  </si>
  <si>
    <t>14:53.9</t>
  </si>
  <si>
    <t>ALEMANNO Frida</t>
  </si>
  <si>
    <t>15:01.2</t>
  </si>
  <si>
    <t>CRAVERO Linda</t>
  </si>
  <si>
    <t>15:01.3</t>
  </si>
  <si>
    <t>RIGO Alice</t>
  </si>
  <si>
    <t>15:16.5</t>
  </si>
  <si>
    <t>PENNECCHI Gioele</t>
  </si>
  <si>
    <t>14:42.7</t>
  </si>
  <si>
    <t>16:09.9</t>
  </si>
  <si>
    <t>17:24.7</t>
  </si>
  <si>
    <t>17:49.1</t>
  </si>
  <si>
    <t>18:20.0</t>
  </si>
  <si>
    <t>18:43.7</t>
  </si>
  <si>
    <t>20:22.8</t>
  </si>
  <si>
    <t>MYRONIUK Nadiia</t>
  </si>
  <si>
    <t>20:24.7</t>
  </si>
  <si>
    <t>CAMPANA Marina</t>
  </si>
  <si>
    <t>20:53.1</t>
  </si>
  <si>
    <t>31:17.3</t>
  </si>
  <si>
    <t>BALOCCO Riccardo</t>
  </si>
  <si>
    <t>34:36.5</t>
  </si>
  <si>
    <t>24:30.2</t>
  </si>
  <si>
    <t>24:34.7</t>
  </si>
  <si>
    <t>24:38.7</t>
  </si>
  <si>
    <t>24:45.9</t>
  </si>
  <si>
    <t>25:29.9</t>
  </si>
  <si>
    <t>27:27.5</t>
  </si>
  <si>
    <t>28:04.5</t>
  </si>
  <si>
    <t>28:32.6</t>
  </si>
  <si>
    <t>29:31.3</t>
  </si>
  <si>
    <t>30:22.7</t>
  </si>
  <si>
    <t>31:30.2</t>
  </si>
  <si>
    <t>COMBA Giuseppna</t>
  </si>
  <si>
    <t>32:11.3</t>
  </si>
  <si>
    <t>24:52.7</t>
  </si>
  <si>
    <t>25:11.1</t>
  </si>
  <si>
    <t>26:25.7</t>
  </si>
  <si>
    <t>27:11.5</t>
  </si>
  <si>
    <t>27:20.9</t>
  </si>
  <si>
    <t>27:40.3</t>
  </si>
  <si>
    <t>TO226 SAFATLETICA PIEMONTE ASD</t>
  </si>
  <si>
    <t>27:53.4</t>
  </si>
  <si>
    <t>28:47.1</t>
  </si>
  <si>
    <t>BOVIENZO Giuliano</t>
  </si>
  <si>
    <t>SM45</t>
  </si>
  <si>
    <t>NO004 A.S.D. G.A.O. OLEGGIO</t>
  </si>
  <si>
    <t>30:33.4</t>
  </si>
  <si>
    <t>31:04.0</t>
  </si>
  <si>
    <t>34:47.6</t>
  </si>
  <si>
    <t>EM10</t>
  </si>
  <si>
    <t>STRAZZACAPPA Gemma</t>
  </si>
  <si>
    <t>EF10</t>
  </si>
  <si>
    <t>SOTGIU Gabriele</t>
  </si>
  <si>
    <t>KOLECI Nando</t>
  </si>
  <si>
    <t>AL003 DERTHONA ATLETICA</t>
  </si>
  <si>
    <t>RAVARINO Francesco</t>
  </si>
  <si>
    <t>SFOLCINI Penelope</t>
  </si>
  <si>
    <t>SALVUCCI Bianca</t>
  </si>
  <si>
    <t>SCIANATICO Davide</t>
  </si>
  <si>
    <t>TASSISTRO Anna</t>
  </si>
  <si>
    <t>SCAPIGLIATI Leonardo</t>
  </si>
  <si>
    <t>ALESSANDRIA Greta</t>
  </si>
  <si>
    <t>MAFFEI Chiara</t>
  </si>
  <si>
    <t>AKRAFI Imane</t>
  </si>
  <si>
    <t>COSENTINO Alberto</t>
  </si>
  <si>
    <t>VULLO Silvana</t>
  </si>
  <si>
    <t>MAZZA Diego</t>
  </si>
  <si>
    <t>CUCCO Adele</t>
  </si>
  <si>
    <t>CODUTI Greta</t>
  </si>
  <si>
    <t>BOTTERO Bianca</t>
  </si>
  <si>
    <t>EF8</t>
  </si>
  <si>
    <t>ABBIATI Marina</t>
  </si>
  <si>
    <t>EM8</t>
  </si>
  <si>
    <t>PODETTI Maristella</t>
  </si>
  <si>
    <t>BOIDI Elisa</t>
  </si>
  <si>
    <t>BUSON Alessandra</t>
  </si>
  <si>
    <t>RACCICHINI Emanuele</t>
  </si>
  <si>
    <t>PARODI Leonardo</t>
  </si>
  <si>
    <t>TASSISTRO Giorgio</t>
  </si>
  <si>
    <t>LAURENTI Sveva</t>
  </si>
  <si>
    <t>EF5</t>
  </si>
  <si>
    <t>LINARI Leone</t>
  </si>
  <si>
    <t>EM5</t>
  </si>
  <si>
    <t>STANCIU Diego Nicol</t>
  </si>
  <si>
    <t>MANCA Davide</t>
  </si>
  <si>
    <t>SACCHI Alessandro</t>
  </si>
  <si>
    <t>LOPEZ Brandon</t>
  </si>
  <si>
    <t>MANTELLI Vittorio</t>
  </si>
  <si>
    <t>GUGLIELMO Alessandro</t>
  </si>
  <si>
    <t>AKRAFI Mariam</t>
  </si>
  <si>
    <t>NO004</t>
  </si>
  <si>
    <t>GAO Oleggio</t>
  </si>
  <si>
    <t>TO226</t>
  </si>
  <si>
    <t>SAFAtletica Piemonte</t>
  </si>
  <si>
    <t>AL003</t>
  </si>
  <si>
    <t>Derthona Atletica</t>
  </si>
  <si>
    <t>6:08.59</t>
  </si>
  <si>
    <t>BRUNETTI Cecilia</t>
  </si>
  <si>
    <t>6:18.32</t>
  </si>
  <si>
    <t>SIMIANO Chiara</t>
  </si>
  <si>
    <t>6:28.59</t>
  </si>
  <si>
    <t>PEYRON Cristina</t>
  </si>
  <si>
    <t>6:51.26</t>
  </si>
  <si>
    <t>SINCHETRU Daniela</t>
  </si>
  <si>
    <t>6:53.77</t>
  </si>
  <si>
    <t>ACCARDO Andrea</t>
  </si>
  <si>
    <t>6:51.91</t>
  </si>
  <si>
    <t>23:43.59</t>
  </si>
  <si>
    <t>28:18.80</t>
  </si>
  <si>
    <t>28:35.31</t>
  </si>
  <si>
    <t>BORELLO Claudia</t>
  </si>
  <si>
    <t>29:16.52</t>
  </si>
  <si>
    <t>25:47.35</t>
  </si>
  <si>
    <t>26:13.03</t>
  </si>
  <si>
    <t>25:28.43</t>
  </si>
  <si>
    <t>27:43.57</t>
  </si>
  <si>
    <t>29:18.54</t>
  </si>
  <si>
    <t>26:17.47</t>
  </si>
  <si>
    <t>27:34.17</t>
  </si>
  <si>
    <t>MINCHIANTE Michele</t>
  </si>
  <si>
    <t>29:21.69</t>
  </si>
  <si>
    <t>32:49.53</t>
  </si>
  <si>
    <t>SALVI Giancarlo</t>
  </si>
  <si>
    <t>SM80</t>
  </si>
  <si>
    <t>42:31.67</t>
  </si>
  <si>
    <t>15:58.50</t>
  </si>
  <si>
    <t>17:41.34</t>
  </si>
  <si>
    <t>19:05.42</t>
  </si>
  <si>
    <t>19:32.70</t>
  </si>
  <si>
    <t>19:39.72</t>
  </si>
  <si>
    <t>BARBARO Vittoria</t>
  </si>
  <si>
    <t>20:42.53</t>
  </si>
  <si>
    <t>DE SCALZI Viola</t>
  </si>
  <si>
    <t>21:08.76</t>
  </si>
  <si>
    <t>NOVALLET Ester Giulia</t>
  </si>
  <si>
    <t>21:55.23</t>
  </si>
  <si>
    <t>CAPANO Riccardo</t>
  </si>
  <si>
    <t>28:31.90</t>
  </si>
  <si>
    <t>31:09.20</t>
  </si>
  <si>
    <t>34:34.53</t>
  </si>
  <si>
    <t>11:15.10</t>
  </si>
  <si>
    <t>11:22.30</t>
  </si>
  <si>
    <t>12:03.12</t>
  </si>
  <si>
    <t>12:07.36</t>
  </si>
  <si>
    <t>12:10.10</t>
  </si>
  <si>
    <t>DEL PERO Greta</t>
  </si>
  <si>
    <t>12:20.95</t>
  </si>
  <si>
    <t>SABBA Zoe</t>
  </si>
  <si>
    <t>12:22.09</t>
  </si>
  <si>
    <t>SAVAGLIA Elen</t>
  </si>
  <si>
    <t>13:18.69</t>
  </si>
  <si>
    <t>13:33.89</t>
  </si>
  <si>
    <t>14:02.37</t>
  </si>
  <si>
    <t>12:16.78</t>
  </si>
  <si>
    <t>CN005</t>
  </si>
  <si>
    <t>Atl. Mondovì Acqua S. Bernardo</t>
  </si>
  <si>
    <t>SOCIETA' FEMMINILI ASSOLUTE</t>
  </si>
  <si>
    <t>Clas</t>
  </si>
  <si>
    <t>Codice</t>
  </si>
  <si>
    <t>Totale</t>
  </si>
  <si>
    <t>Gare</t>
  </si>
  <si>
    <t>1ª prova</t>
  </si>
  <si>
    <t>2ª prova</t>
  </si>
  <si>
    <t>3ª prova</t>
  </si>
  <si>
    <t>4ª prova</t>
  </si>
  <si>
    <t>5ª prova</t>
  </si>
  <si>
    <t>Campionato</t>
  </si>
  <si>
    <t>SOCIETA' MASCHILI ASSOLUTE</t>
  </si>
  <si>
    <t>SOCIETA' FEMMINILI PROMOZIONALI</t>
  </si>
  <si>
    <t>SOCIETA' MASCHILI PROMOZIONALI</t>
  </si>
  <si>
    <t>RAGAZZE</t>
  </si>
  <si>
    <t xml:space="preserve">Cat </t>
  </si>
  <si>
    <t>CADETTE</t>
  </si>
  <si>
    <t>ALLIEVE</t>
  </si>
  <si>
    <t>RAGAZZI</t>
  </si>
  <si>
    <t>CADETTI</t>
  </si>
  <si>
    <t>ALLIEVI</t>
  </si>
  <si>
    <t>FIDAL PIEMONTE
GRAND PRIX MARCIA PIEMONTE 2023</t>
  </si>
  <si>
    <t>GENOVA  -  26-03-2023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</si>
</sst>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10]General"/>
    <numFmt numFmtId="165" formatCode="[h]&quot;.&quot;mm&quot;.&quot;ss"/>
    <numFmt numFmtId="166" formatCode="[$-410]dd\-mmm"/>
    <numFmt numFmtId="167" formatCode="[$€-410]&quot; &quot;#,##0.00;[Red]&quot;-&quot;[$€-410]&quot; &quot;#,##0.00"/>
  </numFmts>
  <fonts count="15">
    <font>
      <sz val="11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6"/>
      <color rgb="FF000000"/>
      <name val="Times New Roman"/>
      <family val="1"/>
    </font>
    <font>
      <sz val="6"/>
      <color rgb="FF000000"/>
      <name val="Arial1"/>
    </font>
    <font>
      <sz val="8"/>
      <color rgb="FF000000"/>
      <name val="Arial1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1"/>
    </font>
    <font>
      <b/>
      <sz val="14"/>
      <color rgb="FF000000"/>
      <name val="Arial1"/>
    </font>
    <font>
      <b/>
      <sz val="16"/>
      <color rgb="FF000000"/>
      <name val="Arial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1" fillId="0" borderId="0" applyNumberFormat="0" applyBorder="0" applyProtection="0"/>
    <xf numFmtId="0" fontId="3" fillId="0" borderId="0" applyNumberFormat="0" applyBorder="0" applyProtection="0"/>
    <xf numFmtId="167" fontId="3" fillId="0" borderId="0" applyBorder="0" applyProtection="0"/>
  </cellStyleXfs>
  <cellXfs count="47">
    <xf numFmtId="0" fontId="0" fillId="0" borderId="0" xfId="0"/>
    <xf numFmtId="0" fontId="4" fillId="0" borderId="0" xfId="0" applyFont="1"/>
    <xf numFmtId="0" fontId="5" fillId="0" borderId="0" xfId="0" applyFont="1"/>
    <xf numFmtId="164" fontId="1" fillId="0" borderId="0" xfId="1" applyFont="1" applyFill="1" applyAlignment="1"/>
    <xf numFmtId="16" fontId="0" fillId="0" borderId="0" xfId="0" applyNumberForma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4" applyFont="1" applyFill="1" applyAlignment="1">
      <alignment horizontal="center" vertical="center"/>
    </xf>
    <xf numFmtId="164" fontId="4" fillId="0" borderId="0" xfId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164" fontId="4" fillId="0" borderId="0" xfId="1" applyFont="1" applyFill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4" fillId="0" borderId="1" xfId="0" applyFont="1" applyBorder="1" applyAlignment="1">
      <alignment horizontal="center" vertical="center"/>
    </xf>
  </cellXfs>
  <cellStyles count="7">
    <cellStyle name="Excel Built-in Normal" xfId="1"/>
    <cellStyle name="Heading" xfId="2"/>
    <cellStyle name="Heading1" xfId="3"/>
    <cellStyle name="Normale" xfId="0" builtinId="0" customBuiltin="1"/>
    <cellStyle name="Normale 2" xfId="4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workbookViewId="0">
      <selection activeCell="A51" sqref="A51:XFD140"/>
    </sheetView>
  </sheetViews>
  <sheetFormatPr defaultRowHeight="14.25"/>
  <cols>
    <col min="1" max="1" width="3.5" bestFit="1" customWidth="1"/>
    <col min="2" max="2" width="9.25" customWidth="1"/>
    <col min="3" max="3" width="26.875" style="16" bestFit="1" customWidth="1"/>
    <col min="4" max="4" width="8" bestFit="1" customWidth="1"/>
    <col min="5" max="5" width="9.875" customWidth="1"/>
    <col min="6" max="7" width="9.125" customWidth="1"/>
    <col min="8" max="8" width="9.25" customWidth="1"/>
    <col min="9" max="9" width="11.25" customWidth="1"/>
    <col min="10" max="10" width="7.625" customWidth="1"/>
    <col min="11" max="11" width="6" customWidth="1"/>
    <col min="12" max="12" width="8.375" customWidth="1"/>
    <col min="13" max="13" width="7.375" customWidth="1"/>
    <col min="14" max="14" width="13.25" customWidth="1"/>
    <col min="15" max="256" width="8.375" customWidth="1"/>
    <col min="257" max="257" width="9" customWidth="1"/>
  </cols>
  <sheetData>
    <row r="1" spans="1:14" ht="45" customHeight="1">
      <c r="A1" s="33" t="s">
        <v>303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4">
      <c r="A2" s="5"/>
      <c r="B2" s="5"/>
      <c r="C2" s="6"/>
      <c r="D2" s="5"/>
      <c r="E2" s="5"/>
      <c r="F2" s="5"/>
      <c r="G2" s="5"/>
      <c r="H2" s="5"/>
      <c r="I2" s="5"/>
      <c r="J2" s="5"/>
      <c r="K2" s="5"/>
    </row>
    <row r="3" spans="1:14" ht="15.75">
      <c r="A3" s="35" t="s">
        <v>282</v>
      </c>
      <c r="B3" s="35"/>
      <c r="C3" s="36"/>
      <c r="D3" s="35"/>
      <c r="E3" s="35"/>
      <c r="F3" s="35"/>
      <c r="G3" s="35"/>
      <c r="H3" s="35"/>
      <c r="I3" s="35"/>
      <c r="J3" s="35"/>
      <c r="K3" s="35"/>
    </row>
    <row r="4" spans="1:14">
      <c r="A4" s="7" t="s">
        <v>283</v>
      </c>
      <c r="B4" s="7" t="s">
        <v>284</v>
      </c>
      <c r="C4" s="8" t="s">
        <v>107</v>
      </c>
      <c r="D4" s="7" t="s">
        <v>287</v>
      </c>
      <c r="E4" s="7" t="s">
        <v>288</v>
      </c>
      <c r="F4" s="7" t="s">
        <v>289</v>
      </c>
      <c r="G4" s="7" t="s">
        <v>290</v>
      </c>
      <c r="H4" s="7" t="s">
        <v>291</v>
      </c>
      <c r="I4" s="7" t="s">
        <v>292</v>
      </c>
      <c r="J4" s="7" t="s">
        <v>285</v>
      </c>
      <c r="K4" s="7" t="s">
        <v>286</v>
      </c>
    </row>
    <row r="5" spans="1:14">
      <c r="A5" s="11">
        <v>1</v>
      </c>
      <c r="B5" s="11" t="s">
        <v>1</v>
      </c>
      <c r="C5" s="13" t="s">
        <v>63</v>
      </c>
      <c r="D5" s="11">
        <v>25</v>
      </c>
      <c r="E5" s="11">
        <v>27</v>
      </c>
      <c r="F5" s="11">
        <v>0</v>
      </c>
      <c r="G5" s="11">
        <v>0</v>
      </c>
      <c r="H5" s="11">
        <v>0</v>
      </c>
      <c r="I5" s="11">
        <v>0</v>
      </c>
      <c r="J5" s="11">
        <f t="shared" ref="J5:J12" si="0">SUM(D5:I5)</f>
        <v>52</v>
      </c>
      <c r="K5" s="11">
        <v>2</v>
      </c>
      <c r="M5" s="2"/>
      <c r="N5" s="2"/>
    </row>
    <row r="6" spans="1:14">
      <c r="A6" s="11">
        <v>2</v>
      </c>
      <c r="B6" s="11" t="s">
        <v>4</v>
      </c>
      <c r="C6" s="13" t="s">
        <v>5</v>
      </c>
      <c r="D6" s="11">
        <v>23</v>
      </c>
      <c r="E6" s="11">
        <v>10</v>
      </c>
      <c r="F6" s="11">
        <v>0</v>
      </c>
      <c r="G6" s="11">
        <v>0</v>
      </c>
      <c r="H6" s="11">
        <v>0</v>
      </c>
      <c r="I6" s="11">
        <v>0</v>
      </c>
      <c r="J6" s="11">
        <f t="shared" si="0"/>
        <v>33</v>
      </c>
      <c r="K6" s="11">
        <v>2</v>
      </c>
      <c r="M6" s="2"/>
      <c r="N6" s="2"/>
    </row>
    <row r="7" spans="1:14">
      <c r="A7" s="11">
        <v>3</v>
      </c>
      <c r="B7" s="11" t="s">
        <v>10</v>
      </c>
      <c r="C7" s="13" t="s">
        <v>11</v>
      </c>
      <c r="D7" s="11">
        <v>8</v>
      </c>
      <c r="E7" s="11">
        <v>9</v>
      </c>
      <c r="F7" s="11">
        <v>0</v>
      </c>
      <c r="G7" s="11">
        <v>0</v>
      </c>
      <c r="H7" s="11">
        <v>0</v>
      </c>
      <c r="I7" s="11">
        <v>0</v>
      </c>
      <c r="J7" s="11">
        <f t="shared" si="0"/>
        <v>17</v>
      </c>
      <c r="K7" s="11">
        <v>2</v>
      </c>
      <c r="M7" s="2"/>
      <c r="N7" s="2"/>
    </row>
    <row r="8" spans="1:14">
      <c r="A8" s="11">
        <v>4</v>
      </c>
      <c r="B8" s="11" t="s">
        <v>75</v>
      </c>
      <c r="C8" s="13" t="s">
        <v>76</v>
      </c>
      <c r="D8" s="11">
        <v>7</v>
      </c>
      <c r="E8" s="11">
        <v>8</v>
      </c>
      <c r="F8" s="11">
        <v>0</v>
      </c>
      <c r="G8" s="11">
        <v>0</v>
      </c>
      <c r="H8" s="11">
        <v>0</v>
      </c>
      <c r="I8" s="11">
        <v>0</v>
      </c>
      <c r="J8" s="11">
        <f t="shared" si="0"/>
        <v>15</v>
      </c>
      <c r="K8" s="11">
        <v>2</v>
      </c>
      <c r="M8" s="2"/>
      <c r="N8" s="2"/>
    </row>
    <row r="9" spans="1:14">
      <c r="A9" s="11">
        <v>5</v>
      </c>
      <c r="B9" s="11" t="s">
        <v>2</v>
      </c>
      <c r="C9" s="13" t="s">
        <v>3</v>
      </c>
      <c r="D9" s="11">
        <v>14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f t="shared" si="0"/>
        <v>14</v>
      </c>
      <c r="K9" s="11">
        <v>1</v>
      </c>
    </row>
    <row r="10" spans="1:14">
      <c r="A10" s="11">
        <v>6</v>
      </c>
      <c r="B10" s="11" t="s">
        <v>8</v>
      </c>
      <c r="C10" s="13" t="s">
        <v>9</v>
      </c>
      <c r="D10" s="11">
        <v>8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f t="shared" si="0"/>
        <v>8</v>
      </c>
      <c r="K10" s="11">
        <v>1</v>
      </c>
    </row>
    <row r="11" spans="1:14">
      <c r="A11" s="11">
        <v>7</v>
      </c>
      <c r="B11" s="12" t="s">
        <v>280</v>
      </c>
      <c r="C11" s="13" t="s">
        <v>281</v>
      </c>
      <c r="D11" s="11">
        <v>0</v>
      </c>
      <c r="E11" s="11">
        <v>7</v>
      </c>
      <c r="F11" s="11">
        <v>0</v>
      </c>
      <c r="G11" s="11">
        <v>0</v>
      </c>
      <c r="H11" s="11">
        <v>0</v>
      </c>
      <c r="I11" s="11">
        <v>0</v>
      </c>
      <c r="J11" s="11">
        <f t="shared" si="0"/>
        <v>7</v>
      </c>
      <c r="K11" s="11">
        <v>1</v>
      </c>
    </row>
    <row r="12" spans="1:14">
      <c r="A12" s="11">
        <v>8</v>
      </c>
      <c r="B12" s="11" t="s">
        <v>6</v>
      </c>
      <c r="C12" s="13" t="s">
        <v>7</v>
      </c>
      <c r="D12" s="11">
        <v>4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f t="shared" si="0"/>
        <v>4</v>
      </c>
      <c r="K12" s="11">
        <v>1</v>
      </c>
    </row>
    <row r="13" spans="1:14" ht="15.75">
      <c r="A13" s="35" t="s">
        <v>293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4">
      <c r="A14" s="7" t="s">
        <v>283</v>
      </c>
      <c r="B14" s="7" t="s">
        <v>284</v>
      </c>
      <c r="C14" s="8" t="s">
        <v>107</v>
      </c>
      <c r="D14" s="7" t="s">
        <v>287</v>
      </c>
      <c r="E14" s="7" t="s">
        <v>288</v>
      </c>
      <c r="F14" s="7" t="s">
        <v>289</v>
      </c>
      <c r="G14" s="7" t="s">
        <v>290</v>
      </c>
      <c r="H14" s="7" t="s">
        <v>291</v>
      </c>
      <c r="I14" s="7" t="s">
        <v>292</v>
      </c>
      <c r="J14" s="7" t="s">
        <v>285</v>
      </c>
      <c r="K14" s="7" t="s">
        <v>286</v>
      </c>
    </row>
    <row r="15" spans="1:14">
      <c r="A15" s="11">
        <v>1</v>
      </c>
      <c r="B15" s="11" t="s">
        <v>12</v>
      </c>
      <c r="C15" s="13" t="s">
        <v>74</v>
      </c>
      <c r="D15" s="11">
        <v>24</v>
      </c>
      <c r="E15" s="11">
        <v>33</v>
      </c>
      <c r="F15" s="11">
        <v>0</v>
      </c>
      <c r="G15" s="11">
        <v>0</v>
      </c>
      <c r="H15" s="11">
        <v>0</v>
      </c>
      <c r="I15" s="11">
        <v>0</v>
      </c>
      <c r="J15" s="11">
        <f t="shared" ref="J15:J21" si="1">SUM(D15:I15)</f>
        <v>57</v>
      </c>
      <c r="K15" s="11">
        <v>2</v>
      </c>
      <c r="M15" s="2"/>
      <c r="N15" s="2"/>
    </row>
    <row r="16" spans="1:14">
      <c r="A16" s="11">
        <v>2</v>
      </c>
      <c r="B16" s="11" t="s">
        <v>218</v>
      </c>
      <c r="C16" s="13" t="s">
        <v>219</v>
      </c>
      <c r="D16" s="11">
        <v>15</v>
      </c>
      <c r="E16" s="11">
        <v>17</v>
      </c>
      <c r="F16" s="11">
        <v>0</v>
      </c>
      <c r="G16" s="11">
        <v>0</v>
      </c>
      <c r="H16" s="11">
        <v>0</v>
      </c>
      <c r="I16" s="11">
        <v>0</v>
      </c>
      <c r="J16" s="11">
        <f t="shared" si="1"/>
        <v>32</v>
      </c>
      <c r="K16" s="11">
        <v>2</v>
      </c>
      <c r="M16" s="2"/>
      <c r="N16" s="2"/>
    </row>
    <row r="17" spans="1:14">
      <c r="A17" s="11">
        <v>3</v>
      </c>
      <c r="B17" s="11" t="s">
        <v>1</v>
      </c>
      <c r="C17" s="13" t="s">
        <v>63</v>
      </c>
      <c r="D17" s="11">
        <v>19</v>
      </c>
      <c r="E17" s="11">
        <v>10</v>
      </c>
      <c r="F17" s="11">
        <v>0</v>
      </c>
      <c r="G17" s="11">
        <v>0</v>
      </c>
      <c r="H17" s="11">
        <v>0</v>
      </c>
      <c r="I17" s="11">
        <v>0</v>
      </c>
      <c r="J17" s="11">
        <f t="shared" si="1"/>
        <v>29</v>
      </c>
      <c r="K17" s="11">
        <v>2</v>
      </c>
      <c r="M17" s="2"/>
      <c r="N17" s="2"/>
    </row>
    <row r="18" spans="1:14">
      <c r="A18" s="11">
        <v>4</v>
      </c>
      <c r="B18" s="11" t="s">
        <v>216</v>
      </c>
      <c r="C18" s="13" t="s">
        <v>217</v>
      </c>
      <c r="D18" s="11">
        <v>6</v>
      </c>
      <c r="E18" s="11">
        <v>7</v>
      </c>
      <c r="F18" s="11">
        <v>0</v>
      </c>
      <c r="G18" s="11">
        <v>0</v>
      </c>
      <c r="H18" s="11">
        <v>0</v>
      </c>
      <c r="I18" s="11">
        <v>0</v>
      </c>
      <c r="J18" s="11">
        <f t="shared" si="1"/>
        <v>13</v>
      </c>
      <c r="K18" s="11">
        <v>2</v>
      </c>
      <c r="M18" s="2"/>
      <c r="N18" s="2"/>
    </row>
    <row r="19" spans="1:14">
      <c r="A19" s="11">
        <v>5</v>
      </c>
      <c r="B19" s="11" t="s">
        <v>8</v>
      </c>
      <c r="C19" s="13" t="s">
        <v>9</v>
      </c>
      <c r="D19" s="11">
        <v>10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f t="shared" si="1"/>
        <v>10</v>
      </c>
      <c r="K19" s="11">
        <v>1</v>
      </c>
    </row>
    <row r="20" spans="1:14">
      <c r="A20" s="11">
        <v>6</v>
      </c>
      <c r="B20" s="11" t="s">
        <v>6</v>
      </c>
      <c r="C20" s="13" t="s">
        <v>7</v>
      </c>
      <c r="D20" s="11">
        <v>5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f t="shared" si="1"/>
        <v>5</v>
      </c>
      <c r="K20" s="11">
        <v>1</v>
      </c>
    </row>
    <row r="21" spans="1:14">
      <c r="A21" s="11">
        <v>7</v>
      </c>
      <c r="B21" s="11" t="s">
        <v>4</v>
      </c>
      <c r="C21" s="13" t="s">
        <v>5</v>
      </c>
      <c r="D21" s="11">
        <v>4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f t="shared" si="1"/>
        <v>4</v>
      </c>
      <c r="K21" s="11">
        <v>1</v>
      </c>
    </row>
    <row r="22" spans="1:14" ht="15.75">
      <c r="A22" s="35" t="s">
        <v>294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1:14">
      <c r="A23" s="7" t="s">
        <v>283</v>
      </c>
      <c r="B23" s="7" t="s">
        <v>284</v>
      </c>
      <c r="C23" s="8" t="s">
        <v>107</v>
      </c>
      <c r="D23" s="7" t="s">
        <v>287</v>
      </c>
      <c r="E23" s="7" t="s">
        <v>288</v>
      </c>
      <c r="F23" s="7" t="s">
        <v>289</v>
      </c>
      <c r="G23" s="7" t="s">
        <v>290</v>
      </c>
      <c r="H23" s="7" t="s">
        <v>291</v>
      </c>
      <c r="I23" s="7" t="s">
        <v>292</v>
      </c>
      <c r="J23" s="7" t="s">
        <v>285</v>
      </c>
      <c r="K23" s="7" t="s">
        <v>286</v>
      </c>
    </row>
    <row r="24" spans="1:14">
      <c r="A24" s="11">
        <v>1</v>
      </c>
      <c r="B24" s="11" t="s">
        <v>1</v>
      </c>
      <c r="C24" s="13" t="s">
        <v>63</v>
      </c>
      <c r="D24" s="11">
        <v>45</v>
      </c>
      <c r="E24" s="11">
        <v>71</v>
      </c>
      <c r="F24" s="11">
        <v>0</v>
      </c>
      <c r="G24" s="11">
        <v>0</v>
      </c>
      <c r="H24" s="11">
        <v>0</v>
      </c>
      <c r="I24" s="11">
        <v>0</v>
      </c>
      <c r="J24" s="11">
        <f t="shared" ref="J24:J32" si="2">SUM(D24:I24)</f>
        <v>116</v>
      </c>
      <c r="K24" s="11">
        <v>2</v>
      </c>
    </row>
    <row r="25" spans="1:14">
      <c r="A25" s="11">
        <v>2</v>
      </c>
      <c r="B25" s="11" t="s">
        <v>64</v>
      </c>
      <c r="C25" s="13" t="s">
        <v>65</v>
      </c>
      <c r="D25" s="11">
        <v>22</v>
      </c>
      <c r="E25" s="11">
        <v>31</v>
      </c>
      <c r="F25" s="11">
        <v>0</v>
      </c>
      <c r="G25" s="11">
        <v>0</v>
      </c>
      <c r="H25" s="11">
        <v>0</v>
      </c>
      <c r="I25" s="11">
        <v>0</v>
      </c>
      <c r="J25" s="11">
        <f t="shared" si="2"/>
        <v>53</v>
      </c>
      <c r="K25" s="11">
        <v>2</v>
      </c>
    </row>
    <row r="26" spans="1:14">
      <c r="A26" s="11">
        <v>3</v>
      </c>
      <c r="B26" s="11" t="s">
        <v>87</v>
      </c>
      <c r="C26" s="13" t="s">
        <v>88</v>
      </c>
      <c r="D26" s="11">
        <v>7</v>
      </c>
      <c r="E26" s="11">
        <v>4</v>
      </c>
      <c r="F26" s="11">
        <v>0</v>
      </c>
      <c r="G26" s="11">
        <v>0</v>
      </c>
      <c r="H26" s="11">
        <v>0</v>
      </c>
      <c r="I26" s="11">
        <v>0</v>
      </c>
      <c r="J26" s="11">
        <f t="shared" si="2"/>
        <v>11</v>
      </c>
      <c r="K26" s="11">
        <v>2</v>
      </c>
    </row>
    <row r="27" spans="1:14">
      <c r="A27" s="11">
        <v>4</v>
      </c>
      <c r="B27" s="11" t="s">
        <v>75</v>
      </c>
      <c r="C27" s="13" t="s">
        <v>76</v>
      </c>
      <c r="D27" s="11">
        <v>2</v>
      </c>
      <c r="E27" s="11">
        <v>6</v>
      </c>
      <c r="F27" s="11">
        <v>0</v>
      </c>
      <c r="G27" s="11">
        <v>0</v>
      </c>
      <c r="H27" s="11">
        <v>0</v>
      </c>
      <c r="I27" s="11">
        <v>0</v>
      </c>
      <c r="J27" s="11">
        <f t="shared" si="2"/>
        <v>8</v>
      </c>
      <c r="K27" s="11">
        <v>2</v>
      </c>
    </row>
    <row r="28" spans="1:14">
      <c r="A28" s="11">
        <v>5</v>
      </c>
      <c r="B28" s="11" t="s">
        <v>2</v>
      </c>
      <c r="C28" s="13" t="s">
        <v>3</v>
      </c>
      <c r="D28" s="11">
        <v>14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f t="shared" si="2"/>
        <v>14</v>
      </c>
      <c r="K28" s="11">
        <v>1</v>
      </c>
    </row>
    <row r="29" spans="1:14">
      <c r="A29" s="11">
        <v>6</v>
      </c>
      <c r="B29" s="11" t="s">
        <v>8</v>
      </c>
      <c r="C29" s="13" t="s">
        <v>9</v>
      </c>
      <c r="D29" s="11">
        <v>14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f t="shared" si="2"/>
        <v>14</v>
      </c>
      <c r="K29" s="11">
        <v>1</v>
      </c>
    </row>
    <row r="30" spans="1:14">
      <c r="A30" s="11">
        <v>7</v>
      </c>
      <c r="B30" s="11" t="s">
        <v>4</v>
      </c>
      <c r="C30" s="13" t="s">
        <v>5</v>
      </c>
      <c r="D30" s="11">
        <v>9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f t="shared" si="2"/>
        <v>9</v>
      </c>
      <c r="K30" s="11">
        <v>1</v>
      </c>
    </row>
    <row r="31" spans="1:14">
      <c r="A31" s="11">
        <v>8</v>
      </c>
      <c r="B31" s="11" t="s">
        <v>10</v>
      </c>
      <c r="C31" s="13" t="s">
        <v>11</v>
      </c>
      <c r="D31" s="11">
        <v>9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f t="shared" si="2"/>
        <v>9</v>
      </c>
      <c r="K31" s="11">
        <v>1</v>
      </c>
    </row>
    <row r="32" spans="1:14">
      <c r="A32" s="11">
        <v>9</v>
      </c>
      <c r="B32" s="11" t="s">
        <v>95</v>
      </c>
      <c r="C32" s="13" t="s">
        <v>96</v>
      </c>
      <c r="D32" s="11">
        <v>1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f t="shared" si="2"/>
        <v>1</v>
      </c>
      <c r="K32" s="11">
        <v>1</v>
      </c>
    </row>
    <row r="33" spans="1:11" ht="15.75">
      <c r="A33" s="35" t="s">
        <v>295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1:11">
      <c r="A34" s="7" t="s">
        <v>283</v>
      </c>
      <c r="B34" s="7" t="s">
        <v>284</v>
      </c>
      <c r="C34" s="8" t="s">
        <v>107</v>
      </c>
      <c r="D34" s="7" t="s">
        <v>287</v>
      </c>
      <c r="E34" s="7" t="s">
        <v>288</v>
      </c>
      <c r="F34" s="7" t="s">
        <v>289</v>
      </c>
      <c r="G34" s="7" t="s">
        <v>290</v>
      </c>
      <c r="H34" s="7" t="s">
        <v>291</v>
      </c>
      <c r="I34" s="7" t="s">
        <v>292</v>
      </c>
      <c r="J34" s="7" t="s">
        <v>285</v>
      </c>
      <c r="K34" s="7" t="s">
        <v>286</v>
      </c>
    </row>
    <row r="35" spans="1:11">
      <c r="A35" s="11">
        <v>1</v>
      </c>
      <c r="B35" s="11" t="s">
        <v>87</v>
      </c>
      <c r="C35" s="13" t="s">
        <v>88</v>
      </c>
      <c r="D35" s="11">
        <v>10</v>
      </c>
      <c r="E35" s="11">
        <v>19</v>
      </c>
      <c r="F35" s="11">
        <v>0</v>
      </c>
      <c r="G35" s="11">
        <v>0</v>
      </c>
      <c r="H35" s="11">
        <v>0</v>
      </c>
      <c r="I35" s="11">
        <v>0</v>
      </c>
      <c r="J35" s="11">
        <f t="shared" ref="J35:J41" si="3">SUM(D35:I35)</f>
        <v>29</v>
      </c>
      <c r="K35" s="11">
        <v>2</v>
      </c>
    </row>
    <row r="36" spans="1:11">
      <c r="A36" s="11">
        <v>2</v>
      </c>
      <c r="B36" s="11" t="s">
        <v>64</v>
      </c>
      <c r="C36" s="13" t="s">
        <v>65</v>
      </c>
      <c r="D36" s="11">
        <v>10</v>
      </c>
      <c r="E36" s="11">
        <v>10</v>
      </c>
      <c r="F36" s="11">
        <v>0</v>
      </c>
      <c r="G36" s="11">
        <v>0</v>
      </c>
      <c r="H36" s="11">
        <v>0</v>
      </c>
      <c r="I36" s="11">
        <v>0</v>
      </c>
      <c r="J36" s="11">
        <f t="shared" si="3"/>
        <v>20</v>
      </c>
      <c r="K36" s="11">
        <v>2</v>
      </c>
    </row>
    <row r="37" spans="1:11">
      <c r="A37" s="11">
        <v>3</v>
      </c>
      <c r="B37" s="11" t="s">
        <v>75</v>
      </c>
      <c r="C37" s="13" t="s">
        <v>76</v>
      </c>
      <c r="D37" s="11">
        <v>9</v>
      </c>
      <c r="E37" s="11">
        <v>8</v>
      </c>
      <c r="F37" s="11">
        <v>0</v>
      </c>
      <c r="G37" s="11">
        <v>0</v>
      </c>
      <c r="H37" s="11">
        <v>0</v>
      </c>
      <c r="I37" s="11">
        <v>0</v>
      </c>
      <c r="J37" s="11">
        <f t="shared" si="3"/>
        <v>17</v>
      </c>
      <c r="K37" s="11">
        <v>2</v>
      </c>
    </row>
    <row r="38" spans="1:11">
      <c r="A38" s="11">
        <v>4</v>
      </c>
      <c r="B38" s="11" t="s">
        <v>95</v>
      </c>
      <c r="C38" s="13" t="s">
        <v>96</v>
      </c>
      <c r="D38" s="11">
        <v>5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f t="shared" si="3"/>
        <v>5</v>
      </c>
      <c r="K38" s="11">
        <v>1</v>
      </c>
    </row>
    <row r="39" spans="1:11">
      <c r="A39" s="11">
        <v>5</v>
      </c>
      <c r="B39" s="11" t="s">
        <v>2</v>
      </c>
      <c r="C39" s="13" t="s">
        <v>3</v>
      </c>
      <c r="D39" s="11">
        <v>5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f t="shared" si="3"/>
        <v>5</v>
      </c>
      <c r="K39" s="11">
        <v>1</v>
      </c>
    </row>
    <row r="40" spans="1:11">
      <c r="A40" s="11">
        <v>6</v>
      </c>
      <c r="B40" s="11" t="s">
        <v>220</v>
      </c>
      <c r="C40" s="13" t="s">
        <v>221</v>
      </c>
      <c r="D40" s="11">
        <v>1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f t="shared" si="3"/>
        <v>1</v>
      </c>
      <c r="K40" s="11">
        <v>1</v>
      </c>
    </row>
    <row r="41" spans="1:11">
      <c r="A41" s="11">
        <v>7</v>
      </c>
      <c r="B41" s="11" t="s">
        <v>1</v>
      </c>
      <c r="C41" s="13" t="s">
        <v>63</v>
      </c>
      <c r="D41" s="11">
        <v>0</v>
      </c>
      <c r="E41" s="11">
        <v>1</v>
      </c>
      <c r="F41" s="11">
        <v>0</v>
      </c>
      <c r="G41" s="11">
        <v>0</v>
      </c>
      <c r="H41" s="11">
        <v>0</v>
      </c>
      <c r="I41" s="11">
        <v>0</v>
      </c>
      <c r="J41" s="11">
        <f t="shared" si="3"/>
        <v>1</v>
      </c>
      <c r="K41" s="11">
        <v>1</v>
      </c>
    </row>
    <row r="42" spans="1:11">
      <c r="A42" s="1"/>
      <c r="B42" s="1"/>
      <c r="C42" s="14"/>
      <c r="D42" s="1"/>
      <c r="E42" s="1"/>
      <c r="F42" s="1"/>
      <c r="G42" s="1"/>
      <c r="H42" s="1"/>
      <c r="I42" s="1"/>
      <c r="J42" s="1"/>
      <c r="K42" s="1"/>
    </row>
    <row r="43" spans="1:11">
      <c r="A43" s="1"/>
      <c r="B43" s="1"/>
      <c r="C43" s="14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4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4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4"/>
      <c r="D46" s="1"/>
      <c r="E46" s="1"/>
      <c r="F46" s="1"/>
      <c r="G46" s="1"/>
      <c r="H46" s="1"/>
      <c r="I46" s="1"/>
      <c r="J46" s="1"/>
      <c r="K46" s="1"/>
    </row>
    <row r="47" spans="1:11">
      <c r="A47" s="1"/>
      <c r="B47" s="1"/>
      <c r="C47" s="14"/>
      <c r="D47" s="1"/>
      <c r="E47" s="1"/>
      <c r="F47" s="1"/>
      <c r="G47" s="1"/>
      <c r="H47" s="1"/>
      <c r="I47" s="1"/>
      <c r="J47" s="1"/>
      <c r="K47" s="1"/>
    </row>
    <row r="48" spans="1:11">
      <c r="A48" s="1"/>
      <c r="B48" s="1"/>
      <c r="C48" s="14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4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4"/>
      <c r="D50" s="1"/>
      <c r="E50" s="1"/>
      <c r="F50" s="1"/>
      <c r="G50" s="1"/>
      <c r="H50" s="1"/>
      <c r="I50" s="1"/>
      <c r="J50" s="1"/>
      <c r="K50" s="1"/>
    </row>
    <row r="51" spans="1:11">
      <c r="B51" s="2"/>
      <c r="C51" s="15"/>
      <c r="D51" s="2"/>
    </row>
  </sheetData>
  <sortState ref="B35:K41">
    <sortCondition descending="1" ref="K35:K41"/>
    <sortCondition descending="1" ref="J35:J41"/>
  </sortState>
  <mergeCells count="5">
    <mergeCell ref="A1:K1"/>
    <mergeCell ref="A3:K3"/>
    <mergeCell ref="A13:K13"/>
    <mergeCell ref="A22:K22"/>
    <mergeCell ref="A33:K33"/>
  </mergeCells>
  <printOptions horizontalCentered="1"/>
  <pageMargins left="0.35433070866141736" right="0.35433070866141736" top="0.70866141732283472" bottom="0.51181102362204722" header="0.98425196850393704" footer="0.98425196850393704"/>
  <pageSetup paperSize="9" fitToWidth="0" fitToHeight="0" pageOrder="overThenDown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9"/>
  <sheetViews>
    <sheetView zoomScale="90" zoomScaleNormal="90" workbookViewId="0">
      <selection activeCell="A2" sqref="A2"/>
    </sheetView>
  </sheetViews>
  <sheetFormatPr defaultRowHeight="14.25"/>
  <cols>
    <col min="1" max="1" width="4.625" style="10" bestFit="1" customWidth="1"/>
    <col min="2" max="2" width="22.125" style="27" bestFit="1" customWidth="1"/>
    <col min="3" max="3" width="4.875" style="10" bestFit="1" customWidth="1"/>
    <col min="4" max="4" width="5.625" style="10" bestFit="1" customWidth="1"/>
    <col min="5" max="5" width="40.75" style="27" bestFit="1" customWidth="1"/>
    <col min="6" max="10" width="7.125" style="10" bestFit="1" customWidth="1"/>
    <col min="11" max="11" width="10" style="10" bestFit="1" customWidth="1"/>
    <col min="12" max="12" width="5.625" style="10" bestFit="1" customWidth="1"/>
    <col min="13" max="13" width="4.75" style="10" bestFit="1" customWidth="1"/>
    <col min="14" max="14" width="38.625" style="10" customWidth="1"/>
    <col min="15" max="16" width="5.125" style="10" customWidth="1"/>
    <col min="17" max="17" width="3.75" style="10" customWidth="1"/>
    <col min="18" max="18" width="25.375" style="10" customWidth="1"/>
    <col min="19" max="19" width="4.75" style="10" customWidth="1"/>
    <col min="20" max="20" width="5.875" style="10" bestFit="1" customWidth="1"/>
    <col min="21" max="21" width="2.875" style="10" bestFit="1" customWidth="1"/>
    <col min="22" max="23" width="6.625" style="10" customWidth="1"/>
    <col min="24" max="24" width="35.625" style="10" customWidth="1"/>
    <col min="25" max="25" width="2.75" style="10" customWidth="1"/>
    <col min="26" max="253" width="8.375" style="10" customWidth="1"/>
    <col min="254" max="254" width="9" style="10" customWidth="1"/>
    <col min="255" max="16384" width="9" style="10"/>
  </cols>
  <sheetData>
    <row r="1" spans="1:19" ht="44.25" customHeight="1">
      <c r="A1" s="33" t="s">
        <v>303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9">
      <c r="B2" s="26"/>
      <c r="C2" s="9"/>
      <c r="D2" s="9"/>
      <c r="E2" s="26"/>
      <c r="F2" s="9"/>
      <c r="G2" s="9"/>
      <c r="H2" s="9"/>
      <c r="I2" s="9"/>
      <c r="J2" s="9"/>
      <c r="K2" s="9"/>
      <c r="L2" s="9"/>
      <c r="M2" s="9"/>
      <c r="Q2" s="18"/>
      <c r="R2" s="18"/>
      <c r="S2" s="19"/>
    </row>
    <row r="3" spans="1:19" ht="15.75">
      <c r="A3" s="37" t="s">
        <v>296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  <c r="Q3" s="18"/>
      <c r="R3" s="18"/>
      <c r="S3" s="19"/>
    </row>
    <row r="4" spans="1:19">
      <c r="A4" s="17" t="s">
        <v>283</v>
      </c>
      <c r="B4" s="8" t="s">
        <v>104</v>
      </c>
      <c r="C4" s="7" t="s">
        <v>105</v>
      </c>
      <c r="D4" s="7" t="s">
        <v>297</v>
      </c>
      <c r="E4" s="8" t="s">
        <v>107</v>
      </c>
      <c r="F4" s="7" t="s">
        <v>287</v>
      </c>
      <c r="G4" s="7" t="s">
        <v>288</v>
      </c>
      <c r="H4" s="7" t="s">
        <v>289</v>
      </c>
      <c r="I4" s="7" t="s">
        <v>290</v>
      </c>
      <c r="J4" s="7" t="s">
        <v>291</v>
      </c>
      <c r="K4" s="7" t="s">
        <v>0</v>
      </c>
      <c r="L4" s="7" t="s">
        <v>285</v>
      </c>
      <c r="M4" s="7" t="s">
        <v>286</v>
      </c>
      <c r="Q4" s="18"/>
      <c r="R4" s="18"/>
      <c r="S4" s="19"/>
    </row>
    <row r="5" spans="1:19">
      <c r="A5" s="30">
        <v>1</v>
      </c>
      <c r="B5" s="31" t="s">
        <v>44</v>
      </c>
      <c r="C5" s="12">
        <v>2010</v>
      </c>
      <c r="D5" s="12" t="s">
        <v>16</v>
      </c>
      <c r="E5" s="31" t="s">
        <v>42</v>
      </c>
      <c r="F5" s="12">
        <v>10</v>
      </c>
      <c r="G5" s="12">
        <v>10</v>
      </c>
      <c r="H5" s="11">
        <v>0</v>
      </c>
      <c r="I5" s="11">
        <v>0</v>
      </c>
      <c r="J5" s="11">
        <v>0</v>
      </c>
      <c r="K5" s="11">
        <v>0</v>
      </c>
      <c r="L5" s="11">
        <f t="shared" ref="L5:L21" si="0">SUM(F5:K5)</f>
        <v>20</v>
      </c>
      <c r="M5" s="11">
        <v>2</v>
      </c>
      <c r="Q5" s="18"/>
      <c r="R5" s="18"/>
      <c r="S5" s="19"/>
    </row>
    <row r="6" spans="1:19">
      <c r="A6" s="30">
        <v>2</v>
      </c>
      <c r="B6" s="31" t="s">
        <v>67</v>
      </c>
      <c r="C6" s="12">
        <v>2010</v>
      </c>
      <c r="D6" s="12" t="s">
        <v>16</v>
      </c>
      <c r="E6" s="31" t="s">
        <v>41</v>
      </c>
      <c r="F6" s="12">
        <v>8</v>
      </c>
      <c r="G6" s="12">
        <v>8</v>
      </c>
      <c r="H6" s="11">
        <v>0</v>
      </c>
      <c r="I6" s="11">
        <v>0</v>
      </c>
      <c r="J6" s="11">
        <v>0</v>
      </c>
      <c r="K6" s="11">
        <v>0</v>
      </c>
      <c r="L6" s="11">
        <f t="shared" si="0"/>
        <v>16</v>
      </c>
      <c r="M6" s="11">
        <v>2</v>
      </c>
      <c r="Q6" s="18"/>
      <c r="R6" s="18"/>
      <c r="S6" s="19"/>
    </row>
    <row r="7" spans="1:19">
      <c r="A7" s="30">
        <v>3</v>
      </c>
      <c r="B7" s="31" t="s">
        <v>77</v>
      </c>
      <c r="C7" s="12">
        <v>2010</v>
      </c>
      <c r="D7" s="12" t="s">
        <v>16</v>
      </c>
      <c r="E7" s="31" t="s">
        <v>41</v>
      </c>
      <c r="F7" s="12">
        <v>7</v>
      </c>
      <c r="G7" s="12">
        <v>9</v>
      </c>
      <c r="H7" s="11">
        <v>0</v>
      </c>
      <c r="I7" s="11">
        <v>0</v>
      </c>
      <c r="J7" s="11">
        <v>0</v>
      </c>
      <c r="K7" s="11">
        <v>0</v>
      </c>
      <c r="L7" s="11">
        <f t="shared" si="0"/>
        <v>16</v>
      </c>
      <c r="M7" s="11">
        <v>2</v>
      </c>
      <c r="Q7" s="18"/>
      <c r="R7" s="18"/>
      <c r="S7" s="19"/>
    </row>
    <row r="8" spans="1:19">
      <c r="A8" s="12">
        <v>4</v>
      </c>
      <c r="B8" s="31" t="s">
        <v>68</v>
      </c>
      <c r="C8" s="12">
        <v>2010</v>
      </c>
      <c r="D8" s="12" t="s">
        <v>16</v>
      </c>
      <c r="E8" s="31" t="s">
        <v>42</v>
      </c>
      <c r="F8" s="12">
        <v>6</v>
      </c>
      <c r="G8" s="12">
        <v>6</v>
      </c>
      <c r="H8" s="11">
        <v>0</v>
      </c>
      <c r="I8" s="11">
        <v>0</v>
      </c>
      <c r="J8" s="11">
        <v>0</v>
      </c>
      <c r="K8" s="11">
        <v>0</v>
      </c>
      <c r="L8" s="11">
        <f t="shared" si="0"/>
        <v>12</v>
      </c>
      <c r="M8" s="11">
        <v>2</v>
      </c>
      <c r="Q8" s="18"/>
      <c r="R8" s="18"/>
      <c r="S8" s="19"/>
    </row>
    <row r="9" spans="1:19">
      <c r="A9" s="12">
        <v>5</v>
      </c>
      <c r="B9" s="31" t="s">
        <v>78</v>
      </c>
      <c r="C9" s="12">
        <v>2010</v>
      </c>
      <c r="D9" s="12" t="s">
        <v>16</v>
      </c>
      <c r="E9" s="31" t="s">
        <v>41</v>
      </c>
      <c r="F9" s="12">
        <v>3</v>
      </c>
      <c r="G9" s="12">
        <v>7</v>
      </c>
      <c r="H9" s="11">
        <v>0</v>
      </c>
      <c r="I9" s="11">
        <v>0</v>
      </c>
      <c r="J9" s="11">
        <v>0</v>
      </c>
      <c r="K9" s="11">
        <v>0</v>
      </c>
      <c r="L9" s="11">
        <f t="shared" si="0"/>
        <v>10</v>
      </c>
      <c r="M9" s="11">
        <v>2</v>
      </c>
      <c r="Q9" s="18"/>
      <c r="R9" s="18"/>
      <c r="S9" s="19"/>
    </row>
    <row r="10" spans="1:19">
      <c r="A10" s="12">
        <v>6</v>
      </c>
      <c r="B10" s="31" t="s">
        <v>126</v>
      </c>
      <c r="C10" s="12">
        <v>2011</v>
      </c>
      <c r="D10" s="12" t="s">
        <v>16</v>
      </c>
      <c r="E10" s="31" t="s">
        <v>42</v>
      </c>
      <c r="F10" s="12">
        <v>1</v>
      </c>
      <c r="G10" s="12">
        <v>2</v>
      </c>
      <c r="H10" s="11">
        <v>0</v>
      </c>
      <c r="I10" s="11">
        <v>0</v>
      </c>
      <c r="J10" s="11">
        <v>0</v>
      </c>
      <c r="K10" s="11">
        <v>0</v>
      </c>
      <c r="L10" s="11">
        <f t="shared" si="0"/>
        <v>3</v>
      </c>
      <c r="M10" s="11">
        <v>2</v>
      </c>
      <c r="Q10" s="18"/>
      <c r="R10" s="18"/>
      <c r="S10" s="19"/>
    </row>
    <row r="11" spans="1:19">
      <c r="A11" s="12">
        <v>7</v>
      </c>
      <c r="B11" s="31" t="s">
        <v>128</v>
      </c>
      <c r="C11" s="12">
        <v>2011</v>
      </c>
      <c r="D11" s="12" t="s">
        <v>16</v>
      </c>
      <c r="E11" s="31" t="s">
        <v>69</v>
      </c>
      <c r="F11" s="12">
        <v>1</v>
      </c>
      <c r="G11" s="12">
        <v>1</v>
      </c>
      <c r="H11" s="11">
        <v>0</v>
      </c>
      <c r="I11" s="11">
        <v>0</v>
      </c>
      <c r="J11" s="11">
        <v>0</v>
      </c>
      <c r="K11" s="11">
        <v>0</v>
      </c>
      <c r="L11" s="11">
        <f t="shared" si="0"/>
        <v>2</v>
      </c>
      <c r="M11" s="11">
        <v>2</v>
      </c>
      <c r="Q11" s="18"/>
      <c r="R11" s="18"/>
      <c r="S11" s="19"/>
    </row>
    <row r="12" spans="1:19">
      <c r="A12" s="12">
        <v>8</v>
      </c>
      <c r="B12" s="31" t="s">
        <v>110</v>
      </c>
      <c r="C12" s="12">
        <v>2011</v>
      </c>
      <c r="D12" s="12" t="s">
        <v>16</v>
      </c>
      <c r="E12" s="31" t="s">
        <v>18</v>
      </c>
      <c r="F12" s="12">
        <v>9</v>
      </c>
      <c r="G12" s="12">
        <v>0</v>
      </c>
      <c r="H12" s="11">
        <v>0</v>
      </c>
      <c r="I12" s="11">
        <v>0</v>
      </c>
      <c r="J12" s="11">
        <v>0</v>
      </c>
      <c r="K12" s="11">
        <v>0</v>
      </c>
      <c r="L12" s="11">
        <f t="shared" si="0"/>
        <v>9</v>
      </c>
      <c r="M12" s="11">
        <v>1</v>
      </c>
      <c r="Q12" s="18"/>
      <c r="R12" s="18"/>
      <c r="S12" s="19"/>
    </row>
    <row r="13" spans="1:19">
      <c r="A13" s="12">
        <v>9</v>
      </c>
      <c r="B13" s="31" t="s">
        <v>115</v>
      </c>
      <c r="C13" s="12">
        <v>2010</v>
      </c>
      <c r="D13" s="12" t="s">
        <v>16</v>
      </c>
      <c r="E13" s="31" t="s">
        <v>14</v>
      </c>
      <c r="F13" s="12">
        <v>5</v>
      </c>
      <c r="G13" s="12">
        <v>0</v>
      </c>
      <c r="H13" s="11">
        <v>0</v>
      </c>
      <c r="I13" s="11">
        <v>0</v>
      </c>
      <c r="J13" s="11">
        <v>0</v>
      </c>
      <c r="K13" s="11">
        <v>0</v>
      </c>
      <c r="L13" s="11">
        <f t="shared" si="0"/>
        <v>5</v>
      </c>
      <c r="M13" s="11">
        <v>1</v>
      </c>
      <c r="Q13" s="18"/>
      <c r="R13" s="18"/>
      <c r="S13" s="19"/>
    </row>
    <row r="14" spans="1:19">
      <c r="A14" s="12">
        <v>10</v>
      </c>
      <c r="B14" s="31" t="s">
        <v>271</v>
      </c>
      <c r="C14" s="12">
        <v>2011</v>
      </c>
      <c r="D14" s="12" t="s">
        <v>16</v>
      </c>
      <c r="E14" s="31" t="s">
        <v>41</v>
      </c>
      <c r="F14" s="12">
        <v>0</v>
      </c>
      <c r="G14" s="12">
        <v>5</v>
      </c>
      <c r="H14" s="11">
        <v>0</v>
      </c>
      <c r="I14" s="11">
        <v>0</v>
      </c>
      <c r="J14" s="11">
        <v>0</v>
      </c>
      <c r="K14" s="11">
        <v>0</v>
      </c>
      <c r="L14" s="11">
        <f t="shared" si="0"/>
        <v>5</v>
      </c>
      <c r="M14" s="11">
        <v>1</v>
      </c>
      <c r="Q14" s="18"/>
      <c r="R14" s="18"/>
      <c r="S14" s="19"/>
    </row>
    <row r="15" spans="1:19">
      <c r="A15" s="12">
        <v>11</v>
      </c>
      <c r="B15" s="31" t="s">
        <v>117</v>
      </c>
      <c r="C15" s="12">
        <v>2011</v>
      </c>
      <c r="D15" s="12" t="s">
        <v>16</v>
      </c>
      <c r="E15" s="31" t="s">
        <v>30</v>
      </c>
      <c r="F15" s="12">
        <v>4</v>
      </c>
      <c r="G15" s="12">
        <v>0</v>
      </c>
      <c r="H15" s="11">
        <v>0</v>
      </c>
      <c r="I15" s="11">
        <v>0</v>
      </c>
      <c r="J15" s="11">
        <v>0</v>
      </c>
      <c r="K15" s="11">
        <v>0</v>
      </c>
      <c r="L15" s="11">
        <f t="shared" si="0"/>
        <v>4</v>
      </c>
      <c r="M15" s="11">
        <v>1</v>
      </c>
      <c r="Q15" s="18"/>
      <c r="R15" s="18"/>
      <c r="S15" s="19"/>
    </row>
    <row r="16" spans="1:19">
      <c r="A16" s="12">
        <v>12</v>
      </c>
      <c r="B16" s="31" t="s">
        <v>273</v>
      </c>
      <c r="C16" s="12">
        <v>2011</v>
      </c>
      <c r="D16" s="12" t="s">
        <v>16</v>
      </c>
      <c r="E16" s="31" t="s">
        <v>69</v>
      </c>
      <c r="F16" s="12">
        <v>0</v>
      </c>
      <c r="G16" s="12">
        <v>4</v>
      </c>
      <c r="H16" s="11">
        <v>0</v>
      </c>
      <c r="I16" s="11">
        <v>0</v>
      </c>
      <c r="J16" s="11">
        <v>0</v>
      </c>
      <c r="K16" s="11">
        <v>0</v>
      </c>
      <c r="L16" s="11">
        <f t="shared" si="0"/>
        <v>4</v>
      </c>
      <c r="M16" s="11">
        <v>1</v>
      </c>
      <c r="Q16" s="18"/>
      <c r="R16" s="18"/>
      <c r="S16" s="19"/>
    </row>
    <row r="17" spans="1:19">
      <c r="A17" s="12">
        <v>13</v>
      </c>
      <c r="B17" s="31" t="s">
        <v>275</v>
      </c>
      <c r="C17" s="12">
        <v>2010</v>
      </c>
      <c r="D17" s="12" t="s">
        <v>16</v>
      </c>
      <c r="E17" s="31" t="s">
        <v>42</v>
      </c>
      <c r="F17" s="12">
        <v>0</v>
      </c>
      <c r="G17" s="12">
        <v>3</v>
      </c>
      <c r="H17" s="11">
        <v>0</v>
      </c>
      <c r="I17" s="11">
        <v>0</v>
      </c>
      <c r="J17" s="11">
        <v>0</v>
      </c>
      <c r="K17" s="11">
        <v>0</v>
      </c>
      <c r="L17" s="11">
        <f t="shared" si="0"/>
        <v>3</v>
      </c>
      <c r="M17" s="11">
        <v>1</v>
      </c>
      <c r="Q17" s="18"/>
      <c r="R17" s="18"/>
      <c r="S17" s="19"/>
    </row>
    <row r="18" spans="1:19">
      <c r="A18" s="12">
        <v>14</v>
      </c>
      <c r="B18" s="31" t="s">
        <v>120</v>
      </c>
      <c r="C18" s="12">
        <v>2011</v>
      </c>
      <c r="D18" s="12" t="s">
        <v>16</v>
      </c>
      <c r="E18" s="31" t="s">
        <v>30</v>
      </c>
      <c r="F18" s="12">
        <v>2</v>
      </c>
      <c r="G18" s="12">
        <v>0</v>
      </c>
      <c r="H18" s="11">
        <v>0</v>
      </c>
      <c r="I18" s="11">
        <v>0</v>
      </c>
      <c r="J18" s="11">
        <v>0</v>
      </c>
      <c r="K18" s="11">
        <v>0</v>
      </c>
      <c r="L18" s="11">
        <f t="shared" si="0"/>
        <v>2</v>
      </c>
      <c r="M18" s="11">
        <v>1</v>
      </c>
      <c r="Q18" s="18"/>
      <c r="R18" s="18"/>
      <c r="S18" s="19"/>
    </row>
    <row r="19" spans="1:19">
      <c r="A19" s="12">
        <v>15</v>
      </c>
      <c r="B19" s="31" t="s">
        <v>122</v>
      </c>
      <c r="C19" s="12">
        <v>2010</v>
      </c>
      <c r="D19" s="12" t="s">
        <v>16</v>
      </c>
      <c r="E19" s="31" t="s">
        <v>30</v>
      </c>
      <c r="F19" s="12">
        <v>1</v>
      </c>
      <c r="G19" s="12">
        <v>0</v>
      </c>
      <c r="H19" s="11">
        <v>0</v>
      </c>
      <c r="I19" s="11">
        <v>0</v>
      </c>
      <c r="J19" s="11">
        <v>0</v>
      </c>
      <c r="K19" s="11">
        <v>0</v>
      </c>
      <c r="L19" s="11">
        <f t="shared" si="0"/>
        <v>1</v>
      </c>
      <c r="M19" s="11">
        <v>1</v>
      </c>
      <c r="Q19" s="18"/>
      <c r="R19" s="18"/>
      <c r="S19" s="19"/>
    </row>
    <row r="20" spans="1:19">
      <c r="A20" s="12">
        <v>16</v>
      </c>
      <c r="B20" s="31" t="s">
        <v>124</v>
      </c>
      <c r="C20" s="12">
        <v>2011</v>
      </c>
      <c r="D20" s="12" t="s">
        <v>16</v>
      </c>
      <c r="E20" s="31" t="s">
        <v>30</v>
      </c>
      <c r="F20" s="12">
        <v>1</v>
      </c>
      <c r="G20" s="12">
        <v>0</v>
      </c>
      <c r="H20" s="11">
        <v>0</v>
      </c>
      <c r="I20" s="11">
        <v>0</v>
      </c>
      <c r="J20" s="11">
        <v>0</v>
      </c>
      <c r="K20" s="11">
        <v>0</v>
      </c>
      <c r="L20" s="11">
        <f t="shared" si="0"/>
        <v>1</v>
      </c>
      <c r="M20" s="11">
        <v>1</v>
      </c>
      <c r="Q20" s="18"/>
      <c r="R20" s="18"/>
      <c r="S20" s="19"/>
    </row>
    <row r="21" spans="1:19">
      <c r="A21" s="12">
        <v>17</v>
      </c>
      <c r="B21" s="31" t="s">
        <v>130</v>
      </c>
      <c r="C21" s="12">
        <v>2011</v>
      </c>
      <c r="D21" s="12" t="s">
        <v>16</v>
      </c>
      <c r="E21" s="31" t="s">
        <v>30</v>
      </c>
      <c r="F21" s="12">
        <v>1</v>
      </c>
      <c r="G21" s="12">
        <v>0</v>
      </c>
      <c r="H21" s="11">
        <v>0</v>
      </c>
      <c r="I21" s="11">
        <v>0</v>
      </c>
      <c r="J21" s="11">
        <v>0</v>
      </c>
      <c r="K21" s="11">
        <v>0</v>
      </c>
      <c r="L21" s="11">
        <f t="shared" si="0"/>
        <v>1</v>
      </c>
      <c r="M21" s="11">
        <v>1</v>
      </c>
      <c r="Q21" s="18"/>
      <c r="R21" s="18"/>
      <c r="S21" s="19"/>
    </row>
    <row r="22" spans="1:19">
      <c r="H22" s="9"/>
      <c r="I22" s="9"/>
      <c r="J22" s="9"/>
      <c r="K22" s="9"/>
      <c r="L22" s="9"/>
      <c r="M22" s="9"/>
      <c r="Q22" s="18"/>
      <c r="R22" s="18"/>
      <c r="S22" s="19"/>
    </row>
    <row r="23" spans="1:19" ht="15.75">
      <c r="A23" s="37" t="s">
        <v>298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9"/>
      <c r="Q23" s="18"/>
      <c r="R23" s="18"/>
      <c r="S23" s="19"/>
    </row>
    <row r="24" spans="1:19">
      <c r="A24" s="17" t="s">
        <v>283</v>
      </c>
      <c r="B24" s="8" t="s">
        <v>104</v>
      </c>
      <c r="C24" s="7" t="s">
        <v>105</v>
      </c>
      <c r="D24" s="7" t="s">
        <v>297</v>
      </c>
      <c r="E24" s="8" t="s">
        <v>107</v>
      </c>
      <c r="F24" s="7" t="s">
        <v>287</v>
      </c>
      <c r="G24" s="7" t="s">
        <v>288</v>
      </c>
      <c r="H24" s="7" t="s">
        <v>289</v>
      </c>
      <c r="I24" s="7" t="s">
        <v>290</v>
      </c>
      <c r="J24" s="7" t="s">
        <v>291</v>
      </c>
      <c r="K24" s="7" t="s">
        <v>0</v>
      </c>
      <c r="L24" s="7" t="s">
        <v>285</v>
      </c>
      <c r="M24" s="7" t="s">
        <v>286</v>
      </c>
      <c r="Q24" s="18"/>
      <c r="R24" s="18"/>
      <c r="S24" s="19"/>
    </row>
    <row r="25" spans="1:19">
      <c r="A25" s="30">
        <v>1</v>
      </c>
      <c r="B25" s="31" t="s">
        <v>40</v>
      </c>
      <c r="C25" s="12">
        <v>2009</v>
      </c>
      <c r="D25" s="12" t="s">
        <v>20</v>
      </c>
      <c r="E25" s="31" t="s">
        <v>41</v>
      </c>
      <c r="F25" s="12">
        <v>10</v>
      </c>
      <c r="G25" s="12">
        <v>10</v>
      </c>
      <c r="H25" s="11">
        <v>0</v>
      </c>
      <c r="I25" s="11">
        <v>0</v>
      </c>
      <c r="J25" s="11">
        <v>0</v>
      </c>
      <c r="K25" s="11">
        <v>0</v>
      </c>
      <c r="L25" s="11">
        <f t="shared" ref="L25:L35" si="1">SUM(F25:K25)</f>
        <v>20</v>
      </c>
      <c r="M25" s="11">
        <v>2</v>
      </c>
      <c r="Q25" s="18"/>
      <c r="R25" s="18"/>
      <c r="S25" s="19"/>
    </row>
    <row r="26" spans="1:19">
      <c r="A26" s="30">
        <v>2</v>
      </c>
      <c r="B26" s="31" t="s">
        <v>66</v>
      </c>
      <c r="C26" s="12">
        <v>2009</v>
      </c>
      <c r="D26" s="12" t="s">
        <v>20</v>
      </c>
      <c r="E26" s="31" t="s">
        <v>41</v>
      </c>
      <c r="F26" s="12">
        <v>8</v>
      </c>
      <c r="G26" s="12">
        <v>9</v>
      </c>
      <c r="H26" s="11">
        <v>0</v>
      </c>
      <c r="I26" s="11">
        <v>0</v>
      </c>
      <c r="J26" s="11">
        <v>0</v>
      </c>
      <c r="K26" s="11">
        <v>0</v>
      </c>
      <c r="L26" s="11">
        <f t="shared" si="1"/>
        <v>17</v>
      </c>
      <c r="M26" s="11">
        <v>2</v>
      </c>
      <c r="Q26" s="18"/>
      <c r="R26" s="18"/>
      <c r="S26" s="19"/>
    </row>
    <row r="27" spans="1:19">
      <c r="A27" s="30">
        <v>3</v>
      </c>
      <c r="B27" s="31" t="s">
        <v>46</v>
      </c>
      <c r="C27" s="12">
        <v>2008</v>
      </c>
      <c r="D27" s="12" t="s">
        <v>20</v>
      </c>
      <c r="E27" s="31" t="s">
        <v>41</v>
      </c>
      <c r="F27" s="12">
        <v>6</v>
      </c>
      <c r="G27" s="12">
        <v>8</v>
      </c>
      <c r="H27" s="11">
        <v>0</v>
      </c>
      <c r="I27" s="11">
        <v>0</v>
      </c>
      <c r="J27" s="11">
        <v>0</v>
      </c>
      <c r="K27" s="11">
        <v>0</v>
      </c>
      <c r="L27" s="11">
        <f t="shared" si="1"/>
        <v>14</v>
      </c>
      <c r="M27" s="11">
        <v>2</v>
      </c>
      <c r="Q27" s="18"/>
      <c r="R27" s="18"/>
      <c r="S27" s="19"/>
    </row>
    <row r="28" spans="1:19">
      <c r="A28" s="12">
        <v>4</v>
      </c>
      <c r="B28" s="31" t="s">
        <v>43</v>
      </c>
      <c r="C28" s="12">
        <v>2009</v>
      </c>
      <c r="D28" s="12" t="s">
        <v>20</v>
      </c>
      <c r="E28" s="31" t="s">
        <v>42</v>
      </c>
      <c r="F28" s="12">
        <v>5</v>
      </c>
      <c r="G28" s="12">
        <v>6</v>
      </c>
      <c r="H28" s="11">
        <v>0</v>
      </c>
      <c r="I28" s="11">
        <v>0</v>
      </c>
      <c r="J28" s="11">
        <v>0</v>
      </c>
      <c r="K28" s="11">
        <v>0</v>
      </c>
      <c r="L28" s="11">
        <f t="shared" si="1"/>
        <v>11</v>
      </c>
      <c r="M28" s="11">
        <v>2</v>
      </c>
      <c r="Q28" s="18"/>
      <c r="R28" s="18"/>
      <c r="S28" s="19"/>
    </row>
    <row r="29" spans="1:19">
      <c r="A29" s="12">
        <v>5</v>
      </c>
      <c r="B29" s="31" t="s">
        <v>142</v>
      </c>
      <c r="C29" s="12">
        <v>2008</v>
      </c>
      <c r="D29" s="12" t="s">
        <v>20</v>
      </c>
      <c r="E29" s="31" t="s">
        <v>41</v>
      </c>
      <c r="F29" s="12">
        <v>3</v>
      </c>
      <c r="G29" s="12">
        <v>7</v>
      </c>
      <c r="H29" s="11">
        <v>0</v>
      </c>
      <c r="I29" s="11">
        <v>0</v>
      </c>
      <c r="J29" s="11">
        <v>0</v>
      </c>
      <c r="K29" s="11">
        <v>0</v>
      </c>
      <c r="L29" s="11">
        <f t="shared" si="1"/>
        <v>10</v>
      </c>
      <c r="M29" s="11">
        <v>2</v>
      </c>
      <c r="Q29" s="18"/>
      <c r="R29" s="18"/>
      <c r="S29" s="19"/>
    </row>
    <row r="30" spans="1:19">
      <c r="A30" s="12">
        <v>6</v>
      </c>
      <c r="B30" s="31" t="s">
        <v>91</v>
      </c>
      <c r="C30" s="12">
        <v>2009</v>
      </c>
      <c r="D30" s="12" t="s">
        <v>20</v>
      </c>
      <c r="E30" s="31" t="s">
        <v>58</v>
      </c>
      <c r="F30" s="12">
        <v>9</v>
      </c>
      <c r="G30" s="12">
        <v>0</v>
      </c>
      <c r="H30" s="11">
        <v>0</v>
      </c>
      <c r="I30" s="11">
        <v>0</v>
      </c>
      <c r="J30" s="11">
        <v>0</v>
      </c>
      <c r="K30" s="11">
        <v>0</v>
      </c>
      <c r="L30" s="11">
        <f t="shared" si="1"/>
        <v>9</v>
      </c>
      <c r="M30" s="11">
        <v>1</v>
      </c>
      <c r="Q30" s="18"/>
      <c r="R30" s="18"/>
      <c r="S30" s="19"/>
    </row>
    <row r="31" spans="1:19">
      <c r="A31" s="12">
        <v>7</v>
      </c>
      <c r="B31" s="31" t="s">
        <v>92</v>
      </c>
      <c r="C31" s="12">
        <v>2009</v>
      </c>
      <c r="D31" s="12" t="s">
        <v>20</v>
      </c>
      <c r="E31" s="31" t="s">
        <v>83</v>
      </c>
      <c r="F31" s="12">
        <v>7</v>
      </c>
      <c r="G31" s="12">
        <v>0</v>
      </c>
      <c r="H31" s="11">
        <v>0</v>
      </c>
      <c r="I31" s="11">
        <v>0</v>
      </c>
      <c r="J31" s="11">
        <v>0</v>
      </c>
      <c r="K31" s="11">
        <v>0</v>
      </c>
      <c r="L31" s="11">
        <f t="shared" si="1"/>
        <v>7</v>
      </c>
      <c r="M31" s="11">
        <v>1</v>
      </c>
      <c r="Q31" s="18"/>
      <c r="R31" s="18"/>
      <c r="S31" s="19"/>
    </row>
    <row r="32" spans="1:19">
      <c r="A32" s="12">
        <v>8</v>
      </c>
      <c r="B32" s="31" t="s">
        <v>256</v>
      </c>
      <c r="C32" s="12">
        <v>2008</v>
      </c>
      <c r="D32" s="12" t="s">
        <v>20</v>
      </c>
      <c r="E32" s="31" t="s">
        <v>41</v>
      </c>
      <c r="F32" s="12">
        <v>0</v>
      </c>
      <c r="G32" s="12">
        <v>5</v>
      </c>
      <c r="H32" s="11">
        <v>0</v>
      </c>
      <c r="I32" s="11">
        <v>0</v>
      </c>
      <c r="J32" s="11">
        <v>0</v>
      </c>
      <c r="K32" s="11">
        <v>0</v>
      </c>
      <c r="L32" s="11">
        <f t="shared" si="1"/>
        <v>5</v>
      </c>
      <c r="M32" s="11">
        <v>1</v>
      </c>
      <c r="Q32" s="18"/>
      <c r="R32" s="18"/>
      <c r="S32" s="19"/>
    </row>
    <row r="33" spans="1:19">
      <c r="A33" s="12">
        <v>9</v>
      </c>
      <c r="B33" s="31" t="s">
        <v>140</v>
      </c>
      <c r="C33" s="12">
        <v>2009</v>
      </c>
      <c r="D33" s="12" t="s">
        <v>20</v>
      </c>
      <c r="E33" s="31" t="s">
        <v>14</v>
      </c>
      <c r="F33" s="12">
        <v>4</v>
      </c>
      <c r="G33" s="12">
        <v>0</v>
      </c>
      <c r="H33" s="11">
        <v>0</v>
      </c>
      <c r="I33" s="11">
        <v>0</v>
      </c>
      <c r="J33" s="11">
        <v>0</v>
      </c>
      <c r="K33" s="11">
        <v>0</v>
      </c>
      <c r="L33" s="11">
        <f t="shared" si="1"/>
        <v>4</v>
      </c>
      <c r="M33" s="11">
        <v>1</v>
      </c>
      <c r="Q33" s="18"/>
      <c r="R33" s="18"/>
      <c r="S33" s="19"/>
    </row>
    <row r="34" spans="1:19">
      <c r="A34" s="12">
        <v>10</v>
      </c>
      <c r="B34" s="31" t="s">
        <v>258</v>
      </c>
      <c r="C34" s="12">
        <v>2009</v>
      </c>
      <c r="D34" s="12" t="s">
        <v>20</v>
      </c>
      <c r="E34" s="31" t="s">
        <v>83</v>
      </c>
      <c r="F34" s="12">
        <v>0</v>
      </c>
      <c r="G34" s="12">
        <v>4</v>
      </c>
      <c r="H34" s="11">
        <v>0</v>
      </c>
      <c r="I34" s="11">
        <v>0</v>
      </c>
      <c r="J34" s="11">
        <v>0</v>
      </c>
      <c r="K34" s="11">
        <v>0</v>
      </c>
      <c r="L34" s="11">
        <f t="shared" si="1"/>
        <v>4</v>
      </c>
      <c r="M34" s="11">
        <v>1</v>
      </c>
      <c r="Q34" s="18"/>
      <c r="R34" s="18"/>
      <c r="S34" s="19"/>
    </row>
    <row r="35" spans="1:19">
      <c r="A35" s="12">
        <v>11</v>
      </c>
      <c r="B35" s="31" t="s">
        <v>260</v>
      </c>
      <c r="C35" s="12">
        <v>2008</v>
      </c>
      <c r="D35" s="12" t="s">
        <v>20</v>
      </c>
      <c r="E35" s="31" t="s">
        <v>42</v>
      </c>
      <c r="F35" s="12">
        <v>0</v>
      </c>
      <c r="G35" s="12">
        <v>3</v>
      </c>
      <c r="H35" s="11">
        <v>0</v>
      </c>
      <c r="I35" s="11">
        <v>0</v>
      </c>
      <c r="J35" s="11">
        <v>0</v>
      </c>
      <c r="K35" s="11">
        <v>0</v>
      </c>
      <c r="L35" s="11">
        <f t="shared" si="1"/>
        <v>3</v>
      </c>
      <c r="M35" s="11">
        <v>1</v>
      </c>
      <c r="Q35" s="18"/>
      <c r="R35" s="18"/>
      <c r="S35" s="19"/>
    </row>
    <row r="36" spans="1:19">
      <c r="H36" s="9"/>
      <c r="I36" s="9"/>
      <c r="J36" s="9"/>
      <c r="K36" s="9"/>
      <c r="L36" s="9"/>
      <c r="M36" s="9"/>
      <c r="Q36" s="18"/>
      <c r="R36" s="18"/>
      <c r="S36" s="19"/>
    </row>
    <row r="37" spans="1:19" ht="15.75">
      <c r="A37" s="37" t="s">
        <v>299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9"/>
      <c r="Q37" s="18"/>
      <c r="R37" s="18"/>
      <c r="S37" s="19"/>
    </row>
    <row r="38" spans="1:19">
      <c r="A38" s="17" t="s">
        <v>283</v>
      </c>
      <c r="B38" s="8" t="s">
        <v>104</v>
      </c>
      <c r="C38" s="7" t="s">
        <v>105</v>
      </c>
      <c r="D38" s="7" t="s">
        <v>297</v>
      </c>
      <c r="E38" s="8" t="s">
        <v>107</v>
      </c>
      <c r="F38" s="7" t="s">
        <v>287</v>
      </c>
      <c r="G38" s="7" t="s">
        <v>288</v>
      </c>
      <c r="H38" s="7" t="s">
        <v>289</v>
      </c>
      <c r="I38" s="7" t="s">
        <v>290</v>
      </c>
      <c r="J38" s="7" t="s">
        <v>291</v>
      </c>
      <c r="K38" s="7" t="s">
        <v>0</v>
      </c>
      <c r="L38" s="7" t="s">
        <v>285</v>
      </c>
      <c r="M38" s="7" t="s">
        <v>286</v>
      </c>
      <c r="Q38" s="18"/>
      <c r="R38" s="18"/>
      <c r="S38" s="19"/>
    </row>
    <row r="39" spans="1:19">
      <c r="A39" s="30">
        <v>1</v>
      </c>
      <c r="B39" s="32" t="s">
        <v>15</v>
      </c>
      <c r="C39" s="30">
        <v>2006</v>
      </c>
      <c r="D39" s="30" t="s">
        <v>21</v>
      </c>
      <c r="E39" s="32" t="s">
        <v>41</v>
      </c>
      <c r="F39" s="30">
        <v>10</v>
      </c>
      <c r="G39" s="30">
        <v>10</v>
      </c>
      <c r="H39" s="11">
        <v>0</v>
      </c>
      <c r="I39" s="11">
        <v>0</v>
      </c>
      <c r="J39" s="11">
        <v>0</v>
      </c>
      <c r="K39" s="11">
        <v>0</v>
      </c>
      <c r="L39" s="11">
        <f t="shared" ref="L39:L44" si="2">SUM(F39:K39)</f>
        <v>20</v>
      </c>
      <c r="M39" s="11">
        <v>2</v>
      </c>
      <c r="Q39" s="18"/>
      <c r="R39" s="18"/>
      <c r="S39" s="19"/>
    </row>
    <row r="40" spans="1:19">
      <c r="A40" s="30">
        <v>2</v>
      </c>
      <c r="B40" s="32" t="s">
        <v>45</v>
      </c>
      <c r="C40" s="30">
        <v>2007</v>
      </c>
      <c r="D40" s="30" t="s">
        <v>21</v>
      </c>
      <c r="E40" s="32" t="s">
        <v>18</v>
      </c>
      <c r="F40" s="30">
        <v>8</v>
      </c>
      <c r="G40" s="30">
        <v>9</v>
      </c>
      <c r="H40" s="11">
        <v>0</v>
      </c>
      <c r="I40" s="11">
        <v>0</v>
      </c>
      <c r="J40" s="11">
        <v>0</v>
      </c>
      <c r="K40" s="11">
        <v>0</v>
      </c>
      <c r="L40" s="11">
        <f t="shared" si="2"/>
        <v>17</v>
      </c>
      <c r="M40" s="11">
        <v>2</v>
      </c>
      <c r="Q40" s="18"/>
      <c r="R40" s="18"/>
      <c r="S40" s="19"/>
    </row>
    <row r="41" spans="1:19">
      <c r="A41" s="30">
        <v>3</v>
      </c>
      <c r="B41" s="32" t="s">
        <v>70</v>
      </c>
      <c r="C41" s="30">
        <v>2007</v>
      </c>
      <c r="D41" s="30" t="s">
        <v>21</v>
      </c>
      <c r="E41" s="32" t="s">
        <v>69</v>
      </c>
      <c r="F41" s="30">
        <v>7</v>
      </c>
      <c r="G41" s="30">
        <v>8</v>
      </c>
      <c r="H41" s="11">
        <v>0</v>
      </c>
      <c r="I41" s="11">
        <v>0</v>
      </c>
      <c r="J41" s="11">
        <v>0</v>
      </c>
      <c r="K41" s="11">
        <v>0</v>
      </c>
      <c r="L41" s="11">
        <f t="shared" si="2"/>
        <v>15</v>
      </c>
      <c r="M41" s="11">
        <v>2</v>
      </c>
      <c r="Q41" s="18"/>
      <c r="R41" s="18"/>
      <c r="S41" s="19"/>
    </row>
    <row r="42" spans="1:19">
      <c r="A42" s="30">
        <v>4</v>
      </c>
      <c r="B42" s="32" t="s">
        <v>17</v>
      </c>
      <c r="C42" s="30">
        <v>2006</v>
      </c>
      <c r="D42" s="30" t="s">
        <v>21</v>
      </c>
      <c r="E42" s="32" t="s">
        <v>14</v>
      </c>
      <c r="F42" s="30">
        <v>9</v>
      </c>
      <c r="G42" s="30">
        <v>0</v>
      </c>
      <c r="H42" s="11">
        <v>0</v>
      </c>
      <c r="I42" s="11">
        <v>0</v>
      </c>
      <c r="J42" s="11">
        <v>0</v>
      </c>
      <c r="K42" s="11">
        <v>0</v>
      </c>
      <c r="L42" s="11">
        <f t="shared" si="2"/>
        <v>9</v>
      </c>
      <c r="M42" s="11">
        <v>1</v>
      </c>
      <c r="Q42" s="18"/>
      <c r="R42" s="18"/>
      <c r="S42" s="19"/>
    </row>
    <row r="43" spans="1:19">
      <c r="A43" s="30">
        <v>5</v>
      </c>
      <c r="B43" s="32" t="s">
        <v>236</v>
      </c>
      <c r="C43" s="30">
        <v>2006</v>
      </c>
      <c r="D43" s="30" t="s">
        <v>21</v>
      </c>
      <c r="E43" s="32" t="s">
        <v>89</v>
      </c>
      <c r="F43" s="30">
        <v>0</v>
      </c>
      <c r="G43" s="30">
        <v>7</v>
      </c>
      <c r="H43" s="11">
        <v>0</v>
      </c>
      <c r="I43" s="11">
        <v>0</v>
      </c>
      <c r="J43" s="11">
        <v>0</v>
      </c>
      <c r="K43" s="11">
        <v>0</v>
      </c>
      <c r="L43" s="11">
        <f t="shared" si="2"/>
        <v>7</v>
      </c>
      <c r="M43" s="11">
        <v>1</v>
      </c>
      <c r="Q43" s="18"/>
      <c r="R43" s="18"/>
      <c r="S43" s="19"/>
    </row>
    <row r="44" spans="1:19">
      <c r="A44" s="30">
        <v>6</v>
      </c>
      <c r="B44" s="32" t="s">
        <v>86</v>
      </c>
      <c r="C44" s="30">
        <v>2007</v>
      </c>
      <c r="D44" s="30" t="s">
        <v>21</v>
      </c>
      <c r="E44" s="32" t="s">
        <v>58</v>
      </c>
      <c r="F44" s="30">
        <v>6</v>
      </c>
      <c r="G44" s="30">
        <v>0</v>
      </c>
      <c r="H44" s="11">
        <v>0</v>
      </c>
      <c r="I44" s="11">
        <v>0</v>
      </c>
      <c r="J44" s="11">
        <v>0</v>
      </c>
      <c r="K44" s="11">
        <v>0</v>
      </c>
      <c r="L44" s="11">
        <f t="shared" si="2"/>
        <v>6</v>
      </c>
      <c r="M44" s="11">
        <v>1</v>
      </c>
      <c r="Q44" s="18"/>
      <c r="R44" s="18"/>
      <c r="S44" s="19"/>
    </row>
    <row r="45" spans="1:19">
      <c r="H45" s="9"/>
      <c r="I45" s="9"/>
      <c r="J45" s="9"/>
      <c r="K45" s="9"/>
      <c r="L45" s="9"/>
      <c r="M45" s="9"/>
      <c r="Q45" s="18"/>
      <c r="R45" s="18"/>
      <c r="S45" s="19"/>
    </row>
    <row r="46" spans="1:19" ht="15.75">
      <c r="A46" s="37" t="s">
        <v>26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9"/>
      <c r="Q46" s="18"/>
      <c r="R46" s="18"/>
      <c r="S46" s="19"/>
    </row>
    <row r="47" spans="1:19">
      <c r="A47" s="17" t="s">
        <v>283</v>
      </c>
      <c r="B47" s="8" t="s">
        <v>104</v>
      </c>
      <c r="C47" s="7" t="s">
        <v>105</v>
      </c>
      <c r="D47" s="7" t="s">
        <v>297</v>
      </c>
      <c r="E47" s="8" t="s">
        <v>107</v>
      </c>
      <c r="F47" s="7" t="s">
        <v>287</v>
      </c>
      <c r="G47" s="7" t="s">
        <v>288</v>
      </c>
      <c r="H47" s="7" t="s">
        <v>289</v>
      </c>
      <c r="I47" s="7" t="s">
        <v>290</v>
      </c>
      <c r="J47" s="7" t="s">
        <v>291</v>
      </c>
      <c r="K47" s="7" t="s">
        <v>0</v>
      </c>
      <c r="L47" s="7" t="s">
        <v>285</v>
      </c>
      <c r="M47" s="7" t="s">
        <v>286</v>
      </c>
      <c r="Q47" s="18"/>
      <c r="R47" s="18"/>
      <c r="S47" s="19"/>
    </row>
    <row r="48" spans="1:19">
      <c r="A48" s="12">
        <v>1</v>
      </c>
      <c r="B48" s="31" t="s">
        <v>72</v>
      </c>
      <c r="C48" s="12">
        <v>1977</v>
      </c>
      <c r="D48" s="12" t="s">
        <v>31</v>
      </c>
      <c r="E48" s="31" t="s">
        <v>58</v>
      </c>
      <c r="F48" s="12">
        <v>10</v>
      </c>
      <c r="G48" s="12">
        <v>10</v>
      </c>
      <c r="H48" s="11">
        <v>0</v>
      </c>
      <c r="I48" s="11">
        <v>0</v>
      </c>
      <c r="J48" s="11">
        <v>0</v>
      </c>
      <c r="K48" s="11">
        <v>0</v>
      </c>
      <c r="L48" s="11">
        <f t="shared" ref="L48:L54" si="3">SUM(F48:K48)</f>
        <v>20</v>
      </c>
      <c r="M48" s="11">
        <v>2</v>
      </c>
      <c r="Q48" s="18"/>
      <c r="R48" s="18"/>
      <c r="S48" s="19"/>
    </row>
    <row r="49" spans="1:19">
      <c r="A49" s="12">
        <v>2</v>
      </c>
      <c r="B49" s="31" t="s">
        <v>28</v>
      </c>
      <c r="C49" s="12">
        <v>1999</v>
      </c>
      <c r="D49" s="12" t="s">
        <v>47</v>
      </c>
      <c r="E49" s="31" t="s">
        <v>41</v>
      </c>
      <c r="F49" s="12">
        <v>9</v>
      </c>
      <c r="G49" s="12">
        <v>9</v>
      </c>
      <c r="H49" s="11">
        <v>0</v>
      </c>
      <c r="I49" s="11">
        <v>0</v>
      </c>
      <c r="J49" s="11">
        <v>0</v>
      </c>
      <c r="K49" s="11">
        <v>0</v>
      </c>
      <c r="L49" s="11">
        <f t="shared" si="3"/>
        <v>18</v>
      </c>
      <c r="M49" s="11">
        <v>2</v>
      </c>
      <c r="Q49" s="18"/>
      <c r="R49" s="18"/>
      <c r="S49" s="19"/>
    </row>
    <row r="50" spans="1:19">
      <c r="A50" s="12">
        <v>3</v>
      </c>
      <c r="B50" s="31" t="s">
        <v>48</v>
      </c>
      <c r="C50" s="12">
        <v>2005</v>
      </c>
      <c r="D50" s="12" t="s">
        <v>29</v>
      </c>
      <c r="E50" s="31" t="s">
        <v>41</v>
      </c>
      <c r="F50" s="12">
        <v>6</v>
      </c>
      <c r="G50" s="12">
        <v>8</v>
      </c>
      <c r="H50" s="11">
        <v>0</v>
      </c>
      <c r="I50" s="11">
        <v>0</v>
      </c>
      <c r="J50" s="11">
        <v>0</v>
      </c>
      <c r="K50" s="11">
        <v>0</v>
      </c>
      <c r="L50" s="11">
        <f t="shared" si="3"/>
        <v>14</v>
      </c>
      <c r="M50" s="11">
        <v>2</v>
      </c>
      <c r="Q50" s="18"/>
      <c r="R50" s="18"/>
      <c r="S50" s="19"/>
    </row>
    <row r="51" spans="1:19">
      <c r="A51" s="12">
        <v>4</v>
      </c>
      <c r="B51" s="31" t="s">
        <v>79</v>
      </c>
      <c r="C51" s="12">
        <v>2001</v>
      </c>
      <c r="D51" s="12" t="s">
        <v>80</v>
      </c>
      <c r="E51" s="31" t="s">
        <v>30</v>
      </c>
      <c r="F51" s="12">
        <v>8</v>
      </c>
      <c r="G51" s="12">
        <v>0</v>
      </c>
      <c r="H51" s="11">
        <v>0</v>
      </c>
      <c r="I51" s="11">
        <v>0</v>
      </c>
      <c r="J51" s="11">
        <v>0</v>
      </c>
      <c r="K51" s="11">
        <v>0</v>
      </c>
      <c r="L51" s="11">
        <f t="shared" si="3"/>
        <v>8</v>
      </c>
      <c r="M51" s="11">
        <v>1</v>
      </c>
      <c r="Q51" s="18"/>
      <c r="R51" s="18"/>
      <c r="S51" s="19"/>
    </row>
    <row r="52" spans="1:19">
      <c r="A52" s="12">
        <v>5</v>
      </c>
      <c r="B52" s="31" t="s">
        <v>81</v>
      </c>
      <c r="C52" s="12">
        <v>2003</v>
      </c>
      <c r="D52" s="12" t="s">
        <v>80</v>
      </c>
      <c r="E52" s="31" t="s">
        <v>58</v>
      </c>
      <c r="F52" s="12">
        <v>7</v>
      </c>
      <c r="G52" s="12">
        <v>0</v>
      </c>
      <c r="H52" s="11">
        <v>0</v>
      </c>
      <c r="I52" s="11">
        <v>0</v>
      </c>
      <c r="J52" s="11">
        <v>0</v>
      </c>
      <c r="K52" s="11">
        <v>0</v>
      </c>
      <c r="L52" s="11">
        <f t="shared" si="3"/>
        <v>7</v>
      </c>
      <c r="M52" s="11">
        <v>1</v>
      </c>
      <c r="Q52" s="18"/>
      <c r="R52" s="18"/>
      <c r="S52" s="19"/>
    </row>
    <row r="53" spans="1:19">
      <c r="A53" s="12">
        <v>6</v>
      </c>
      <c r="B53" s="31" t="s">
        <v>23</v>
      </c>
      <c r="C53" s="12">
        <v>2003</v>
      </c>
      <c r="D53" s="12" t="s">
        <v>80</v>
      </c>
      <c r="E53" s="31" t="s">
        <v>14</v>
      </c>
      <c r="F53" s="12">
        <v>5</v>
      </c>
      <c r="G53" s="12">
        <v>0</v>
      </c>
      <c r="H53" s="11">
        <v>0</v>
      </c>
      <c r="I53" s="11">
        <v>0</v>
      </c>
      <c r="J53" s="11">
        <v>0</v>
      </c>
      <c r="K53" s="11">
        <v>0</v>
      </c>
      <c r="L53" s="11">
        <f t="shared" si="3"/>
        <v>5</v>
      </c>
      <c r="M53" s="11">
        <v>1</v>
      </c>
      <c r="Q53" s="18"/>
      <c r="R53" s="18"/>
      <c r="S53" s="19"/>
    </row>
    <row r="54" spans="1:19">
      <c r="A54" s="12">
        <v>7</v>
      </c>
      <c r="B54" s="31" t="s">
        <v>158</v>
      </c>
      <c r="C54" s="12">
        <v>1957</v>
      </c>
      <c r="D54" s="12" t="s">
        <v>73</v>
      </c>
      <c r="E54" s="31" t="s">
        <v>19</v>
      </c>
      <c r="F54" s="12">
        <v>4</v>
      </c>
      <c r="G54" s="12">
        <v>0</v>
      </c>
      <c r="H54" s="11">
        <v>0</v>
      </c>
      <c r="I54" s="11">
        <v>0</v>
      </c>
      <c r="J54" s="11">
        <v>0</v>
      </c>
      <c r="K54" s="11">
        <v>0</v>
      </c>
      <c r="L54" s="11">
        <f t="shared" si="3"/>
        <v>4</v>
      </c>
      <c r="M54" s="11">
        <v>1</v>
      </c>
      <c r="Q54" s="18"/>
      <c r="R54" s="18"/>
      <c r="S54" s="19"/>
    </row>
    <row r="55" spans="1:19">
      <c r="F55" s="9"/>
      <c r="G55" s="9"/>
      <c r="H55" s="9"/>
      <c r="I55" s="9"/>
      <c r="J55" s="9"/>
      <c r="K55" s="9"/>
      <c r="L55" s="9"/>
      <c r="M55" s="9"/>
      <c r="Q55" s="18"/>
      <c r="R55" s="18"/>
      <c r="S55" s="19"/>
    </row>
    <row r="56" spans="1:19" ht="15.75">
      <c r="A56" s="37" t="s">
        <v>300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9"/>
      <c r="Q56" s="18"/>
      <c r="R56" s="18"/>
      <c r="S56" s="19"/>
    </row>
    <row r="57" spans="1:19">
      <c r="A57" s="17" t="s">
        <v>283</v>
      </c>
      <c r="B57" s="8" t="s">
        <v>104</v>
      </c>
      <c r="C57" s="7" t="s">
        <v>105</v>
      </c>
      <c r="D57" s="7" t="s">
        <v>297</v>
      </c>
      <c r="E57" s="8" t="s">
        <v>107</v>
      </c>
      <c r="F57" s="7" t="s">
        <v>287</v>
      </c>
      <c r="G57" s="7" t="s">
        <v>288</v>
      </c>
      <c r="H57" s="7" t="s">
        <v>289</v>
      </c>
      <c r="I57" s="7" t="s">
        <v>290</v>
      </c>
      <c r="J57" s="7" t="s">
        <v>291</v>
      </c>
      <c r="K57" s="7" t="s">
        <v>0</v>
      </c>
      <c r="L57" s="7" t="s">
        <v>285</v>
      </c>
      <c r="M57" s="7" t="s">
        <v>286</v>
      </c>
      <c r="Q57" s="18"/>
      <c r="R57" s="18"/>
      <c r="S57" s="19"/>
    </row>
    <row r="58" spans="1:19">
      <c r="A58" s="30">
        <v>1</v>
      </c>
      <c r="B58" s="31" t="s">
        <v>132</v>
      </c>
      <c r="C58" s="12">
        <v>2010</v>
      </c>
      <c r="D58" s="12" t="s">
        <v>32</v>
      </c>
      <c r="E58" s="31" t="s">
        <v>42</v>
      </c>
      <c r="F58" s="30">
        <v>10</v>
      </c>
      <c r="G58" s="30">
        <v>10</v>
      </c>
      <c r="H58" s="11">
        <v>0</v>
      </c>
      <c r="I58" s="11">
        <v>0</v>
      </c>
      <c r="J58" s="11">
        <v>0</v>
      </c>
      <c r="K58" s="11">
        <v>0</v>
      </c>
      <c r="L58" s="11">
        <f>SUM(F58:K58)</f>
        <v>20</v>
      </c>
      <c r="M58" s="11">
        <v>2</v>
      </c>
      <c r="Q58" s="18"/>
      <c r="R58" s="18"/>
      <c r="S58" s="19"/>
    </row>
    <row r="59" spans="1:19">
      <c r="H59" s="9"/>
      <c r="I59" s="9"/>
      <c r="J59" s="9"/>
      <c r="L59" s="9"/>
      <c r="M59" s="9"/>
    </row>
    <row r="60" spans="1:19" ht="15.75">
      <c r="A60" s="37" t="s">
        <v>301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9"/>
    </row>
    <row r="61" spans="1:19">
      <c r="A61" s="17" t="s">
        <v>283</v>
      </c>
      <c r="B61" s="8" t="s">
        <v>104</v>
      </c>
      <c r="C61" s="7" t="s">
        <v>105</v>
      </c>
      <c r="D61" s="7" t="s">
        <v>297</v>
      </c>
      <c r="E61" s="8" t="s">
        <v>107</v>
      </c>
      <c r="F61" s="7" t="s">
        <v>287</v>
      </c>
      <c r="G61" s="7" t="s">
        <v>288</v>
      </c>
      <c r="H61" s="7" t="s">
        <v>289</v>
      </c>
      <c r="I61" s="7" t="s">
        <v>290</v>
      </c>
      <c r="J61" s="7" t="s">
        <v>291</v>
      </c>
      <c r="K61" s="7" t="s">
        <v>0</v>
      </c>
      <c r="L61" s="7" t="s">
        <v>285</v>
      </c>
      <c r="M61" s="7" t="s">
        <v>286</v>
      </c>
    </row>
    <row r="62" spans="1:19">
      <c r="A62" s="30">
        <v>1</v>
      </c>
      <c r="B62" s="31" t="s">
        <v>84</v>
      </c>
      <c r="C62" s="12">
        <v>2008</v>
      </c>
      <c r="D62" s="12" t="s">
        <v>35</v>
      </c>
      <c r="E62" s="31" t="s">
        <v>83</v>
      </c>
      <c r="F62" s="12">
        <v>10</v>
      </c>
      <c r="G62" s="12">
        <v>9</v>
      </c>
      <c r="H62" s="11">
        <v>0</v>
      </c>
      <c r="I62" s="11">
        <v>0</v>
      </c>
      <c r="J62" s="11">
        <v>0</v>
      </c>
      <c r="K62" s="11">
        <v>0</v>
      </c>
      <c r="L62" s="11">
        <f>SUM(F62:K62)</f>
        <v>19</v>
      </c>
      <c r="M62" s="11">
        <v>2</v>
      </c>
    </row>
    <row r="63" spans="1:19">
      <c r="A63" s="30">
        <v>2</v>
      </c>
      <c r="B63" s="31" t="s">
        <v>145</v>
      </c>
      <c r="C63" s="12">
        <v>2009</v>
      </c>
      <c r="D63" s="12" t="s">
        <v>35</v>
      </c>
      <c r="E63" s="31" t="s">
        <v>69</v>
      </c>
      <c r="F63" s="12">
        <v>9</v>
      </c>
      <c r="G63" s="12">
        <v>8</v>
      </c>
      <c r="H63" s="11">
        <v>0</v>
      </c>
      <c r="I63" s="11">
        <v>0</v>
      </c>
      <c r="J63" s="11">
        <v>0</v>
      </c>
      <c r="K63" s="11">
        <v>0</v>
      </c>
      <c r="L63" s="11">
        <f t="shared" ref="L63:L64" si="4">SUM(F63:K63)</f>
        <v>17</v>
      </c>
      <c r="M63" s="11">
        <v>2</v>
      </c>
    </row>
    <row r="64" spans="1:19">
      <c r="A64" s="12">
        <v>3</v>
      </c>
      <c r="B64" s="31" t="s">
        <v>262</v>
      </c>
      <c r="C64" s="12">
        <v>2009</v>
      </c>
      <c r="D64" s="12" t="s">
        <v>35</v>
      </c>
      <c r="E64" s="31" t="s">
        <v>83</v>
      </c>
      <c r="F64" s="12">
        <v>0</v>
      </c>
      <c r="G64" s="12">
        <v>10</v>
      </c>
      <c r="H64" s="11">
        <v>0</v>
      </c>
      <c r="I64" s="11">
        <v>0</v>
      </c>
      <c r="J64" s="11">
        <v>0</v>
      </c>
      <c r="K64" s="11">
        <v>0</v>
      </c>
      <c r="L64" s="11">
        <f t="shared" si="4"/>
        <v>10</v>
      </c>
      <c r="M64" s="11">
        <v>1</v>
      </c>
    </row>
    <row r="65" spans="1:16">
      <c r="H65" s="9"/>
      <c r="I65" s="9"/>
      <c r="J65" s="9"/>
      <c r="K65" s="9"/>
      <c r="L65" s="9"/>
      <c r="M65" s="9"/>
    </row>
    <row r="66" spans="1:16" ht="15.75">
      <c r="A66" s="37" t="s">
        <v>302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9"/>
    </row>
    <row r="67" spans="1:16">
      <c r="A67" s="17" t="s">
        <v>283</v>
      </c>
      <c r="B67" s="8" t="s">
        <v>104</v>
      </c>
      <c r="C67" s="7" t="s">
        <v>105</v>
      </c>
      <c r="D67" s="7" t="s">
        <v>297</v>
      </c>
      <c r="E67" s="8" t="s">
        <v>107</v>
      </c>
      <c r="F67" s="7" t="s">
        <v>287</v>
      </c>
      <c r="G67" s="7" t="s">
        <v>288</v>
      </c>
      <c r="H67" s="7" t="s">
        <v>289</v>
      </c>
      <c r="I67" s="7" t="s">
        <v>290</v>
      </c>
      <c r="J67" s="7" t="s">
        <v>291</v>
      </c>
      <c r="K67" s="7" t="s">
        <v>0</v>
      </c>
      <c r="L67" s="7" t="s">
        <v>285</v>
      </c>
      <c r="M67" s="7" t="s">
        <v>286</v>
      </c>
    </row>
    <row r="68" spans="1:16">
      <c r="A68" s="30">
        <v>1</v>
      </c>
      <c r="B68" s="31" t="s">
        <v>33</v>
      </c>
      <c r="C68" s="12">
        <v>2007</v>
      </c>
      <c r="D68" s="12" t="s">
        <v>71</v>
      </c>
      <c r="E68" s="31" t="s">
        <v>41</v>
      </c>
      <c r="F68" s="12">
        <v>10</v>
      </c>
      <c r="G68" s="12">
        <v>10</v>
      </c>
      <c r="H68" s="11">
        <v>0</v>
      </c>
      <c r="I68" s="11">
        <v>0</v>
      </c>
      <c r="J68" s="11">
        <v>0</v>
      </c>
      <c r="K68" s="11">
        <v>0</v>
      </c>
      <c r="L68" s="11">
        <f>SUM(F68:K68)</f>
        <v>20</v>
      </c>
      <c r="M68" s="11">
        <v>2</v>
      </c>
    </row>
    <row r="69" spans="1:16">
      <c r="A69" s="30">
        <v>2</v>
      </c>
      <c r="B69" s="31" t="s">
        <v>85</v>
      </c>
      <c r="C69" s="12">
        <v>2007</v>
      </c>
      <c r="D69" s="12" t="s">
        <v>71</v>
      </c>
      <c r="E69" s="31" t="s">
        <v>166</v>
      </c>
      <c r="F69" s="12">
        <v>8</v>
      </c>
      <c r="G69" s="12">
        <v>9</v>
      </c>
      <c r="H69" s="11">
        <v>0</v>
      </c>
      <c r="I69" s="11">
        <v>0</v>
      </c>
      <c r="J69" s="11">
        <v>0</v>
      </c>
      <c r="K69" s="11">
        <v>0</v>
      </c>
      <c r="L69" s="11">
        <f>SUM(F69:K69)</f>
        <v>17</v>
      </c>
      <c r="M69" s="11">
        <v>2</v>
      </c>
    </row>
    <row r="70" spans="1:16">
      <c r="A70" s="30">
        <v>3</v>
      </c>
      <c r="B70" s="31" t="s">
        <v>82</v>
      </c>
      <c r="C70" s="12">
        <v>2007</v>
      </c>
      <c r="D70" s="12" t="s">
        <v>71</v>
      </c>
      <c r="E70" s="31" t="s">
        <v>166</v>
      </c>
      <c r="F70" s="12">
        <v>7</v>
      </c>
      <c r="G70" s="12">
        <v>8</v>
      </c>
      <c r="H70" s="11">
        <v>0</v>
      </c>
      <c r="I70" s="11">
        <v>0</v>
      </c>
      <c r="J70" s="11">
        <v>0</v>
      </c>
      <c r="K70" s="11">
        <v>0</v>
      </c>
      <c r="L70" s="11">
        <f>SUM(F70:K70)</f>
        <v>15</v>
      </c>
      <c r="M70" s="11">
        <v>2</v>
      </c>
    </row>
    <row r="71" spans="1:16" ht="15">
      <c r="A71" s="12">
        <v>4</v>
      </c>
      <c r="B71" s="31" t="s">
        <v>34</v>
      </c>
      <c r="C71" s="12">
        <v>2007</v>
      </c>
      <c r="D71" s="12" t="s">
        <v>71</v>
      </c>
      <c r="E71" s="31" t="s">
        <v>41</v>
      </c>
      <c r="F71" s="12">
        <v>9</v>
      </c>
      <c r="G71" s="12">
        <v>0</v>
      </c>
      <c r="H71" s="11">
        <v>0</v>
      </c>
      <c r="I71" s="11">
        <v>0</v>
      </c>
      <c r="J71" s="11">
        <v>0</v>
      </c>
      <c r="K71" s="11">
        <v>0</v>
      </c>
      <c r="L71" s="11">
        <f>SUM(F71:K71)</f>
        <v>9</v>
      </c>
      <c r="M71" s="11">
        <v>1</v>
      </c>
      <c r="O71" s="21"/>
      <c r="P71" s="21"/>
    </row>
    <row r="72" spans="1:16" ht="15">
      <c r="H72" s="9"/>
      <c r="I72" s="9"/>
      <c r="J72" s="9"/>
      <c r="K72" s="9"/>
      <c r="L72" s="9"/>
      <c r="M72" s="9"/>
      <c r="O72" s="21"/>
      <c r="P72" s="21"/>
    </row>
    <row r="73" spans="1:16" ht="15.75">
      <c r="A73" s="37" t="s">
        <v>36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9"/>
    </row>
    <row r="74" spans="1:16">
      <c r="A74" s="17" t="s">
        <v>283</v>
      </c>
      <c r="B74" s="8" t="s">
        <v>104</v>
      </c>
      <c r="C74" s="7" t="s">
        <v>105</v>
      </c>
      <c r="D74" s="7" t="s">
        <v>297</v>
      </c>
      <c r="E74" s="8" t="s">
        <v>107</v>
      </c>
      <c r="F74" s="7" t="s">
        <v>287</v>
      </c>
      <c r="G74" s="7" t="s">
        <v>288</v>
      </c>
      <c r="H74" s="7" t="s">
        <v>289</v>
      </c>
      <c r="I74" s="7" t="s">
        <v>290</v>
      </c>
      <c r="J74" s="7" t="s">
        <v>291</v>
      </c>
      <c r="K74" s="7" t="s">
        <v>0</v>
      </c>
      <c r="L74" s="7" t="s">
        <v>285</v>
      </c>
      <c r="M74" s="7" t="s">
        <v>286</v>
      </c>
    </row>
    <row r="75" spans="1:16">
      <c r="A75" s="30">
        <v>1</v>
      </c>
      <c r="B75" s="31" t="s">
        <v>49</v>
      </c>
      <c r="C75" s="12">
        <v>1966</v>
      </c>
      <c r="D75" s="12" t="s">
        <v>50</v>
      </c>
      <c r="E75" s="31" t="s">
        <v>51</v>
      </c>
      <c r="F75" s="12">
        <v>9</v>
      </c>
      <c r="G75" s="12">
        <v>10</v>
      </c>
      <c r="H75" s="11">
        <v>0</v>
      </c>
      <c r="I75" s="11">
        <v>0</v>
      </c>
      <c r="J75" s="11">
        <v>0</v>
      </c>
      <c r="K75" s="11">
        <v>0</v>
      </c>
      <c r="L75" s="11">
        <f t="shared" ref="L75:L83" si="5">SUM(F75:K75)</f>
        <v>19</v>
      </c>
      <c r="M75" s="11">
        <v>2</v>
      </c>
    </row>
    <row r="76" spans="1:16">
      <c r="A76" s="30">
        <v>2</v>
      </c>
      <c r="B76" s="31" t="s">
        <v>54</v>
      </c>
      <c r="C76" s="12">
        <v>1952</v>
      </c>
      <c r="D76" s="12" t="s">
        <v>55</v>
      </c>
      <c r="E76" s="31" t="s">
        <v>51</v>
      </c>
      <c r="F76" s="12">
        <v>8</v>
      </c>
      <c r="G76" s="12">
        <v>9</v>
      </c>
      <c r="H76" s="11">
        <v>0</v>
      </c>
      <c r="I76" s="11">
        <v>0</v>
      </c>
      <c r="J76" s="11">
        <v>0</v>
      </c>
      <c r="K76" s="11">
        <v>0</v>
      </c>
      <c r="L76" s="11">
        <f t="shared" si="5"/>
        <v>17</v>
      </c>
      <c r="M76" s="11">
        <v>2</v>
      </c>
    </row>
    <row r="77" spans="1:16">
      <c r="A77" s="30">
        <v>3</v>
      </c>
      <c r="B77" s="31" t="s">
        <v>169</v>
      </c>
      <c r="C77" s="12">
        <v>1977</v>
      </c>
      <c r="D77" s="12" t="s">
        <v>170</v>
      </c>
      <c r="E77" s="31" t="s">
        <v>171</v>
      </c>
      <c r="F77" s="12">
        <v>6</v>
      </c>
      <c r="G77" s="12">
        <v>7</v>
      </c>
      <c r="H77" s="11">
        <v>0</v>
      </c>
      <c r="I77" s="11">
        <v>0</v>
      </c>
      <c r="J77" s="11">
        <v>0</v>
      </c>
      <c r="K77" s="11">
        <v>0</v>
      </c>
      <c r="L77" s="11">
        <f t="shared" si="5"/>
        <v>13</v>
      </c>
      <c r="M77" s="11">
        <v>2</v>
      </c>
    </row>
    <row r="78" spans="1:16">
      <c r="A78" s="12">
        <v>4</v>
      </c>
      <c r="B78" s="31" t="s">
        <v>60</v>
      </c>
      <c r="C78" s="12">
        <v>2002</v>
      </c>
      <c r="D78" s="12" t="s">
        <v>61</v>
      </c>
      <c r="E78" s="31" t="s">
        <v>30</v>
      </c>
      <c r="F78" s="12">
        <v>10</v>
      </c>
      <c r="G78" s="12">
        <v>0</v>
      </c>
      <c r="H78" s="11">
        <v>0</v>
      </c>
      <c r="I78" s="11">
        <v>0</v>
      </c>
      <c r="J78" s="11">
        <v>0</v>
      </c>
      <c r="K78" s="11">
        <v>0</v>
      </c>
      <c r="L78" s="11">
        <f t="shared" si="5"/>
        <v>10</v>
      </c>
      <c r="M78" s="11">
        <v>1</v>
      </c>
    </row>
    <row r="79" spans="1:16">
      <c r="A79" s="12">
        <v>5</v>
      </c>
      <c r="B79" s="31" t="s">
        <v>245</v>
      </c>
      <c r="C79" s="12">
        <v>1965</v>
      </c>
      <c r="D79" s="12" t="s">
        <v>50</v>
      </c>
      <c r="E79" s="31" t="s">
        <v>51</v>
      </c>
      <c r="F79" s="12">
        <v>0</v>
      </c>
      <c r="G79" s="12">
        <v>8</v>
      </c>
      <c r="H79" s="11">
        <v>0</v>
      </c>
      <c r="I79" s="11">
        <v>0</v>
      </c>
      <c r="J79" s="11">
        <v>0</v>
      </c>
      <c r="K79" s="11">
        <v>0</v>
      </c>
      <c r="L79" s="11">
        <f t="shared" si="5"/>
        <v>8</v>
      </c>
      <c r="M79" s="11">
        <v>1</v>
      </c>
    </row>
    <row r="80" spans="1:16">
      <c r="A80" s="12">
        <v>6</v>
      </c>
      <c r="B80" s="31" t="s">
        <v>52</v>
      </c>
      <c r="C80" s="12">
        <v>1957</v>
      </c>
      <c r="D80" s="12" t="s">
        <v>53</v>
      </c>
      <c r="E80" s="31" t="s">
        <v>51</v>
      </c>
      <c r="F80" s="12">
        <v>7</v>
      </c>
      <c r="G80" s="12">
        <v>0</v>
      </c>
      <c r="H80" s="11">
        <v>0</v>
      </c>
      <c r="I80" s="11">
        <v>0</v>
      </c>
      <c r="J80" s="11">
        <v>0</v>
      </c>
      <c r="K80" s="11">
        <v>0</v>
      </c>
      <c r="L80" s="11">
        <f t="shared" si="5"/>
        <v>7</v>
      </c>
      <c r="M80" s="11">
        <v>1</v>
      </c>
    </row>
    <row r="81" spans="1:21">
      <c r="A81" s="12">
        <v>7</v>
      </c>
      <c r="B81" s="31" t="s">
        <v>248</v>
      </c>
      <c r="C81" s="12">
        <v>1943</v>
      </c>
      <c r="D81" s="12" t="s">
        <v>249</v>
      </c>
      <c r="E81" s="31" t="s">
        <v>51</v>
      </c>
      <c r="F81" s="12">
        <v>0</v>
      </c>
      <c r="G81" s="12">
        <v>6</v>
      </c>
      <c r="H81" s="11">
        <v>0</v>
      </c>
      <c r="I81" s="11">
        <v>0</v>
      </c>
      <c r="J81" s="11">
        <v>0</v>
      </c>
      <c r="K81" s="11">
        <v>0</v>
      </c>
      <c r="L81" s="11">
        <f t="shared" si="5"/>
        <v>6</v>
      </c>
      <c r="M81" s="11">
        <v>1</v>
      </c>
    </row>
    <row r="82" spans="1:21">
      <c r="A82" s="12">
        <v>8</v>
      </c>
      <c r="B82" s="31" t="s">
        <v>93</v>
      </c>
      <c r="C82" s="12">
        <v>1955</v>
      </c>
      <c r="D82" s="12" t="s">
        <v>53</v>
      </c>
      <c r="E82" s="31" t="s">
        <v>19</v>
      </c>
      <c r="F82" s="12">
        <v>5</v>
      </c>
      <c r="G82" s="12">
        <v>0</v>
      </c>
      <c r="H82" s="11">
        <v>0</v>
      </c>
      <c r="I82" s="11">
        <v>0</v>
      </c>
      <c r="J82" s="11">
        <v>0</v>
      </c>
      <c r="K82" s="11">
        <v>0</v>
      </c>
      <c r="L82" s="11">
        <f t="shared" si="5"/>
        <v>5</v>
      </c>
      <c r="M82" s="11">
        <v>1</v>
      </c>
    </row>
    <row r="83" spans="1:21">
      <c r="A83" s="12">
        <v>9</v>
      </c>
      <c r="B83" s="31" t="s">
        <v>57</v>
      </c>
      <c r="C83" s="12">
        <v>1963</v>
      </c>
      <c r="D83" s="12" t="s">
        <v>56</v>
      </c>
      <c r="E83" s="31" t="s">
        <v>58</v>
      </c>
      <c r="F83" s="12">
        <v>4</v>
      </c>
      <c r="G83" s="12">
        <v>0</v>
      </c>
      <c r="H83" s="11">
        <v>0</v>
      </c>
      <c r="I83" s="11">
        <v>0</v>
      </c>
      <c r="J83" s="11">
        <v>0</v>
      </c>
      <c r="K83" s="11">
        <v>0</v>
      </c>
      <c r="L83" s="11">
        <f t="shared" si="5"/>
        <v>4</v>
      </c>
      <c r="M83" s="11">
        <v>1</v>
      </c>
    </row>
    <row r="84" spans="1:21" ht="15">
      <c r="F84" s="9"/>
      <c r="G84" s="9"/>
      <c r="H84" s="9"/>
      <c r="I84" s="9"/>
      <c r="J84" s="9"/>
      <c r="K84" s="9"/>
      <c r="L84" s="20"/>
      <c r="M84" s="9"/>
    </row>
    <row r="85" spans="1:21" ht="15">
      <c r="G85" s="9"/>
      <c r="H85" s="9"/>
      <c r="I85" s="22"/>
      <c r="J85" s="9"/>
      <c r="K85" s="9"/>
      <c r="L85" s="20"/>
      <c r="M85" s="9"/>
    </row>
    <row r="86" spans="1:21" ht="15">
      <c r="H86" s="9"/>
      <c r="I86" s="22"/>
      <c r="J86" s="9"/>
      <c r="K86" s="9"/>
      <c r="L86" s="20"/>
      <c r="M86" s="9"/>
      <c r="R86" s="18"/>
      <c r="T86" s="23" t="s">
        <v>22</v>
      </c>
      <c r="U86" s="10">
        <v>15</v>
      </c>
    </row>
    <row r="87" spans="1:21" ht="12.75" customHeight="1">
      <c r="B87" s="28"/>
      <c r="C87" s="20"/>
      <c r="D87" s="20"/>
      <c r="E87" s="28"/>
      <c r="F87" s="20"/>
      <c r="G87" s="20"/>
      <c r="H87" s="20"/>
      <c r="I87" s="20"/>
      <c r="J87" s="20"/>
      <c r="K87" s="20"/>
      <c r="L87" s="20"/>
      <c r="M87" s="20"/>
      <c r="R87" s="18"/>
      <c r="T87" s="23" t="s">
        <v>24</v>
      </c>
      <c r="U87" s="10">
        <v>12</v>
      </c>
    </row>
    <row r="88" spans="1:21" ht="12.75" customHeight="1">
      <c r="B88" s="28"/>
      <c r="C88" s="20"/>
      <c r="D88" s="20"/>
      <c r="E88" s="28"/>
      <c r="F88" s="20"/>
      <c r="G88" s="20"/>
      <c r="H88" s="20"/>
      <c r="I88" s="20"/>
      <c r="J88" s="20"/>
      <c r="K88" s="20"/>
      <c r="L88" s="20"/>
      <c r="M88" s="20"/>
      <c r="R88" s="18"/>
      <c r="T88" s="23" t="s">
        <v>25</v>
      </c>
      <c r="U88" s="10">
        <v>9</v>
      </c>
    </row>
    <row r="89" spans="1:21" ht="12.75" customHeight="1">
      <c r="B89" s="26"/>
      <c r="C89" s="9"/>
      <c r="D89" s="9"/>
      <c r="E89" s="26"/>
      <c r="F89" s="9"/>
      <c r="G89" s="9"/>
      <c r="H89" s="9"/>
      <c r="I89" s="9"/>
      <c r="J89" s="9"/>
      <c r="K89" s="9"/>
      <c r="L89" s="9"/>
      <c r="M89" s="9"/>
      <c r="R89" s="18"/>
      <c r="T89" s="23"/>
    </row>
    <row r="90" spans="1:21" ht="12.75" customHeight="1">
      <c r="B90" s="26"/>
      <c r="C90" s="9"/>
      <c r="D90" s="9"/>
      <c r="E90" s="26"/>
      <c r="F90" s="9"/>
      <c r="G90" s="9"/>
      <c r="H90" s="9"/>
      <c r="I90" s="9"/>
      <c r="J90" s="9"/>
      <c r="K90" s="9"/>
      <c r="L90" s="9"/>
      <c r="M90" s="9"/>
      <c r="R90" s="18"/>
      <c r="T90" s="23"/>
    </row>
    <row r="91" spans="1:21" ht="12.75" customHeight="1">
      <c r="B91" s="26"/>
      <c r="C91" s="9"/>
      <c r="D91" s="9"/>
      <c r="E91" s="26"/>
      <c r="F91" s="9"/>
      <c r="G91" s="9"/>
      <c r="H91" s="9"/>
      <c r="I91" s="9"/>
      <c r="J91" s="9"/>
      <c r="K91" s="9"/>
      <c r="L91" s="9"/>
      <c r="M91" s="9"/>
      <c r="R91" s="18"/>
      <c r="T91" s="23"/>
    </row>
    <row r="92" spans="1:21" ht="12.75" customHeight="1">
      <c r="B92" s="26"/>
      <c r="C92" s="9"/>
      <c r="D92" s="9"/>
      <c r="E92" s="26"/>
      <c r="F92" s="9"/>
      <c r="G92" s="9"/>
      <c r="H92" s="9"/>
      <c r="I92" s="9"/>
      <c r="J92" s="9"/>
      <c r="K92" s="9"/>
      <c r="L92" s="9"/>
      <c r="M92" s="9"/>
      <c r="R92" s="18"/>
      <c r="T92" s="23"/>
    </row>
    <row r="93" spans="1:21" ht="12.75" customHeight="1">
      <c r="F93" s="9"/>
      <c r="G93" s="9"/>
      <c r="H93" s="9"/>
      <c r="I93" s="9"/>
      <c r="J93" s="9"/>
      <c r="K93" s="9"/>
      <c r="L93" s="9"/>
      <c r="M93" s="9"/>
      <c r="R93" s="18"/>
      <c r="T93" s="23"/>
    </row>
    <row r="94" spans="1:21" ht="15">
      <c r="B94" s="28"/>
      <c r="C94" s="9"/>
      <c r="D94" s="9"/>
      <c r="E94" s="26"/>
      <c r="F94" s="9"/>
      <c r="G94" s="9"/>
      <c r="H94" s="9"/>
      <c r="I94" s="9"/>
      <c r="J94" s="9"/>
      <c r="K94" s="9"/>
      <c r="L94" s="9"/>
      <c r="M94" s="9"/>
      <c r="O94" s="24"/>
      <c r="Q94" s="18"/>
      <c r="R94" s="18"/>
      <c r="T94" s="23" t="s">
        <v>27</v>
      </c>
      <c r="U94" s="10">
        <v>3</v>
      </c>
    </row>
    <row r="95" spans="1:21">
      <c r="B95" s="26"/>
      <c r="C95" s="9"/>
      <c r="D95" s="9"/>
      <c r="E95" s="26"/>
      <c r="F95" s="9"/>
      <c r="G95" s="9"/>
      <c r="H95" s="9"/>
      <c r="I95" s="9"/>
      <c r="J95" s="9"/>
      <c r="K95" s="9"/>
      <c r="L95" s="9"/>
      <c r="M95" s="9"/>
      <c r="O95" s="24"/>
    </row>
    <row r="96" spans="1:21" ht="15">
      <c r="B96" s="28"/>
      <c r="C96" s="20"/>
      <c r="D96" s="20"/>
      <c r="E96" s="28"/>
      <c r="F96" s="20"/>
      <c r="G96" s="20"/>
      <c r="H96" s="20"/>
      <c r="I96" s="20"/>
      <c r="J96" s="20"/>
      <c r="K96" s="20"/>
      <c r="L96" s="20"/>
      <c r="M96" s="20"/>
      <c r="O96" s="24"/>
    </row>
    <row r="97" spans="2:18" ht="15">
      <c r="B97" s="28"/>
      <c r="C97" s="20"/>
      <c r="D97" s="20"/>
      <c r="E97" s="28"/>
      <c r="F97" s="20"/>
      <c r="G97" s="20"/>
      <c r="H97" s="20"/>
      <c r="I97" s="20"/>
      <c r="J97" s="20"/>
      <c r="K97" s="20"/>
      <c r="L97" s="20"/>
      <c r="M97" s="20"/>
    </row>
    <row r="98" spans="2:18" ht="15">
      <c r="B98" s="28"/>
      <c r="C98" s="20"/>
      <c r="D98" s="20"/>
      <c r="E98" s="28"/>
      <c r="F98" s="20"/>
      <c r="G98" s="20"/>
      <c r="H98" s="20"/>
      <c r="I98" s="20"/>
      <c r="J98" s="20"/>
      <c r="K98" s="20"/>
      <c r="L98" s="20"/>
      <c r="M98" s="20"/>
    </row>
    <row r="99" spans="2:18">
      <c r="B99" s="26"/>
      <c r="C99" s="9"/>
      <c r="D99" s="9"/>
      <c r="E99" s="26"/>
      <c r="F99" s="9"/>
      <c r="G99" s="9"/>
      <c r="H99" s="9"/>
      <c r="I99" s="9"/>
      <c r="J99" s="9"/>
      <c r="K99" s="9"/>
      <c r="L99" s="9"/>
      <c r="M99" s="9"/>
    </row>
    <row r="100" spans="2:18">
      <c r="B100" s="26"/>
      <c r="C100" s="9"/>
      <c r="D100" s="9"/>
      <c r="E100" s="26"/>
      <c r="F100" s="9"/>
      <c r="G100" s="9"/>
      <c r="H100" s="9"/>
      <c r="I100" s="9"/>
      <c r="J100" s="9"/>
      <c r="K100" s="9"/>
      <c r="L100" s="9"/>
      <c r="M100" s="9"/>
    </row>
    <row r="101" spans="2:18">
      <c r="B101" s="26"/>
      <c r="C101" s="9"/>
      <c r="D101" s="9"/>
      <c r="E101" s="26"/>
      <c r="F101" s="9"/>
      <c r="G101" s="9"/>
      <c r="H101" s="9"/>
      <c r="I101" s="9"/>
      <c r="J101" s="9"/>
      <c r="K101" s="9"/>
      <c r="L101" s="9"/>
      <c r="M101" s="9"/>
    </row>
    <row r="102" spans="2:18">
      <c r="B102" s="26"/>
      <c r="C102" s="9"/>
      <c r="D102" s="9"/>
      <c r="E102" s="26"/>
      <c r="F102" s="9"/>
      <c r="G102" s="9"/>
      <c r="H102" s="9"/>
      <c r="I102" s="9"/>
      <c r="J102" s="9"/>
      <c r="K102" s="9"/>
      <c r="L102" s="9"/>
      <c r="M102" s="9"/>
    </row>
    <row r="103" spans="2:18">
      <c r="B103" s="26"/>
      <c r="C103" s="9"/>
      <c r="D103" s="9"/>
      <c r="E103" s="26"/>
      <c r="F103" s="9"/>
      <c r="G103" s="9"/>
      <c r="H103" s="9"/>
      <c r="I103" s="9"/>
      <c r="J103" s="9"/>
      <c r="K103" s="9"/>
      <c r="L103" s="9"/>
      <c r="M103" s="9"/>
      <c r="Q103" s="18"/>
      <c r="R103" s="18"/>
    </row>
    <row r="104" spans="2:18">
      <c r="B104" s="26"/>
      <c r="C104" s="9"/>
      <c r="D104" s="9"/>
      <c r="E104" s="26"/>
      <c r="F104" s="9"/>
      <c r="G104" s="9"/>
      <c r="H104" s="9"/>
      <c r="I104" s="9"/>
      <c r="J104" s="9"/>
      <c r="K104" s="9"/>
      <c r="L104" s="9"/>
      <c r="M104" s="9"/>
      <c r="Q104" s="18"/>
      <c r="R104" s="18"/>
    </row>
    <row r="105" spans="2:18" ht="15">
      <c r="B105" s="26"/>
      <c r="C105" s="9"/>
      <c r="D105" s="9"/>
      <c r="E105" s="26"/>
      <c r="F105" s="9"/>
      <c r="G105" s="9"/>
      <c r="H105" s="9"/>
      <c r="I105" s="9"/>
      <c r="J105" s="9"/>
      <c r="K105" s="9"/>
      <c r="L105" s="9"/>
      <c r="M105" s="9"/>
      <c r="N105" s="21"/>
      <c r="O105" s="21"/>
      <c r="P105" s="21"/>
      <c r="Q105" s="18"/>
      <c r="R105" s="18"/>
    </row>
    <row r="106" spans="2:18" ht="15">
      <c r="B106" s="26"/>
      <c r="C106" s="9"/>
      <c r="D106" s="9"/>
      <c r="E106" s="26"/>
      <c r="F106" s="9"/>
      <c r="G106" s="9"/>
      <c r="H106" s="9"/>
      <c r="I106" s="9"/>
      <c r="J106" s="9"/>
      <c r="K106" s="9"/>
      <c r="L106" s="9"/>
      <c r="M106" s="9"/>
      <c r="N106" s="21"/>
      <c r="O106" s="21"/>
      <c r="P106" s="21"/>
      <c r="Q106" s="18"/>
      <c r="R106" s="18"/>
    </row>
    <row r="107" spans="2:18" ht="15">
      <c r="B107" s="29"/>
      <c r="C107" s="22"/>
      <c r="D107" s="22"/>
      <c r="E107" s="29"/>
      <c r="F107" s="9"/>
      <c r="G107" s="9"/>
      <c r="H107" s="9"/>
      <c r="I107" s="22"/>
      <c r="J107" s="9"/>
      <c r="K107" s="9"/>
      <c r="L107" s="9"/>
      <c r="M107" s="9"/>
      <c r="N107" s="21"/>
      <c r="O107" s="21"/>
      <c r="P107" s="21"/>
      <c r="Q107" s="18"/>
      <c r="R107" s="18"/>
    </row>
    <row r="108" spans="2:18" ht="15">
      <c r="B108" s="26"/>
      <c r="C108" s="9"/>
      <c r="D108" s="9"/>
      <c r="E108" s="26"/>
      <c r="F108" s="9"/>
      <c r="G108" s="9"/>
      <c r="H108" s="9"/>
      <c r="I108" s="9"/>
      <c r="J108" s="9"/>
      <c r="K108" s="9"/>
      <c r="L108" s="9"/>
      <c r="M108" s="9"/>
      <c r="N108" s="21"/>
      <c r="O108" s="21"/>
      <c r="P108" s="21"/>
      <c r="Q108" s="18"/>
      <c r="R108" s="18"/>
    </row>
    <row r="109" spans="2:18" ht="15">
      <c r="B109" s="26"/>
      <c r="C109" s="9"/>
      <c r="D109" s="9"/>
      <c r="E109" s="26"/>
      <c r="F109" s="9"/>
      <c r="G109" s="9"/>
      <c r="H109" s="9"/>
      <c r="I109" s="9"/>
      <c r="J109" s="9"/>
      <c r="K109" s="9"/>
      <c r="L109" s="9"/>
      <c r="M109" s="9"/>
      <c r="N109" s="21"/>
      <c r="O109" s="21"/>
      <c r="P109" s="21"/>
      <c r="Q109" s="18"/>
      <c r="R109" s="18"/>
    </row>
    <row r="110" spans="2:18" ht="15">
      <c r="B110" s="26"/>
      <c r="C110" s="9"/>
      <c r="D110" s="9"/>
      <c r="E110" s="26"/>
      <c r="F110" s="9"/>
      <c r="G110" s="9"/>
      <c r="H110" s="9"/>
      <c r="I110" s="9"/>
      <c r="J110" s="9"/>
      <c r="K110" s="9"/>
      <c r="L110" s="9"/>
      <c r="M110" s="9"/>
      <c r="N110" s="21"/>
      <c r="O110" s="21"/>
      <c r="P110" s="21"/>
      <c r="Q110" s="18"/>
      <c r="R110" s="18"/>
    </row>
    <row r="111" spans="2:18" ht="15">
      <c r="B111" s="26"/>
      <c r="C111" s="9"/>
      <c r="D111" s="9"/>
      <c r="E111" s="26"/>
      <c r="F111" s="9"/>
      <c r="G111" s="9"/>
      <c r="H111" s="9"/>
      <c r="I111" s="9"/>
      <c r="J111" s="9"/>
      <c r="K111" s="9"/>
      <c r="L111" s="9"/>
      <c r="M111" s="9"/>
      <c r="N111" s="21"/>
      <c r="O111" s="21"/>
      <c r="P111" s="21"/>
      <c r="Q111" s="18"/>
      <c r="R111" s="18"/>
    </row>
    <row r="112" spans="2:18" ht="15">
      <c r="B112" s="28"/>
      <c r="C112" s="9"/>
      <c r="D112" s="9"/>
      <c r="E112" s="26"/>
      <c r="F112" s="9"/>
      <c r="G112" s="9"/>
      <c r="H112" s="9"/>
      <c r="I112" s="9"/>
      <c r="J112" s="9"/>
      <c r="K112" s="9"/>
      <c r="L112" s="9"/>
      <c r="M112" s="9"/>
      <c r="P112" s="25"/>
      <c r="Q112" s="18"/>
      <c r="R112" s="18"/>
    </row>
    <row r="113" spans="2:18">
      <c r="B113" s="26"/>
      <c r="C113" s="9"/>
      <c r="D113" s="9"/>
      <c r="E113" s="26"/>
      <c r="F113" s="9"/>
      <c r="G113" s="9"/>
      <c r="H113" s="9"/>
      <c r="I113" s="9"/>
      <c r="J113" s="9"/>
      <c r="K113" s="9"/>
      <c r="L113" s="9"/>
      <c r="M113" s="9"/>
      <c r="P113" s="25"/>
      <c r="Q113" s="18"/>
      <c r="R113" s="18"/>
    </row>
    <row r="114" spans="2:18">
      <c r="B114" s="26"/>
      <c r="C114" s="9"/>
      <c r="D114" s="9"/>
      <c r="E114" s="26"/>
      <c r="F114" s="9"/>
      <c r="G114" s="9"/>
      <c r="H114" s="9"/>
      <c r="I114" s="9"/>
      <c r="J114" s="9"/>
      <c r="K114" s="9"/>
      <c r="L114" s="9"/>
      <c r="M114" s="9"/>
      <c r="P114" s="25"/>
      <c r="Q114" s="18"/>
      <c r="R114" s="18"/>
    </row>
    <row r="115" spans="2:18">
      <c r="B115" s="26"/>
      <c r="C115" s="9"/>
      <c r="D115" s="9"/>
      <c r="E115" s="26"/>
      <c r="F115" s="9"/>
      <c r="G115" s="9"/>
      <c r="H115" s="9"/>
      <c r="I115" s="9"/>
      <c r="J115" s="9"/>
      <c r="K115" s="9"/>
      <c r="L115" s="9"/>
      <c r="M115" s="9"/>
      <c r="P115" s="25"/>
      <c r="Q115" s="18"/>
      <c r="R115" s="18"/>
    </row>
    <row r="116" spans="2:18">
      <c r="B116" s="26"/>
      <c r="C116" s="9"/>
      <c r="D116" s="9"/>
      <c r="E116" s="26"/>
      <c r="F116" s="9"/>
      <c r="G116" s="9"/>
      <c r="H116" s="9"/>
      <c r="I116" s="9"/>
      <c r="J116" s="9"/>
      <c r="K116" s="9"/>
      <c r="L116" s="9"/>
      <c r="M116" s="9"/>
      <c r="P116" s="25"/>
      <c r="Q116" s="18"/>
      <c r="R116" s="18"/>
    </row>
    <row r="117" spans="2:18">
      <c r="B117" s="26"/>
      <c r="C117" s="9"/>
      <c r="D117" s="9"/>
      <c r="E117" s="26"/>
      <c r="F117" s="9"/>
      <c r="G117" s="9"/>
      <c r="H117" s="9"/>
      <c r="I117" s="9"/>
      <c r="J117" s="9"/>
      <c r="K117" s="9"/>
      <c r="L117" s="9"/>
      <c r="M117" s="9"/>
      <c r="P117" s="25"/>
      <c r="Q117" s="18"/>
      <c r="R117" s="18"/>
    </row>
    <row r="118" spans="2:18">
      <c r="B118" s="26"/>
      <c r="C118" s="9"/>
      <c r="D118" s="9"/>
      <c r="E118" s="26"/>
      <c r="F118" s="9"/>
      <c r="G118" s="9"/>
      <c r="H118" s="9"/>
      <c r="I118" s="9"/>
      <c r="J118" s="9"/>
      <c r="K118" s="9"/>
      <c r="L118" s="9"/>
      <c r="M118" s="9"/>
      <c r="P118" s="25"/>
      <c r="Q118" s="18"/>
      <c r="R118" s="18"/>
    </row>
    <row r="119" spans="2:18">
      <c r="B119" s="26"/>
      <c r="C119" s="9"/>
      <c r="D119" s="9"/>
      <c r="E119" s="26"/>
      <c r="F119" s="9"/>
      <c r="G119" s="9"/>
      <c r="H119" s="9"/>
      <c r="I119" s="9"/>
      <c r="J119" s="9"/>
      <c r="K119" s="9"/>
      <c r="L119" s="9"/>
      <c r="M119" s="9"/>
      <c r="P119" s="25"/>
      <c r="Q119" s="18"/>
      <c r="R119" s="18"/>
    </row>
    <row r="120" spans="2:18">
      <c r="B120" s="26"/>
      <c r="C120" s="9"/>
      <c r="D120" s="9"/>
      <c r="E120" s="26"/>
      <c r="F120" s="9"/>
      <c r="G120" s="9"/>
      <c r="H120" s="9"/>
      <c r="I120" s="9"/>
      <c r="J120" s="9"/>
      <c r="K120" s="9"/>
      <c r="L120" s="9"/>
      <c r="M120" s="9"/>
      <c r="P120" s="25"/>
      <c r="Q120" s="18"/>
      <c r="R120" s="18"/>
    </row>
    <row r="121" spans="2:18">
      <c r="B121" s="26"/>
      <c r="C121" s="9"/>
      <c r="D121" s="9"/>
      <c r="E121" s="26"/>
      <c r="F121" s="9"/>
      <c r="G121" s="9"/>
      <c r="H121" s="9"/>
      <c r="I121" s="9"/>
      <c r="J121" s="9"/>
      <c r="K121" s="9"/>
      <c r="L121" s="9"/>
      <c r="M121" s="9"/>
      <c r="P121" s="25"/>
      <c r="Q121" s="18"/>
      <c r="R121" s="18"/>
    </row>
    <row r="122" spans="2:18" ht="15">
      <c r="B122" s="28"/>
      <c r="C122" s="9"/>
      <c r="D122" s="9"/>
      <c r="E122" s="26"/>
      <c r="F122" s="9"/>
      <c r="G122" s="9"/>
      <c r="H122" s="9"/>
      <c r="I122" s="9"/>
      <c r="J122" s="9"/>
      <c r="K122" s="9"/>
      <c r="L122" s="9"/>
      <c r="M122" s="9"/>
    </row>
    <row r="123" spans="2:18">
      <c r="B123" s="26"/>
      <c r="C123" s="9"/>
      <c r="D123" s="9"/>
      <c r="E123" s="26"/>
      <c r="F123" s="9"/>
      <c r="G123" s="9"/>
      <c r="H123" s="9"/>
      <c r="I123" s="9"/>
      <c r="J123" s="9"/>
      <c r="K123" s="9"/>
      <c r="L123" s="9"/>
      <c r="M123" s="9"/>
    </row>
    <row r="124" spans="2:18" ht="15">
      <c r="B124" s="28"/>
      <c r="C124" s="20"/>
      <c r="D124" s="20"/>
      <c r="E124" s="28"/>
      <c r="F124" s="20"/>
      <c r="G124" s="20"/>
      <c r="H124" s="20"/>
      <c r="I124" s="20"/>
      <c r="J124" s="20"/>
      <c r="K124" s="20"/>
      <c r="L124" s="20"/>
      <c r="M124" s="20"/>
    </row>
    <row r="125" spans="2:18" ht="15">
      <c r="B125" s="28"/>
      <c r="C125" s="20"/>
      <c r="D125" s="20"/>
      <c r="E125" s="28"/>
      <c r="F125" s="20"/>
      <c r="G125" s="20"/>
      <c r="H125" s="20"/>
      <c r="I125" s="20"/>
      <c r="J125" s="20"/>
      <c r="K125" s="20"/>
      <c r="L125" s="20"/>
      <c r="M125" s="20"/>
    </row>
    <row r="126" spans="2:18" ht="15">
      <c r="B126" s="28"/>
      <c r="C126" s="20"/>
      <c r="D126" s="20"/>
      <c r="E126" s="28"/>
      <c r="F126" s="20"/>
      <c r="G126" s="20"/>
      <c r="H126" s="20"/>
      <c r="I126" s="20"/>
      <c r="J126" s="20"/>
      <c r="K126" s="20"/>
      <c r="L126" s="20"/>
      <c r="M126" s="20"/>
    </row>
    <row r="127" spans="2:18">
      <c r="B127" s="26"/>
      <c r="C127" s="9"/>
      <c r="D127" s="9"/>
      <c r="E127" s="26"/>
      <c r="F127" s="9"/>
      <c r="G127" s="9"/>
      <c r="H127" s="9"/>
      <c r="I127" s="9"/>
      <c r="J127" s="9"/>
      <c r="K127" s="9"/>
      <c r="L127" s="9"/>
      <c r="M127" s="9"/>
    </row>
    <row r="128" spans="2:18" ht="15">
      <c r="B128" s="26"/>
      <c r="C128" s="9"/>
      <c r="D128" s="9"/>
      <c r="E128" s="26"/>
      <c r="F128" s="9"/>
      <c r="G128" s="9"/>
      <c r="H128" s="9"/>
      <c r="I128" s="9"/>
      <c r="J128" s="9"/>
      <c r="K128" s="9"/>
      <c r="L128" s="20"/>
      <c r="M128" s="9"/>
      <c r="Q128" s="18"/>
      <c r="R128" s="18"/>
    </row>
    <row r="129" spans="2:18" ht="15">
      <c r="B129" s="26"/>
      <c r="C129" s="9"/>
      <c r="D129" s="9"/>
      <c r="E129" s="26"/>
      <c r="F129" s="9"/>
      <c r="G129" s="9"/>
      <c r="H129" s="9"/>
      <c r="I129" s="9"/>
      <c r="J129" s="9"/>
      <c r="K129" s="9"/>
      <c r="L129" s="20"/>
      <c r="M129" s="9"/>
      <c r="Q129" s="18"/>
      <c r="R129" s="18"/>
    </row>
    <row r="130" spans="2:18" ht="15">
      <c r="B130" s="26"/>
      <c r="C130" s="9"/>
      <c r="D130" s="9"/>
      <c r="E130" s="26"/>
      <c r="F130" s="9"/>
      <c r="G130" s="9"/>
      <c r="H130" s="9"/>
      <c r="I130" s="9"/>
      <c r="J130" s="9"/>
      <c r="K130" s="9"/>
      <c r="L130" s="20"/>
      <c r="M130" s="9"/>
      <c r="P130" s="25"/>
      <c r="Q130" s="18"/>
      <c r="R130" s="18"/>
    </row>
    <row r="131" spans="2:18" ht="15">
      <c r="B131" s="26"/>
      <c r="C131" s="9"/>
      <c r="D131" s="9"/>
      <c r="E131" s="26"/>
      <c r="F131" s="9"/>
      <c r="G131" s="9"/>
      <c r="H131" s="9"/>
      <c r="I131" s="9"/>
      <c r="J131" s="9"/>
      <c r="K131" s="9"/>
      <c r="L131" s="20"/>
      <c r="M131" s="9"/>
      <c r="P131" s="25"/>
      <c r="Q131" s="18"/>
      <c r="R131" s="18"/>
    </row>
    <row r="132" spans="2:18" ht="15">
      <c r="B132" s="26"/>
      <c r="C132" s="9"/>
      <c r="D132" s="9"/>
      <c r="E132" s="26"/>
      <c r="F132" s="9"/>
      <c r="G132" s="9"/>
      <c r="H132" s="9"/>
      <c r="I132" s="9"/>
      <c r="J132" s="9"/>
      <c r="K132" s="9"/>
      <c r="L132" s="20"/>
      <c r="M132" s="9"/>
      <c r="P132" s="25"/>
      <c r="Q132" s="18"/>
      <c r="R132" s="18"/>
    </row>
    <row r="133" spans="2:18" ht="15">
      <c r="B133" s="29"/>
      <c r="C133" s="22"/>
      <c r="D133" s="22"/>
      <c r="E133" s="29"/>
      <c r="F133" s="9"/>
      <c r="G133" s="9"/>
      <c r="H133" s="9"/>
      <c r="I133" s="9"/>
      <c r="J133" s="9"/>
      <c r="K133" s="9"/>
      <c r="L133" s="20"/>
      <c r="M133" s="9"/>
      <c r="P133" s="25"/>
      <c r="Q133" s="18"/>
      <c r="R133" s="18"/>
    </row>
    <row r="134" spans="2:18" ht="15">
      <c r="B134" s="29"/>
      <c r="C134" s="22"/>
      <c r="D134" s="22"/>
      <c r="E134" s="29"/>
      <c r="F134" s="9"/>
      <c r="G134" s="9"/>
      <c r="H134" s="9"/>
      <c r="I134" s="9"/>
      <c r="J134" s="9"/>
      <c r="K134" s="9"/>
      <c r="L134" s="20"/>
      <c r="M134" s="9"/>
      <c r="P134" s="25"/>
      <c r="Q134" s="18"/>
      <c r="R134" s="18"/>
    </row>
    <row r="135" spans="2:18" ht="15">
      <c r="B135" s="29"/>
      <c r="C135" s="22"/>
      <c r="D135" s="22"/>
      <c r="E135" s="29"/>
      <c r="F135" s="9"/>
      <c r="G135" s="9"/>
      <c r="H135" s="9"/>
      <c r="I135" s="9"/>
      <c r="J135" s="9"/>
      <c r="K135" s="9"/>
      <c r="L135" s="20"/>
      <c r="M135" s="9"/>
      <c r="P135" s="25"/>
      <c r="Q135" s="18"/>
      <c r="R135" s="18"/>
    </row>
    <row r="136" spans="2:18" ht="15">
      <c r="B136" s="29"/>
      <c r="C136" s="22"/>
      <c r="D136" s="22"/>
      <c r="E136" s="29"/>
      <c r="F136" s="9"/>
      <c r="G136" s="9"/>
      <c r="H136" s="9"/>
      <c r="I136" s="9"/>
      <c r="J136" s="9"/>
      <c r="K136" s="9"/>
      <c r="L136" s="20"/>
      <c r="M136" s="9"/>
      <c r="P136" s="25"/>
      <c r="Q136" s="18"/>
      <c r="R136" s="18"/>
    </row>
    <row r="137" spans="2:18" ht="15">
      <c r="B137" s="26"/>
      <c r="C137" s="9"/>
      <c r="D137" s="9"/>
      <c r="E137" s="26"/>
      <c r="F137" s="9"/>
      <c r="G137" s="9"/>
      <c r="H137" s="9"/>
      <c r="I137" s="9"/>
      <c r="J137" s="9"/>
      <c r="K137" s="9"/>
      <c r="L137" s="20"/>
      <c r="M137" s="9"/>
      <c r="P137" s="25"/>
      <c r="Q137" s="18"/>
      <c r="R137" s="18"/>
    </row>
    <row r="138" spans="2:18" ht="15">
      <c r="B138" s="29"/>
      <c r="C138" s="22"/>
      <c r="D138" s="22"/>
      <c r="E138" s="29"/>
      <c r="F138" s="9"/>
      <c r="G138" s="9"/>
      <c r="H138" s="9"/>
      <c r="I138" s="9"/>
      <c r="J138" s="9"/>
      <c r="K138" s="9"/>
      <c r="L138" s="20"/>
      <c r="M138" s="9"/>
      <c r="P138" s="25"/>
      <c r="Q138" s="18"/>
      <c r="R138" s="18"/>
    </row>
    <row r="139" spans="2:18" ht="15">
      <c r="B139" s="29"/>
      <c r="C139" s="22"/>
      <c r="D139" s="22"/>
      <c r="E139" s="29"/>
      <c r="F139" s="9"/>
      <c r="G139" s="9"/>
      <c r="H139" s="9"/>
      <c r="I139" s="9"/>
      <c r="J139" s="9"/>
      <c r="K139" s="9"/>
      <c r="L139" s="20"/>
      <c r="M139" s="9"/>
      <c r="P139" s="25"/>
      <c r="Q139" s="18"/>
      <c r="R139" s="18"/>
    </row>
    <row r="140" spans="2:18" ht="15">
      <c r="B140" s="28"/>
      <c r="C140" s="9"/>
      <c r="D140" s="9"/>
      <c r="E140" s="26"/>
      <c r="F140" s="9"/>
      <c r="G140" s="9"/>
      <c r="H140" s="9"/>
      <c r="I140" s="9"/>
      <c r="J140" s="9"/>
      <c r="K140" s="9"/>
      <c r="L140" s="20"/>
      <c r="M140" s="9"/>
      <c r="P140" s="25"/>
      <c r="Q140" s="18"/>
      <c r="R140" s="18"/>
    </row>
    <row r="141" spans="2:18">
      <c r="B141" s="26"/>
      <c r="C141" s="9"/>
      <c r="D141" s="9"/>
      <c r="E141" s="26"/>
      <c r="F141" s="9"/>
      <c r="G141" s="9"/>
      <c r="H141" s="9"/>
      <c r="I141" s="9"/>
      <c r="J141" s="9"/>
      <c r="K141" s="9"/>
      <c r="L141" s="9"/>
      <c r="M141" s="9"/>
      <c r="R141" s="18"/>
    </row>
    <row r="142" spans="2:18" ht="15">
      <c r="B142" s="28"/>
      <c r="C142" s="20"/>
      <c r="D142" s="20"/>
      <c r="E142" s="28"/>
      <c r="F142" s="20"/>
      <c r="G142" s="20"/>
      <c r="H142" s="20"/>
      <c r="I142" s="20"/>
      <c r="J142" s="20"/>
      <c r="K142" s="20"/>
      <c r="L142" s="20"/>
      <c r="M142" s="20"/>
      <c r="R142" s="18"/>
    </row>
    <row r="143" spans="2:18" ht="15">
      <c r="B143" s="28"/>
      <c r="C143" s="20"/>
      <c r="D143" s="20"/>
      <c r="E143" s="28"/>
      <c r="F143" s="20"/>
      <c r="G143" s="20"/>
      <c r="H143" s="20"/>
      <c r="I143" s="20"/>
      <c r="J143" s="20"/>
      <c r="K143" s="20"/>
      <c r="L143" s="20"/>
      <c r="M143" s="20"/>
      <c r="R143" s="18"/>
    </row>
    <row r="144" spans="2:18" ht="15">
      <c r="B144" s="28"/>
      <c r="C144" s="20"/>
      <c r="D144" s="20"/>
      <c r="E144" s="28"/>
      <c r="F144" s="20"/>
      <c r="G144" s="20"/>
      <c r="H144" s="20"/>
      <c r="I144" s="20"/>
      <c r="J144" s="20"/>
      <c r="K144" s="20"/>
      <c r="L144" s="20"/>
      <c r="M144" s="20"/>
    </row>
    <row r="145" spans="2:16">
      <c r="B145" s="26"/>
      <c r="C145" s="9"/>
      <c r="D145" s="9"/>
      <c r="E145" s="26"/>
      <c r="F145" s="9"/>
      <c r="G145" s="9"/>
      <c r="H145" s="9"/>
      <c r="I145" s="9"/>
      <c r="J145" s="9"/>
      <c r="K145" s="9"/>
      <c r="L145" s="9"/>
      <c r="M145" s="9"/>
    </row>
    <row r="146" spans="2:16" ht="15">
      <c r="B146" s="28"/>
      <c r="C146" s="9"/>
      <c r="D146" s="9"/>
      <c r="E146" s="26"/>
      <c r="F146" s="9"/>
      <c r="G146" s="9"/>
      <c r="H146" s="9"/>
      <c r="I146" s="9"/>
      <c r="J146" s="9"/>
      <c r="K146" s="9"/>
      <c r="L146" s="9"/>
      <c r="M146" s="9"/>
    </row>
    <row r="147" spans="2:16" ht="15">
      <c r="B147" s="26"/>
      <c r="C147" s="9"/>
      <c r="D147" s="9"/>
      <c r="E147" s="26"/>
      <c r="F147" s="9"/>
      <c r="G147" s="9"/>
      <c r="H147" s="9"/>
      <c r="I147" s="9"/>
      <c r="J147" s="9"/>
      <c r="K147" s="9"/>
      <c r="L147" s="9"/>
      <c r="M147" s="9"/>
      <c r="P147" s="21"/>
    </row>
    <row r="148" spans="2:16" ht="15">
      <c r="B148" s="28"/>
      <c r="C148" s="20"/>
      <c r="D148" s="20"/>
      <c r="E148" s="28"/>
      <c r="F148" s="20"/>
      <c r="G148" s="20"/>
      <c r="H148" s="20"/>
      <c r="I148" s="20"/>
      <c r="J148" s="20"/>
      <c r="K148" s="20"/>
      <c r="L148" s="20"/>
      <c r="M148" s="20"/>
      <c r="P148" s="21"/>
    </row>
    <row r="149" spans="2:16" ht="15">
      <c r="B149" s="28"/>
      <c r="C149" s="20"/>
      <c r="D149" s="20"/>
      <c r="E149" s="28"/>
      <c r="F149" s="20"/>
      <c r="G149" s="20"/>
      <c r="H149" s="20"/>
      <c r="I149" s="20"/>
      <c r="J149" s="20"/>
      <c r="K149" s="20"/>
      <c r="L149" s="20"/>
      <c r="M149" s="20"/>
      <c r="P149" s="21"/>
    </row>
    <row r="150" spans="2:16" ht="15">
      <c r="B150" s="26"/>
      <c r="C150" s="9"/>
      <c r="D150" s="9"/>
      <c r="E150" s="26"/>
      <c r="F150" s="9"/>
      <c r="G150" s="9"/>
      <c r="H150" s="9"/>
      <c r="I150" s="9"/>
      <c r="J150" s="9"/>
      <c r="K150" s="9"/>
      <c r="L150" s="9"/>
      <c r="M150" s="9"/>
      <c r="O150" s="21"/>
      <c r="P150" s="21"/>
    </row>
    <row r="151" spans="2:16" ht="15">
      <c r="B151" s="28"/>
      <c r="C151" s="9"/>
      <c r="D151" s="9"/>
      <c r="E151" s="26"/>
      <c r="F151" s="20"/>
      <c r="G151" s="20"/>
      <c r="H151" s="20"/>
      <c r="I151" s="20"/>
      <c r="J151" s="20"/>
      <c r="K151" s="20"/>
      <c r="L151" s="9"/>
      <c r="M151" s="20"/>
      <c r="O151" s="21"/>
      <c r="P151" s="21"/>
    </row>
    <row r="152" spans="2:16" ht="12.6" customHeight="1">
      <c r="B152" s="26"/>
      <c r="C152" s="9"/>
      <c r="D152" s="9"/>
      <c r="E152" s="26"/>
      <c r="F152" s="9"/>
      <c r="G152" s="9"/>
      <c r="H152" s="9"/>
      <c r="I152" s="9"/>
      <c r="J152" s="9"/>
      <c r="K152" s="9"/>
      <c r="L152" s="9"/>
      <c r="M152" s="9"/>
    </row>
    <row r="153" spans="2:16" ht="12.6" customHeight="1">
      <c r="B153" s="28"/>
      <c r="C153" s="20"/>
      <c r="D153" s="20"/>
      <c r="E153" s="28"/>
      <c r="F153" s="20"/>
      <c r="G153" s="20"/>
      <c r="H153" s="20"/>
      <c r="I153" s="20"/>
      <c r="J153" s="20"/>
      <c r="K153" s="20"/>
      <c r="L153" s="20"/>
      <c r="M153" s="20"/>
    </row>
    <row r="154" spans="2:16" ht="15">
      <c r="B154" s="28"/>
      <c r="C154" s="20"/>
      <c r="D154" s="20"/>
      <c r="E154" s="28"/>
      <c r="F154" s="20"/>
      <c r="G154" s="20"/>
      <c r="H154" s="20"/>
      <c r="I154" s="20"/>
      <c r="J154" s="20"/>
      <c r="K154" s="20"/>
      <c r="L154" s="20"/>
      <c r="M154" s="20"/>
    </row>
    <row r="155" spans="2:16" ht="15">
      <c r="B155" s="28"/>
      <c r="C155" s="20"/>
      <c r="D155" s="20"/>
      <c r="E155" s="28"/>
      <c r="F155" s="20"/>
      <c r="G155" s="20"/>
      <c r="H155" s="20"/>
      <c r="I155" s="20"/>
      <c r="J155" s="20"/>
      <c r="K155" s="20"/>
      <c r="L155" s="20"/>
      <c r="M155" s="20"/>
    </row>
    <row r="156" spans="2:16">
      <c r="B156" s="26"/>
      <c r="C156" s="9"/>
      <c r="D156" s="9"/>
      <c r="E156" s="26"/>
      <c r="F156" s="9"/>
      <c r="G156" s="9"/>
      <c r="H156" s="9"/>
      <c r="I156" s="9"/>
      <c r="J156" s="9"/>
      <c r="K156" s="9"/>
      <c r="L156" s="9"/>
      <c r="M156" s="9"/>
    </row>
    <row r="157" spans="2:16">
      <c r="B157" s="26"/>
      <c r="C157" s="9"/>
      <c r="D157" s="9"/>
      <c r="E157" s="26"/>
      <c r="F157" s="9"/>
      <c r="G157" s="9"/>
      <c r="H157" s="9"/>
      <c r="I157" s="9"/>
      <c r="J157" s="9"/>
      <c r="K157" s="9"/>
      <c r="L157" s="9"/>
      <c r="M157" s="9"/>
    </row>
    <row r="158" spans="2:16">
      <c r="B158" s="26"/>
      <c r="C158" s="9"/>
      <c r="D158" s="9"/>
      <c r="E158" s="26"/>
      <c r="F158" s="9"/>
      <c r="G158" s="9"/>
      <c r="H158" s="9"/>
      <c r="I158" s="9"/>
      <c r="J158" s="9"/>
      <c r="K158" s="9"/>
      <c r="L158" s="9"/>
      <c r="M158" s="9"/>
    </row>
    <row r="159" spans="2:16">
      <c r="B159" s="29"/>
      <c r="C159" s="22"/>
      <c r="D159" s="22"/>
      <c r="E159" s="29"/>
      <c r="F159" s="9"/>
      <c r="G159" s="9"/>
      <c r="H159" s="9"/>
      <c r="I159" s="22"/>
      <c r="J159" s="9"/>
      <c r="K159" s="9"/>
      <c r="L159" s="9"/>
      <c r="M159" s="9"/>
    </row>
    <row r="160" spans="2:16">
      <c r="B160" s="26"/>
      <c r="C160" s="9"/>
      <c r="D160" s="9"/>
      <c r="E160" s="26"/>
      <c r="F160" s="9"/>
      <c r="G160" s="9"/>
      <c r="H160" s="9"/>
      <c r="I160" s="9"/>
      <c r="J160" s="9"/>
      <c r="K160" s="9"/>
      <c r="L160" s="9"/>
      <c r="M160" s="9"/>
    </row>
    <row r="161" spans="2:13">
      <c r="B161" s="26"/>
      <c r="C161" s="9"/>
      <c r="D161" s="9"/>
      <c r="E161" s="26"/>
      <c r="F161" s="9"/>
      <c r="G161" s="9"/>
      <c r="H161" s="9"/>
      <c r="I161" s="9"/>
      <c r="J161" s="9"/>
      <c r="K161" s="9"/>
      <c r="L161" s="9"/>
      <c r="M161" s="9"/>
    </row>
    <row r="162" spans="2:13">
      <c r="B162" s="29"/>
      <c r="C162" s="22"/>
      <c r="D162" s="22"/>
      <c r="E162" s="29"/>
      <c r="F162" s="9"/>
      <c r="G162" s="9"/>
      <c r="H162" s="9"/>
      <c r="I162" s="22"/>
      <c r="J162" s="9"/>
      <c r="K162" s="9"/>
      <c r="L162" s="9"/>
      <c r="M162" s="9"/>
    </row>
    <row r="163" spans="2:13">
      <c r="B163" s="26"/>
      <c r="C163" s="9"/>
      <c r="D163" s="9"/>
      <c r="E163" s="26"/>
      <c r="F163" s="9"/>
      <c r="G163" s="9"/>
      <c r="H163" s="9"/>
      <c r="I163" s="9"/>
      <c r="J163" s="9"/>
      <c r="K163" s="9"/>
      <c r="L163" s="9"/>
      <c r="M163" s="9"/>
    </row>
    <row r="164" spans="2:13">
      <c r="B164" s="29"/>
      <c r="C164" s="22"/>
      <c r="D164" s="22"/>
      <c r="E164" s="29"/>
      <c r="F164" s="9"/>
      <c r="G164" s="9"/>
      <c r="H164" s="9"/>
      <c r="I164" s="22"/>
      <c r="J164" s="9"/>
      <c r="K164" s="9"/>
      <c r="L164" s="9"/>
      <c r="M164" s="9"/>
    </row>
    <row r="165" spans="2:13">
      <c r="F165" s="9"/>
      <c r="G165" s="9"/>
      <c r="H165" s="9"/>
      <c r="I165" s="9"/>
      <c r="J165" s="9"/>
      <c r="K165" s="9"/>
      <c r="L165" s="9"/>
      <c r="M165" s="9"/>
    </row>
    <row r="166" spans="2:13">
      <c r="B166" s="26"/>
      <c r="C166" s="9"/>
      <c r="D166" s="9"/>
      <c r="E166" s="26"/>
      <c r="F166" s="9"/>
      <c r="G166" s="9"/>
      <c r="H166" s="9"/>
      <c r="I166" s="9"/>
      <c r="J166" s="9"/>
      <c r="K166" s="9"/>
      <c r="L166" s="9"/>
      <c r="M166" s="9"/>
    </row>
    <row r="167" spans="2:13">
      <c r="F167" s="9"/>
      <c r="G167" s="9"/>
      <c r="H167" s="9"/>
      <c r="I167" s="9"/>
      <c r="J167" s="9"/>
      <c r="K167" s="9"/>
      <c r="L167" s="9"/>
      <c r="M167" s="9"/>
    </row>
    <row r="168" spans="2:13">
      <c r="B168" s="29"/>
      <c r="C168" s="22"/>
      <c r="D168" s="22"/>
      <c r="E168" s="29"/>
      <c r="F168" s="9"/>
      <c r="G168" s="9"/>
      <c r="H168" s="9"/>
      <c r="I168" s="22"/>
      <c r="J168" s="9"/>
      <c r="K168" s="9"/>
      <c r="L168" s="9"/>
      <c r="M168" s="9"/>
    </row>
    <row r="169" spans="2:13">
      <c r="F169" s="9"/>
      <c r="G169" s="9"/>
      <c r="H169" s="9"/>
      <c r="I169" s="9"/>
      <c r="J169" s="9"/>
      <c r="K169" s="9"/>
      <c r="L169" s="9"/>
      <c r="M169" s="9"/>
    </row>
    <row r="170" spans="2:13">
      <c r="B170" s="26"/>
      <c r="C170" s="9"/>
      <c r="D170" s="9"/>
      <c r="E170" s="26"/>
      <c r="F170" s="9"/>
      <c r="G170" s="9"/>
      <c r="H170" s="9"/>
      <c r="I170" s="9"/>
      <c r="J170" s="9"/>
      <c r="K170" s="9"/>
      <c r="L170" s="9"/>
      <c r="M170" s="9"/>
    </row>
    <row r="171" spans="2:13">
      <c r="B171" s="26"/>
      <c r="C171" s="9"/>
      <c r="D171" s="9"/>
      <c r="E171" s="26"/>
      <c r="F171" s="9"/>
      <c r="G171" s="9"/>
      <c r="H171" s="9"/>
      <c r="I171" s="9"/>
      <c r="J171" s="9"/>
      <c r="K171" s="9"/>
      <c r="L171" s="9"/>
      <c r="M171" s="9"/>
    </row>
    <row r="172" spans="2:13">
      <c r="B172" s="26"/>
      <c r="C172" s="9"/>
      <c r="D172" s="9"/>
      <c r="E172" s="26"/>
      <c r="F172" s="9"/>
      <c r="G172" s="9"/>
      <c r="H172" s="9"/>
      <c r="I172" s="9"/>
      <c r="J172" s="9"/>
      <c r="K172" s="9"/>
      <c r="L172" s="9"/>
      <c r="M172" s="9"/>
    </row>
    <row r="173" spans="2:13">
      <c r="B173" s="26"/>
      <c r="C173" s="9"/>
      <c r="D173" s="9"/>
      <c r="E173" s="26"/>
      <c r="F173" s="9"/>
      <c r="G173" s="9"/>
      <c r="H173" s="9"/>
      <c r="I173" s="9"/>
      <c r="J173" s="9"/>
      <c r="K173" s="9"/>
      <c r="L173" s="9"/>
      <c r="M173" s="9"/>
    </row>
    <row r="174" spans="2:13">
      <c r="B174" s="26"/>
      <c r="C174" s="9"/>
      <c r="D174" s="9"/>
      <c r="E174" s="26"/>
      <c r="F174" s="9"/>
      <c r="G174" s="9"/>
      <c r="H174" s="9"/>
      <c r="I174" s="9"/>
      <c r="J174" s="9"/>
      <c r="K174" s="9"/>
      <c r="L174" s="9"/>
      <c r="M174" s="9"/>
    </row>
    <row r="175" spans="2:13">
      <c r="B175" s="26"/>
      <c r="C175" s="9"/>
      <c r="D175" s="9"/>
      <c r="E175" s="26"/>
      <c r="F175" s="9"/>
      <c r="G175" s="9"/>
      <c r="H175" s="9"/>
      <c r="I175" s="9"/>
      <c r="J175" s="9"/>
      <c r="K175" s="9"/>
      <c r="L175" s="9"/>
      <c r="M175" s="9"/>
    </row>
    <row r="176" spans="2:13">
      <c r="B176" s="26"/>
      <c r="C176" s="9"/>
      <c r="D176" s="9"/>
      <c r="E176" s="26"/>
      <c r="F176" s="9"/>
      <c r="G176" s="9"/>
      <c r="H176" s="9"/>
      <c r="I176" s="9"/>
      <c r="J176" s="9"/>
      <c r="K176" s="9"/>
      <c r="L176" s="9"/>
      <c r="M176" s="9"/>
    </row>
    <row r="177" spans="2:13">
      <c r="B177" s="26"/>
      <c r="C177" s="9"/>
      <c r="D177" s="9"/>
      <c r="E177" s="26"/>
      <c r="F177" s="9"/>
      <c r="G177" s="9"/>
      <c r="H177" s="9"/>
      <c r="I177" s="9"/>
      <c r="J177" s="9"/>
      <c r="K177" s="9"/>
      <c r="L177" s="9"/>
      <c r="M177" s="9"/>
    </row>
    <row r="178" spans="2:13">
      <c r="B178" s="26"/>
      <c r="C178" s="9"/>
      <c r="D178" s="9"/>
      <c r="E178" s="26"/>
      <c r="F178" s="9"/>
      <c r="G178" s="9"/>
      <c r="H178" s="9"/>
      <c r="I178" s="9"/>
      <c r="J178" s="9"/>
      <c r="K178" s="9"/>
      <c r="L178" s="9"/>
      <c r="M178" s="9"/>
    </row>
    <row r="179" spans="2:13">
      <c r="B179" s="26"/>
      <c r="C179" s="9"/>
      <c r="D179" s="9"/>
      <c r="E179" s="26"/>
      <c r="F179" s="9"/>
      <c r="G179" s="9"/>
      <c r="H179" s="9"/>
      <c r="I179" s="9"/>
      <c r="J179" s="9"/>
      <c r="K179" s="9"/>
      <c r="L179" s="9"/>
      <c r="M179" s="9"/>
    </row>
    <row r="180" spans="2:13">
      <c r="B180" s="26"/>
      <c r="C180" s="9"/>
      <c r="D180" s="9"/>
      <c r="E180" s="26"/>
      <c r="F180" s="9"/>
      <c r="G180" s="9"/>
      <c r="H180" s="9"/>
      <c r="I180" s="9"/>
      <c r="J180" s="9"/>
      <c r="K180" s="9"/>
      <c r="L180" s="9"/>
      <c r="M180" s="9"/>
    </row>
    <row r="181" spans="2:13">
      <c r="B181" s="26"/>
      <c r="C181" s="9"/>
      <c r="D181" s="9"/>
      <c r="E181" s="26"/>
      <c r="F181" s="9"/>
      <c r="G181" s="9"/>
      <c r="H181" s="9"/>
      <c r="I181" s="9"/>
      <c r="J181" s="9"/>
      <c r="K181" s="9"/>
      <c r="L181" s="9"/>
      <c r="M181" s="9"/>
    </row>
    <row r="182" spans="2:13">
      <c r="B182" s="26"/>
      <c r="C182" s="9"/>
      <c r="D182" s="9"/>
      <c r="E182" s="26"/>
      <c r="F182" s="9"/>
      <c r="G182" s="9"/>
      <c r="H182" s="9"/>
      <c r="I182" s="9"/>
      <c r="J182" s="9"/>
      <c r="K182" s="9"/>
      <c r="L182" s="9"/>
      <c r="M182" s="9"/>
    </row>
    <row r="183" spans="2:13">
      <c r="B183" s="26"/>
      <c r="C183" s="9"/>
      <c r="D183" s="9"/>
      <c r="E183" s="26"/>
      <c r="F183" s="9"/>
      <c r="G183" s="9"/>
      <c r="H183" s="9"/>
      <c r="I183" s="9"/>
      <c r="J183" s="9"/>
      <c r="K183" s="9"/>
      <c r="L183" s="9"/>
      <c r="M183" s="9"/>
    </row>
    <row r="184" spans="2:13">
      <c r="B184" s="26"/>
      <c r="C184" s="9"/>
      <c r="D184" s="9"/>
      <c r="E184" s="26"/>
      <c r="F184" s="9"/>
      <c r="G184" s="9"/>
      <c r="H184" s="9"/>
      <c r="I184" s="9"/>
      <c r="J184" s="9"/>
      <c r="K184" s="9"/>
      <c r="L184" s="9"/>
      <c r="M184" s="9"/>
    </row>
    <row r="185" spans="2:13">
      <c r="B185" s="26"/>
      <c r="C185" s="9"/>
      <c r="D185" s="9"/>
      <c r="E185" s="26"/>
      <c r="F185" s="9"/>
      <c r="G185" s="9"/>
      <c r="H185" s="9"/>
      <c r="I185" s="9"/>
      <c r="J185" s="9"/>
      <c r="K185" s="9"/>
      <c r="L185" s="9"/>
      <c r="M185" s="9"/>
    </row>
    <row r="186" spans="2:13">
      <c r="B186" s="26"/>
      <c r="C186" s="9"/>
      <c r="D186" s="9"/>
      <c r="E186" s="26"/>
      <c r="F186" s="9"/>
      <c r="G186" s="9"/>
      <c r="H186" s="9"/>
      <c r="I186" s="9"/>
      <c r="J186" s="9"/>
      <c r="K186" s="9"/>
      <c r="L186" s="9"/>
      <c r="M186" s="9"/>
    </row>
    <row r="187" spans="2:13">
      <c r="B187" s="26"/>
      <c r="C187" s="9"/>
      <c r="D187" s="9"/>
      <c r="E187" s="26"/>
      <c r="F187" s="9"/>
      <c r="G187" s="9"/>
      <c r="H187" s="9"/>
      <c r="I187" s="9"/>
      <c r="J187" s="9"/>
      <c r="K187" s="9"/>
      <c r="L187" s="9"/>
      <c r="M187" s="9"/>
    </row>
    <row r="188" spans="2:13">
      <c r="B188" s="26"/>
      <c r="C188" s="9"/>
      <c r="D188" s="9"/>
      <c r="E188" s="26"/>
      <c r="F188" s="9"/>
      <c r="G188" s="9"/>
      <c r="H188" s="9"/>
      <c r="I188" s="9"/>
      <c r="J188" s="9"/>
      <c r="K188" s="9"/>
      <c r="L188" s="9"/>
      <c r="M188" s="9"/>
    </row>
    <row r="189" spans="2:13">
      <c r="B189" s="26"/>
      <c r="C189" s="9"/>
      <c r="D189" s="9"/>
      <c r="E189" s="26"/>
      <c r="F189" s="9"/>
      <c r="G189" s="9"/>
      <c r="H189" s="9"/>
      <c r="I189" s="9"/>
      <c r="J189" s="9"/>
      <c r="K189" s="9"/>
      <c r="L189" s="9"/>
      <c r="M189" s="9"/>
    </row>
  </sheetData>
  <sortState ref="B6:M22">
    <sortCondition descending="1" ref="M6:M22"/>
    <sortCondition descending="1" ref="L6:L22"/>
  </sortState>
  <mergeCells count="9">
    <mergeCell ref="A60:M60"/>
    <mergeCell ref="A66:M66"/>
    <mergeCell ref="A73:M73"/>
    <mergeCell ref="A1:M1"/>
    <mergeCell ref="A3:M3"/>
    <mergeCell ref="A23:M23"/>
    <mergeCell ref="A37:M37"/>
    <mergeCell ref="A46:M46"/>
    <mergeCell ref="A56:M56"/>
  </mergeCells>
  <printOptions horizontalCentered="1"/>
  <pageMargins left="0.35433070866141736" right="0.35433070866141736" top="0.70866141732283472" bottom="0.51181102362204722" header="0.98425196850393704" footer="0.98425196850393704"/>
  <pageSetup paperSize="9" scale="90" fitToWidth="0" fitToHeight="0" pageOrder="overThenDown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workbookViewId="0">
      <selection activeCell="F11" sqref="F11"/>
    </sheetView>
  </sheetViews>
  <sheetFormatPr defaultRowHeight="14.25"/>
  <cols>
    <col min="1" max="1" width="5.125" bestFit="1" customWidth="1"/>
    <col min="2" max="2" width="4.625" bestFit="1" customWidth="1"/>
    <col min="3" max="3" width="22.5" style="16" bestFit="1" customWidth="1"/>
    <col min="4" max="4" width="5" bestFit="1" customWidth="1"/>
    <col min="5" max="5" width="5.5" bestFit="1" customWidth="1"/>
    <col min="6" max="6" width="39.75" style="16" bestFit="1" customWidth="1"/>
    <col min="7" max="7" width="10.625" bestFit="1" customWidth="1"/>
    <col min="8" max="8" width="2.875" bestFit="1" customWidth="1"/>
    <col min="9" max="256" width="8.375" customWidth="1"/>
    <col min="257" max="257" width="9" customWidth="1"/>
  </cols>
  <sheetData>
    <row r="1" spans="1:8" ht="18">
      <c r="A1" s="40" t="s">
        <v>100</v>
      </c>
      <c r="B1" s="41"/>
      <c r="C1" s="41"/>
      <c r="D1" s="41"/>
      <c r="E1" s="41"/>
      <c r="F1" s="41"/>
      <c r="G1" s="41"/>
      <c r="H1" s="42"/>
    </row>
    <row r="2" spans="1:8">
      <c r="A2" s="43" t="s">
        <v>101</v>
      </c>
      <c r="B2" s="44"/>
      <c r="C2" s="44"/>
      <c r="D2" s="44"/>
      <c r="E2" s="44"/>
      <c r="F2" s="44"/>
      <c r="G2" s="44"/>
      <c r="H2" s="45"/>
    </row>
    <row r="3" spans="1:8">
      <c r="A3" s="12" t="s">
        <v>102</v>
      </c>
      <c r="B3" s="12" t="s">
        <v>103</v>
      </c>
      <c r="C3" s="31" t="s">
        <v>104</v>
      </c>
      <c r="D3" s="12" t="s">
        <v>105</v>
      </c>
      <c r="E3" s="12" t="s">
        <v>106</v>
      </c>
      <c r="F3" s="31" t="s">
        <v>107</v>
      </c>
      <c r="G3" s="12" t="s">
        <v>108</v>
      </c>
      <c r="H3" s="12"/>
    </row>
    <row r="4" spans="1:8">
      <c r="A4" s="12">
        <v>2</v>
      </c>
      <c r="B4" s="12">
        <v>183</v>
      </c>
      <c r="C4" s="31" t="s">
        <v>44</v>
      </c>
      <c r="D4" s="12">
        <v>2010</v>
      </c>
      <c r="E4" s="12" t="s">
        <v>16</v>
      </c>
      <c r="F4" s="31" t="s">
        <v>42</v>
      </c>
      <c r="G4" s="12" t="s">
        <v>109</v>
      </c>
      <c r="H4" s="12">
        <v>10</v>
      </c>
    </row>
    <row r="5" spans="1:8">
      <c r="A5" s="12">
        <v>3</v>
      </c>
      <c r="B5" s="12">
        <v>219</v>
      </c>
      <c r="C5" s="31" t="s">
        <v>110</v>
      </c>
      <c r="D5" s="12">
        <v>2011</v>
      </c>
      <c r="E5" s="12" t="s">
        <v>16</v>
      </c>
      <c r="F5" s="31" t="s">
        <v>18</v>
      </c>
      <c r="G5" s="12" t="s">
        <v>111</v>
      </c>
      <c r="H5" s="12">
        <v>9</v>
      </c>
    </row>
    <row r="6" spans="1:8">
      <c r="A6" s="12">
        <v>4</v>
      </c>
      <c r="B6" s="12">
        <v>230</v>
      </c>
      <c r="C6" s="31" t="s">
        <v>67</v>
      </c>
      <c r="D6" s="12">
        <v>2010</v>
      </c>
      <c r="E6" s="12" t="s">
        <v>16</v>
      </c>
      <c r="F6" s="31" t="s">
        <v>41</v>
      </c>
      <c r="G6" s="12" t="s">
        <v>112</v>
      </c>
      <c r="H6" s="12">
        <v>8</v>
      </c>
    </row>
    <row r="7" spans="1:8">
      <c r="A7" s="12">
        <v>6</v>
      </c>
      <c r="B7" s="12">
        <v>231</v>
      </c>
      <c r="C7" s="31" t="s">
        <v>77</v>
      </c>
      <c r="D7" s="12">
        <v>2010</v>
      </c>
      <c r="E7" s="12" t="s">
        <v>16</v>
      </c>
      <c r="F7" s="31" t="s">
        <v>41</v>
      </c>
      <c r="G7" s="12" t="s">
        <v>113</v>
      </c>
      <c r="H7" s="12">
        <v>7</v>
      </c>
    </row>
    <row r="8" spans="1:8">
      <c r="A8" s="12">
        <v>7</v>
      </c>
      <c r="B8" s="12">
        <v>180</v>
      </c>
      <c r="C8" s="31" t="s">
        <v>68</v>
      </c>
      <c r="D8" s="12">
        <v>2010</v>
      </c>
      <c r="E8" s="12" t="s">
        <v>16</v>
      </c>
      <c r="F8" s="31" t="s">
        <v>42</v>
      </c>
      <c r="G8" s="12" t="s">
        <v>114</v>
      </c>
      <c r="H8" s="12">
        <v>6</v>
      </c>
    </row>
    <row r="9" spans="1:8">
      <c r="A9" s="12">
        <v>8</v>
      </c>
      <c r="B9" s="12">
        <v>226</v>
      </c>
      <c r="C9" s="31" t="s">
        <v>115</v>
      </c>
      <c r="D9" s="12">
        <v>2010</v>
      </c>
      <c r="E9" s="12" t="s">
        <v>16</v>
      </c>
      <c r="F9" s="31" t="s">
        <v>14</v>
      </c>
      <c r="G9" s="12" t="s">
        <v>116</v>
      </c>
      <c r="H9" s="12">
        <v>5</v>
      </c>
    </row>
    <row r="10" spans="1:8">
      <c r="A10" s="12">
        <v>9</v>
      </c>
      <c r="B10" s="12">
        <v>243</v>
      </c>
      <c r="C10" s="31" t="s">
        <v>117</v>
      </c>
      <c r="D10" s="12">
        <v>2011</v>
      </c>
      <c r="E10" s="12" t="s">
        <v>16</v>
      </c>
      <c r="F10" s="31" t="s">
        <v>30</v>
      </c>
      <c r="G10" s="12" t="s">
        <v>118</v>
      </c>
      <c r="H10" s="12">
        <v>4</v>
      </c>
    </row>
    <row r="11" spans="1:8">
      <c r="A11" s="12">
        <v>11</v>
      </c>
      <c r="B11" s="12">
        <v>232</v>
      </c>
      <c r="C11" s="31" t="s">
        <v>78</v>
      </c>
      <c r="D11" s="12">
        <v>2010</v>
      </c>
      <c r="E11" s="12" t="s">
        <v>16</v>
      </c>
      <c r="F11" s="31" t="s">
        <v>41</v>
      </c>
      <c r="G11" s="12" t="s">
        <v>119</v>
      </c>
      <c r="H11" s="12">
        <v>3</v>
      </c>
    </row>
    <row r="12" spans="1:8">
      <c r="A12" s="12">
        <v>13</v>
      </c>
      <c r="B12" s="12">
        <v>242</v>
      </c>
      <c r="C12" s="31" t="s">
        <v>120</v>
      </c>
      <c r="D12" s="12">
        <v>2011</v>
      </c>
      <c r="E12" s="12" t="s">
        <v>16</v>
      </c>
      <c r="F12" s="31" t="s">
        <v>30</v>
      </c>
      <c r="G12" s="12" t="s">
        <v>121</v>
      </c>
      <c r="H12" s="12">
        <v>2</v>
      </c>
    </row>
    <row r="13" spans="1:8">
      <c r="A13" s="12">
        <v>14</v>
      </c>
      <c r="B13" s="12">
        <v>241</v>
      </c>
      <c r="C13" s="31" t="s">
        <v>122</v>
      </c>
      <c r="D13" s="12">
        <v>2010</v>
      </c>
      <c r="E13" s="12" t="s">
        <v>16</v>
      </c>
      <c r="F13" s="31" t="s">
        <v>30</v>
      </c>
      <c r="G13" s="12" t="s">
        <v>123</v>
      </c>
      <c r="H13" s="12">
        <v>1</v>
      </c>
    </row>
    <row r="14" spans="1:8">
      <c r="A14" s="12">
        <v>15</v>
      </c>
      <c r="B14" s="12">
        <v>240</v>
      </c>
      <c r="C14" s="31" t="s">
        <v>124</v>
      </c>
      <c r="D14" s="12">
        <v>2011</v>
      </c>
      <c r="E14" s="12" t="s">
        <v>16</v>
      </c>
      <c r="F14" s="31" t="s">
        <v>30</v>
      </c>
      <c r="G14" s="12" t="s">
        <v>125</v>
      </c>
      <c r="H14" s="12">
        <v>1</v>
      </c>
    </row>
    <row r="15" spans="1:8">
      <c r="A15" s="12">
        <v>16</v>
      </c>
      <c r="B15" s="12">
        <v>181</v>
      </c>
      <c r="C15" s="31" t="s">
        <v>126</v>
      </c>
      <c r="D15" s="12">
        <v>2011</v>
      </c>
      <c r="E15" s="12" t="s">
        <v>16</v>
      </c>
      <c r="F15" s="31" t="s">
        <v>42</v>
      </c>
      <c r="G15" s="12" t="s">
        <v>127</v>
      </c>
      <c r="H15" s="12">
        <v>1</v>
      </c>
    </row>
    <row r="16" spans="1:8">
      <c r="A16" s="12">
        <v>17</v>
      </c>
      <c r="B16" s="12">
        <v>179</v>
      </c>
      <c r="C16" s="31" t="s">
        <v>128</v>
      </c>
      <c r="D16" s="12">
        <v>2011</v>
      </c>
      <c r="E16" s="12" t="s">
        <v>16</v>
      </c>
      <c r="F16" s="31" t="s">
        <v>69</v>
      </c>
      <c r="G16" s="12" t="s">
        <v>129</v>
      </c>
      <c r="H16" s="12">
        <v>1</v>
      </c>
    </row>
    <row r="17" spans="1:8">
      <c r="A17" s="12">
        <v>18</v>
      </c>
      <c r="B17" s="12">
        <v>239</v>
      </c>
      <c r="C17" s="31" t="s">
        <v>130</v>
      </c>
      <c r="D17" s="12">
        <v>2011</v>
      </c>
      <c r="E17" s="12" t="s">
        <v>16</v>
      </c>
      <c r="F17" s="31" t="s">
        <v>30</v>
      </c>
      <c r="G17" s="12" t="s">
        <v>131</v>
      </c>
      <c r="H17" s="12">
        <v>1</v>
      </c>
    </row>
    <row r="18" spans="1:8">
      <c r="A18" s="12" t="s">
        <v>102</v>
      </c>
      <c r="B18" s="12" t="s">
        <v>103</v>
      </c>
      <c r="C18" s="31" t="s">
        <v>104</v>
      </c>
      <c r="D18" s="12" t="s">
        <v>105</v>
      </c>
      <c r="E18" s="12" t="s">
        <v>106</v>
      </c>
      <c r="F18" s="31" t="s">
        <v>107</v>
      </c>
      <c r="G18" s="12" t="s">
        <v>108</v>
      </c>
      <c r="H18" s="12"/>
    </row>
    <row r="19" spans="1:8">
      <c r="A19" s="12">
        <v>1</v>
      </c>
      <c r="B19" s="12">
        <v>182</v>
      </c>
      <c r="C19" s="31" t="s">
        <v>132</v>
      </c>
      <c r="D19" s="12">
        <v>2010</v>
      </c>
      <c r="E19" s="12" t="s">
        <v>32</v>
      </c>
      <c r="F19" s="31" t="s">
        <v>42</v>
      </c>
      <c r="G19" s="12" t="s">
        <v>133</v>
      </c>
      <c r="H19" s="12">
        <v>10</v>
      </c>
    </row>
    <row r="20" spans="1:8">
      <c r="A20" s="12" t="s">
        <v>102</v>
      </c>
      <c r="B20" s="12" t="s">
        <v>103</v>
      </c>
      <c r="C20" s="31" t="s">
        <v>104</v>
      </c>
      <c r="D20" s="12" t="s">
        <v>105</v>
      </c>
      <c r="E20" s="12" t="s">
        <v>106</v>
      </c>
      <c r="F20" s="31" t="s">
        <v>107</v>
      </c>
      <c r="G20" s="12" t="s">
        <v>108</v>
      </c>
      <c r="H20" s="12"/>
    </row>
    <row r="21" spans="1:8">
      <c r="A21" s="12">
        <v>1</v>
      </c>
      <c r="B21" s="12">
        <v>221</v>
      </c>
      <c r="C21" s="31" t="s">
        <v>40</v>
      </c>
      <c r="D21" s="12">
        <v>2009</v>
      </c>
      <c r="E21" s="12" t="s">
        <v>20</v>
      </c>
      <c r="F21" s="31" t="s">
        <v>41</v>
      </c>
      <c r="G21" s="12" t="s">
        <v>134</v>
      </c>
      <c r="H21" s="12">
        <v>10</v>
      </c>
    </row>
    <row r="22" spans="1:8">
      <c r="A22" s="12">
        <v>4</v>
      </c>
      <c r="B22" s="12">
        <v>251</v>
      </c>
      <c r="C22" s="31" t="s">
        <v>91</v>
      </c>
      <c r="D22" s="12">
        <v>2009</v>
      </c>
      <c r="E22" s="12" t="s">
        <v>20</v>
      </c>
      <c r="F22" s="31" t="s">
        <v>58</v>
      </c>
      <c r="G22" s="12" t="s">
        <v>135</v>
      </c>
      <c r="H22" s="12">
        <v>9</v>
      </c>
    </row>
    <row r="23" spans="1:8">
      <c r="A23" s="12">
        <v>6</v>
      </c>
      <c r="B23" s="12">
        <v>234</v>
      </c>
      <c r="C23" s="31" t="s">
        <v>66</v>
      </c>
      <c r="D23" s="12">
        <v>2009</v>
      </c>
      <c r="E23" s="12" t="s">
        <v>20</v>
      </c>
      <c r="F23" s="31" t="s">
        <v>41</v>
      </c>
      <c r="G23" s="12" t="s">
        <v>136</v>
      </c>
      <c r="H23" s="12">
        <v>8</v>
      </c>
    </row>
    <row r="24" spans="1:8">
      <c r="A24" s="12">
        <v>7</v>
      </c>
      <c r="B24" s="12">
        <v>218</v>
      </c>
      <c r="C24" s="31" t="s">
        <v>92</v>
      </c>
      <c r="D24" s="12">
        <v>2009</v>
      </c>
      <c r="E24" s="12" t="s">
        <v>20</v>
      </c>
      <c r="F24" s="31" t="s">
        <v>83</v>
      </c>
      <c r="G24" s="12" t="s">
        <v>137</v>
      </c>
      <c r="H24" s="12">
        <v>7</v>
      </c>
    </row>
    <row r="25" spans="1:8">
      <c r="A25" s="12">
        <v>8</v>
      </c>
      <c r="B25" s="12">
        <v>233</v>
      </c>
      <c r="C25" s="31" t="s">
        <v>46</v>
      </c>
      <c r="D25" s="12">
        <v>2008</v>
      </c>
      <c r="E25" s="12" t="s">
        <v>20</v>
      </c>
      <c r="F25" s="31" t="s">
        <v>41</v>
      </c>
      <c r="G25" s="12" t="s">
        <v>138</v>
      </c>
      <c r="H25" s="12">
        <v>6</v>
      </c>
    </row>
    <row r="26" spans="1:8">
      <c r="A26" s="12">
        <v>13</v>
      </c>
      <c r="B26" s="12">
        <v>184</v>
      </c>
      <c r="C26" s="31" t="s">
        <v>43</v>
      </c>
      <c r="D26" s="12">
        <v>2009</v>
      </c>
      <c r="E26" s="12" t="s">
        <v>20</v>
      </c>
      <c r="F26" s="31" t="s">
        <v>42</v>
      </c>
      <c r="G26" s="12" t="s">
        <v>139</v>
      </c>
      <c r="H26" s="12">
        <v>5</v>
      </c>
    </row>
    <row r="27" spans="1:8">
      <c r="A27" s="12">
        <v>14</v>
      </c>
      <c r="B27" s="12">
        <v>227</v>
      </c>
      <c r="C27" s="31" t="s">
        <v>140</v>
      </c>
      <c r="D27" s="12">
        <v>2009</v>
      </c>
      <c r="E27" s="12" t="s">
        <v>20</v>
      </c>
      <c r="F27" s="31" t="s">
        <v>14</v>
      </c>
      <c r="G27" s="12" t="s">
        <v>141</v>
      </c>
      <c r="H27" s="12">
        <v>4</v>
      </c>
    </row>
    <row r="28" spans="1:8">
      <c r="A28" s="12">
        <v>15</v>
      </c>
      <c r="B28" s="12">
        <v>235</v>
      </c>
      <c r="C28" s="31" t="s">
        <v>142</v>
      </c>
      <c r="D28" s="12">
        <v>2008</v>
      </c>
      <c r="E28" s="12" t="s">
        <v>20</v>
      </c>
      <c r="F28" s="31" t="s">
        <v>41</v>
      </c>
      <c r="G28" s="12" t="s">
        <v>143</v>
      </c>
      <c r="H28" s="12">
        <v>3</v>
      </c>
    </row>
    <row r="29" spans="1:8">
      <c r="A29" s="12" t="s">
        <v>102</v>
      </c>
      <c r="B29" s="12" t="s">
        <v>103</v>
      </c>
      <c r="C29" s="31" t="s">
        <v>104</v>
      </c>
      <c r="D29" s="12" t="s">
        <v>105</v>
      </c>
      <c r="E29" s="12" t="s">
        <v>106</v>
      </c>
      <c r="F29" s="31" t="s">
        <v>107</v>
      </c>
      <c r="G29" s="12" t="s">
        <v>108</v>
      </c>
      <c r="H29" s="12"/>
    </row>
    <row r="30" spans="1:8">
      <c r="A30" s="12">
        <v>1</v>
      </c>
      <c r="B30" s="12">
        <v>260</v>
      </c>
      <c r="C30" s="31" t="s">
        <v>84</v>
      </c>
      <c r="D30" s="12">
        <v>2008</v>
      </c>
      <c r="E30" s="12" t="s">
        <v>35</v>
      </c>
      <c r="F30" s="31" t="s">
        <v>83</v>
      </c>
      <c r="G30" s="12" t="s">
        <v>144</v>
      </c>
      <c r="H30" s="12">
        <v>10</v>
      </c>
    </row>
    <row r="31" spans="1:8">
      <c r="A31" s="12">
        <v>2</v>
      </c>
      <c r="B31" s="12">
        <v>216</v>
      </c>
      <c r="C31" s="31" t="s">
        <v>145</v>
      </c>
      <c r="D31" s="12">
        <v>2009</v>
      </c>
      <c r="E31" s="12" t="s">
        <v>35</v>
      </c>
      <c r="F31" s="31" t="s">
        <v>69</v>
      </c>
      <c r="G31" s="12" t="s">
        <v>146</v>
      </c>
      <c r="H31" s="12">
        <v>9</v>
      </c>
    </row>
    <row r="32" spans="1:8">
      <c r="A32" s="12" t="s">
        <v>102</v>
      </c>
      <c r="B32" s="12" t="s">
        <v>103</v>
      </c>
      <c r="C32" s="31" t="s">
        <v>104</v>
      </c>
      <c r="D32" s="12" t="s">
        <v>105</v>
      </c>
      <c r="E32" s="12" t="s">
        <v>106</v>
      </c>
      <c r="F32" s="31" t="s">
        <v>107</v>
      </c>
      <c r="G32" s="12" t="s">
        <v>108</v>
      </c>
      <c r="H32" s="12"/>
    </row>
    <row r="33" spans="1:8">
      <c r="A33" s="12">
        <v>1</v>
      </c>
      <c r="B33" s="12">
        <v>253</v>
      </c>
      <c r="C33" s="31" t="s">
        <v>72</v>
      </c>
      <c r="D33" s="12">
        <v>1977</v>
      </c>
      <c r="E33" s="12" t="s">
        <v>31</v>
      </c>
      <c r="F33" s="31" t="s">
        <v>58</v>
      </c>
      <c r="G33" s="12" t="s">
        <v>147</v>
      </c>
      <c r="H33" s="12">
        <v>10</v>
      </c>
    </row>
    <row r="34" spans="1:8">
      <c r="A34" s="12">
        <v>3</v>
      </c>
      <c r="B34" s="12">
        <v>250</v>
      </c>
      <c r="C34" s="31" t="s">
        <v>28</v>
      </c>
      <c r="D34" s="12">
        <v>1999</v>
      </c>
      <c r="E34" s="12" t="s">
        <v>47</v>
      </c>
      <c r="F34" s="31" t="s">
        <v>41</v>
      </c>
      <c r="G34" s="12" t="s">
        <v>149</v>
      </c>
      <c r="H34" s="12">
        <v>9</v>
      </c>
    </row>
    <row r="35" spans="1:8">
      <c r="A35" s="12">
        <v>4</v>
      </c>
      <c r="B35" s="12">
        <v>244</v>
      </c>
      <c r="C35" s="31" t="s">
        <v>79</v>
      </c>
      <c r="D35" s="12">
        <v>2001</v>
      </c>
      <c r="E35" s="12" t="s">
        <v>80</v>
      </c>
      <c r="F35" s="31" t="s">
        <v>30</v>
      </c>
      <c r="G35" s="12" t="s">
        <v>150</v>
      </c>
      <c r="H35" s="12">
        <v>8</v>
      </c>
    </row>
    <row r="36" spans="1:8">
      <c r="A36" s="12">
        <v>5</v>
      </c>
      <c r="B36" s="12">
        <v>254</v>
      </c>
      <c r="C36" s="31" t="s">
        <v>81</v>
      </c>
      <c r="D36" s="12">
        <v>2003</v>
      </c>
      <c r="E36" s="12" t="s">
        <v>80</v>
      </c>
      <c r="F36" s="31" t="s">
        <v>58</v>
      </c>
      <c r="G36" s="12" t="s">
        <v>151</v>
      </c>
      <c r="H36" s="12">
        <v>7</v>
      </c>
    </row>
    <row r="37" spans="1:8">
      <c r="A37" s="12">
        <v>7</v>
      </c>
      <c r="B37" s="12">
        <v>246</v>
      </c>
      <c r="C37" s="31" t="s">
        <v>48</v>
      </c>
      <c r="D37" s="12">
        <v>2005</v>
      </c>
      <c r="E37" s="12" t="s">
        <v>29</v>
      </c>
      <c r="F37" s="31" t="s">
        <v>41</v>
      </c>
      <c r="G37" s="12" t="s">
        <v>152</v>
      </c>
      <c r="H37" s="12">
        <v>6</v>
      </c>
    </row>
    <row r="38" spans="1:8">
      <c r="A38" s="12">
        <v>9</v>
      </c>
      <c r="B38" s="12">
        <v>225</v>
      </c>
      <c r="C38" s="31" t="s">
        <v>23</v>
      </c>
      <c r="D38" s="12">
        <v>2003</v>
      </c>
      <c r="E38" s="12" t="s">
        <v>80</v>
      </c>
      <c r="F38" s="31" t="s">
        <v>14</v>
      </c>
      <c r="G38" s="12" t="s">
        <v>154</v>
      </c>
      <c r="H38" s="12">
        <v>5</v>
      </c>
    </row>
    <row r="39" spans="1:8">
      <c r="A39" s="12">
        <v>15</v>
      </c>
      <c r="B39" s="12">
        <v>247</v>
      </c>
      <c r="C39" s="31" t="s">
        <v>158</v>
      </c>
      <c r="D39" s="12">
        <v>1957</v>
      </c>
      <c r="E39" s="12" t="s">
        <v>73</v>
      </c>
      <c r="F39" s="31" t="s">
        <v>19</v>
      </c>
      <c r="G39" s="12" t="s">
        <v>159</v>
      </c>
      <c r="H39" s="12">
        <v>4</v>
      </c>
    </row>
    <row r="40" spans="1:8">
      <c r="A40" s="12" t="s">
        <v>102</v>
      </c>
      <c r="B40" s="12" t="s">
        <v>103</v>
      </c>
      <c r="C40" s="31" t="s">
        <v>104</v>
      </c>
      <c r="D40" s="12" t="s">
        <v>105</v>
      </c>
      <c r="E40" s="12" t="s">
        <v>106</v>
      </c>
      <c r="F40" s="31" t="s">
        <v>107</v>
      </c>
      <c r="G40" s="12" t="s">
        <v>108</v>
      </c>
      <c r="H40" s="12"/>
    </row>
    <row r="41" spans="1:8">
      <c r="A41" s="12">
        <v>1</v>
      </c>
      <c r="B41" s="12">
        <v>245</v>
      </c>
      <c r="C41" s="31" t="s">
        <v>60</v>
      </c>
      <c r="D41" s="12">
        <v>2002</v>
      </c>
      <c r="E41" s="12" t="s">
        <v>61</v>
      </c>
      <c r="F41" s="31" t="s">
        <v>30</v>
      </c>
      <c r="G41" s="12" t="s">
        <v>160</v>
      </c>
      <c r="H41" s="12">
        <v>10</v>
      </c>
    </row>
    <row r="42" spans="1:8">
      <c r="A42" s="12">
        <v>3</v>
      </c>
      <c r="B42" s="12">
        <v>236</v>
      </c>
      <c r="C42" s="31" t="s">
        <v>49</v>
      </c>
      <c r="D42" s="12">
        <v>1966</v>
      </c>
      <c r="E42" s="12" t="s">
        <v>50</v>
      </c>
      <c r="F42" s="31" t="s">
        <v>51</v>
      </c>
      <c r="G42" s="12" t="s">
        <v>162</v>
      </c>
      <c r="H42" s="12">
        <v>9</v>
      </c>
    </row>
    <row r="43" spans="1:8">
      <c r="A43" s="12">
        <v>5</v>
      </c>
      <c r="B43" s="12">
        <v>238</v>
      </c>
      <c r="C43" s="31" t="s">
        <v>54</v>
      </c>
      <c r="D43" s="12">
        <v>1952</v>
      </c>
      <c r="E43" s="12" t="s">
        <v>55</v>
      </c>
      <c r="F43" s="31" t="s">
        <v>51</v>
      </c>
      <c r="G43" s="12" t="s">
        <v>164</v>
      </c>
      <c r="H43" s="12">
        <v>8</v>
      </c>
    </row>
    <row r="44" spans="1:8">
      <c r="A44" s="12">
        <v>7</v>
      </c>
      <c r="B44" s="12">
        <v>237</v>
      </c>
      <c r="C44" s="31" t="s">
        <v>52</v>
      </c>
      <c r="D44" s="12">
        <v>1957</v>
      </c>
      <c r="E44" s="12" t="s">
        <v>53</v>
      </c>
      <c r="F44" s="31" t="s">
        <v>51</v>
      </c>
      <c r="G44" s="12" t="s">
        <v>165</v>
      </c>
      <c r="H44" s="12">
        <v>7</v>
      </c>
    </row>
    <row r="45" spans="1:8">
      <c r="A45" s="12">
        <v>10</v>
      </c>
      <c r="B45" s="12">
        <v>256</v>
      </c>
      <c r="C45" s="31" t="s">
        <v>169</v>
      </c>
      <c r="D45" s="12">
        <v>1977</v>
      </c>
      <c r="E45" s="12" t="s">
        <v>170</v>
      </c>
      <c r="F45" s="31" t="s">
        <v>171</v>
      </c>
      <c r="G45" s="12" t="s">
        <v>172</v>
      </c>
      <c r="H45" s="12">
        <v>6</v>
      </c>
    </row>
    <row r="46" spans="1:8">
      <c r="A46" s="12">
        <v>11</v>
      </c>
      <c r="B46" s="12">
        <v>248</v>
      </c>
      <c r="C46" s="31" t="s">
        <v>93</v>
      </c>
      <c r="D46" s="12">
        <v>1955</v>
      </c>
      <c r="E46" s="12" t="s">
        <v>53</v>
      </c>
      <c r="F46" s="31" t="s">
        <v>19</v>
      </c>
      <c r="G46" s="12" t="s">
        <v>173</v>
      </c>
      <c r="H46" s="12">
        <v>5</v>
      </c>
    </row>
    <row r="47" spans="1:8">
      <c r="A47" s="12">
        <v>12</v>
      </c>
      <c r="B47" s="12">
        <v>249</v>
      </c>
      <c r="C47" s="31" t="s">
        <v>57</v>
      </c>
      <c r="D47" s="12">
        <v>1963</v>
      </c>
      <c r="E47" s="12" t="s">
        <v>56</v>
      </c>
      <c r="F47" s="31" t="s">
        <v>58</v>
      </c>
      <c r="G47" s="12" t="s">
        <v>174</v>
      </c>
      <c r="H47" s="12">
        <v>4</v>
      </c>
    </row>
    <row r="48" spans="1:8">
      <c r="A48" s="12" t="s">
        <v>102</v>
      </c>
      <c r="B48" s="12" t="s">
        <v>103</v>
      </c>
      <c r="C48" s="31" t="s">
        <v>104</v>
      </c>
      <c r="D48" s="12" t="s">
        <v>105</v>
      </c>
      <c r="E48" s="12" t="s">
        <v>106</v>
      </c>
      <c r="F48" s="31" t="s">
        <v>107</v>
      </c>
      <c r="G48" s="12" t="s">
        <v>108</v>
      </c>
      <c r="H48" s="12"/>
    </row>
    <row r="49" spans="1:8">
      <c r="A49" s="12">
        <v>2</v>
      </c>
      <c r="B49" s="12">
        <v>223</v>
      </c>
      <c r="C49" s="31" t="s">
        <v>15</v>
      </c>
      <c r="D49" s="12">
        <v>2006</v>
      </c>
      <c r="E49" s="12" t="s">
        <v>21</v>
      </c>
      <c r="F49" s="31" t="s">
        <v>41</v>
      </c>
      <c r="G49" s="12" t="s">
        <v>148</v>
      </c>
      <c r="H49" s="12">
        <v>10</v>
      </c>
    </row>
    <row r="50" spans="1:8">
      <c r="A50" s="12">
        <v>8</v>
      </c>
      <c r="B50" s="12">
        <v>224</v>
      </c>
      <c r="C50" s="31" t="s">
        <v>17</v>
      </c>
      <c r="D50" s="12">
        <v>2006</v>
      </c>
      <c r="E50" s="12" t="s">
        <v>21</v>
      </c>
      <c r="F50" s="31" t="s">
        <v>14</v>
      </c>
      <c r="G50" s="12" t="s">
        <v>153</v>
      </c>
      <c r="H50" s="12">
        <v>9</v>
      </c>
    </row>
    <row r="51" spans="1:8">
      <c r="A51" s="12">
        <v>11</v>
      </c>
      <c r="B51" s="12">
        <v>220</v>
      </c>
      <c r="C51" s="31" t="s">
        <v>45</v>
      </c>
      <c r="D51" s="12">
        <v>2007</v>
      </c>
      <c r="E51" s="12" t="s">
        <v>21</v>
      </c>
      <c r="F51" s="31" t="s">
        <v>18</v>
      </c>
      <c r="G51" s="12" t="s">
        <v>155</v>
      </c>
      <c r="H51" s="12">
        <v>8</v>
      </c>
    </row>
    <row r="52" spans="1:8">
      <c r="A52" s="12">
        <v>12</v>
      </c>
      <c r="B52" s="12">
        <v>217</v>
      </c>
      <c r="C52" s="31" t="s">
        <v>70</v>
      </c>
      <c r="D52" s="12">
        <v>2007</v>
      </c>
      <c r="E52" s="12" t="s">
        <v>21</v>
      </c>
      <c r="F52" s="31" t="s">
        <v>69</v>
      </c>
      <c r="G52" s="12" t="s">
        <v>156</v>
      </c>
      <c r="H52" s="12">
        <v>7</v>
      </c>
    </row>
    <row r="53" spans="1:8">
      <c r="A53" s="12">
        <v>14</v>
      </c>
      <c r="B53" s="12">
        <v>252</v>
      </c>
      <c r="C53" s="31" t="s">
        <v>86</v>
      </c>
      <c r="D53" s="12">
        <v>2007</v>
      </c>
      <c r="E53" s="12" t="s">
        <v>21</v>
      </c>
      <c r="F53" s="31" t="s">
        <v>58</v>
      </c>
      <c r="G53" s="12" t="s">
        <v>157</v>
      </c>
      <c r="H53" s="12">
        <v>6</v>
      </c>
    </row>
    <row r="54" spans="1:8">
      <c r="A54" s="12" t="s">
        <v>102</v>
      </c>
      <c r="B54" s="12" t="s">
        <v>103</v>
      </c>
      <c r="C54" s="31" t="s">
        <v>104</v>
      </c>
      <c r="D54" s="12" t="s">
        <v>105</v>
      </c>
      <c r="E54" s="12" t="s">
        <v>106</v>
      </c>
      <c r="F54" s="31" t="s">
        <v>107</v>
      </c>
      <c r="G54" s="12" t="s">
        <v>108</v>
      </c>
      <c r="H54" s="12"/>
    </row>
    <row r="55" spans="1:8">
      <c r="A55" s="12">
        <v>2</v>
      </c>
      <c r="B55" s="12">
        <v>222</v>
      </c>
      <c r="C55" s="31" t="s">
        <v>33</v>
      </c>
      <c r="D55" s="12">
        <v>2007</v>
      </c>
      <c r="E55" s="12" t="s">
        <v>71</v>
      </c>
      <c r="F55" s="31" t="s">
        <v>41</v>
      </c>
      <c r="G55" s="12" t="s">
        <v>161</v>
      </c>
      <c r="H55" s="12">
        <v>10</v>
      </c>
    </row>
    <row r="56" spans="1:8">
      <c r="A56" s="12">
        <v>4</v>
      </c>
      <c r="B56" s="12">
        <v>257</v>
      </c>
      <c r="C56" s="31" t="s">
        <v>34</v>
      </c>
      <c r="D56" s="12">
        <v>2007</v>
      </c>
      <c r="E56" s="12" t="s">
        <v>71</v>
      </c>
      <c r="F56" s="31" t="s">
        <v>41</v>
      </c>
      <c r="G56" s="12" t="s">
        <v>163</v>
      </c>
      <c r="H56" s="12">
        <v>9</v>
      </c>
    </row>
    <row r="57" spans="1:8">
      <c r="A57" s="12">
        <v>8</v>
      </c>
      <c r="B57" s="12">
        <v>258</v>
      </c>
      <c r="C57" s="31" t="s">
        <v>85</v>
      </c>
      <c r="D57" s="12">
        <v>2007</v>
      </c>
      <c r="E57" s="12" t="s">
        <v>71</v>
      </c>
      <c r="F57" s="31" t="s">
        <v>166</v>
      </c>
      <c r="G57" s="12" t="s">
        <v>167</v>
      </c>
      <c r="H57" s="12">
        <v>8</v>
      </c>
    </row>
    <row r="58" spans="1:8">
      <c r="A58" s="12">
        <v>9</v>
      </c>
      <c r="B58" s="12">
        <v>259</v>
      </c>
      <c r="C58" s="31" t="s">
        <v>82</v>
      </c>
      <c r="D58" s="12">
        <v>2007</v>
      </c>
      <c r="E58" s="12" t="s">
        <v>71</v>
      </c>
      <c r="F58" s="31" t="s">
        <v>166</v>
      </c>
      <c r="G58" s="12" t="s">
        <v>168</v>
      </c>
      <c r="H58" s="12">
        <v>7</v>
      </c>
    </row>
    <row r="59" spans="1:8">
      <c r="A59" s="12"/>
      <c r="B59" s="12"/>
      <c r="C59" s="31"/>
      <c r="D59" s="12"/>
      <c r="E59" s="12"/>
      <c r="F59" s="31"/>
      <c r="G59" s="12"/>
      <c r="H59" s="12"/>
    </row>
    <row r="60" spans="1:8">
      <c r="A60" s="12"/>
      <c r="B60" s="12"/>
      <c r="C60" s="31"/>
      <c r="D60" s="12"/>
      <c r="E60" s="12"/>
      <c r="F60" s="31"/>
      <c r="G60" s="12"/>
      <c r="H60" s="12"/>
    </row>
    <row r="61" spans="1:8">
      <c r="A61" s="12" t="s">
        <v>102</v>
      </c>
      <c r="B61" s="12" t="s">
        <v>103</v>
      </c>
      <c r="C61" s="31" t="s">
        <v>104</v>
      </c>
      <c r="D61" s="12" t="s">
        <v>105</v>
      </c>
      <c r="E61" s="12" t="s">
        <v>106</v>
      </c>
      <c r="F61" s="31" t="s">
        <v>107</v>
      </c>
      <c r="G61" s="12" t="s">
        <v>108</v>
      </c>
      <c r="H61" s="12"/>
    </row>
    <row r="62" spans="1:8">
      <c r="A62" s="12">
        <v>2</v>
      </c>
      <c r="B62" s="12">
        <v>195</v>
      </c>
      <c r="C62" s="31" t="s">
        <v>176</v>
      </c>
      <c r="D62" s="12">
        <v>2012</v>
      </c>
      <c r="E62" s="12" t="s">
        <v>177</v>
      </c>
      <c r="F62" s="31" t="s">
        <v>14</v>
      </c>
      <c r="G62" s="12" t="s">
        <v>59</v>
      </c>
      <c r="H62" s="12">
        <v>1</v>
      </c>
    </row>
    <row r="63" spans="1:8">
      <c r="A63" s="12">
        <v>3</v>
      </c>
      <c r="B63" s="12">
        <v>194</v>
      </c>
      <c r="C63" s="31" t="s">
        <v>178</v>
      </c>
      <c r="D63" s="12">
        <v>2013</v>
      </c>
      <c r="E63" s="12" t="s">
        <v>175</v>
      </c>
      <c r="F63" s="31" t="s">
        <v>14</v>
      </c>
      <c r="G63" s="12" t="s">
        <v>59</v>
      </c>
      <c r="H63" s="12">
        <v>1</v>
      </c>
    </row>
    <row r="64" spans="1:8">
      <c r="A64" s="12">
        <v>4</v>
      </c>
      <c r="B64" s="12">
        <v>185</v>
      </c>
      <c r="C64" s="31" t="s">
        <v>179</v>
      </c>
      <c r="D64" s="12">
        <v>2012</v>
      </c>
      <c r="E64" s="12" t="s">
        <v>175</v>
      </c>
      <c r="F64" s="31" t="s">
        <v>180</v>
      </c>
      <c r="G64" s="12" t="s">
        <v>59</v>
      </c>
      <c r="H64" s="12">
        <v>1</v>
      </c>
    </row>
    <row r="65" spans="1:8">
      <c r="A65" s="12">
        <v>5</v>
      </c>
      <c r="B65" s="12">
        <v>190</v>
      </c>
      <c r="C65" s="31" t="s">
        <v>181</v>
      </c>
      <c r="D65" s="12">
        <v>2013</v>
      </c>
      <c r="E65" s="12" t="s">
        <v>175</v>
      </c>
      <c r="F65" s="31" t="s">
        <v>14</v>
      </c>
      <c r="G65" s="12" t="s">
        <v>59</v>
      </c>
      <c r="H65" s="12">
        <v>1</v>
      </c>
    </row>
    <row r="66" spans="1:8">
      <c r="A66" s="12">
        <v>8</v>
      </c>
      <c r="B66" s="12">
        <v>193</v>
      </c>
      <c r="C66" s="31" t="s">
        <v>182</v>
      </c>
      <c r="D66" s="12">
        <v>2012</v>
      </c>
      <c r="E66" s="12" t="s">
        <v>177</v>
      </c>
      <c r="F66" s="31" t="s">
        <v>14</v>
      </c>
      <c r="G66" s="12" t="s">
        <v>59</v>
      </c>
      <c r="H66" s="12">
        <v>1</v>
      </c>
    </row>
    <row r="67" spans="1:8">
      <c r="A67" s="12">
        <v>9</v>
      </c>
      <c r="B67" s="12">
        <v>191</v>
      </c>
      <c r="C67" s="31" t="s">
        <v>183</v>
      </c>
      <c r="D67" s="12">
        <v>2012</v>
      </c>
      <c r="E67" s="12" t="s">
        <v>177</v>
      </c>
      <c r="F67" s="31" t="s">
        <v>14</v>
      </c>
      <c r="G67" s="12" t="s">
        <v>59</v>
      </c>
      <c r="H67" s="12">
        <v>1</v>
      </c>
    </row>
    <row r="68" spans="1:8">
      <c r="A68" s="12">
        <v>10</v>
      </c>
      <c r="B68" s="12">
        <v>192</v>
      </c>
      <c r="C68" s="31" t="s">
        <v>184</v>
      </c>
      <c r="D68" s="12">
        <v>2012</v>
      </c>
      <c r="E68" s="12" t="s">
        <v>175</v>
      </c>
      <c r="F68" s="31" t="s">
        <v>14</v>
      </c>
      <c r="G68" s="12" t="s">
        <v>59</v>
      </c>
      <c r="H68" s="12">
        <v>1</v>
      </c>
    </row>
    <row r="69" spans="1:8">
      <c r="A69" s="12">
        <v>11</v>
      </c>
      <c r="B69" s="12">
        <v>211</v>
      </c>
      <c r="C69" s="31" t="s">
        <v>185</v>
      </c>
      <c r="D69" s="12">
        <v>2012</v>
      </c>
      <c r="E69" s="12" t="s">
        <v>177</v>
      </c>
      <c r="F69" s="31" t="s">
        <v>90</v>
      </c>
      <c r="G69" s="12" t="s">
        <v>59</v>
      </c>
      <c r="H69" s="12">
        <v>1</v>
      </c>
    </row>
    <row r="70" spans="1:8">
      <c r="A70" s="12">
        <v>12</v>
      </c>
      <c r="B70" s="12">
        <v>210</v>
      </c>
      <c r="C70" s="31" t="s">
        <v>186</v>
      </c>
      <c r="D70" s="12">
        <v>2013</v>
      </c>
      <c r="E70" s="12" t="s">
        <v>175</v>
      </c>
      <c r="F70" s="31" t="s">
        <v>90</v>
      </c>
      <c r="G70" s="12" t="s">
        <v>59</v>
      </c>
      <c r="H70" s="12">
        <v>1</v>
      </c>
    </row>
    <row r="71" spans="1:8">
      <c r="A71" s="12">
        <v>15</v>
      </c>
      <c r="B71" s="12">
        <v>175</v>
      </c>
      <c r="C71" s="31" t="s">
        <v>187</v>
      </c>
      <c r="D71" s="12">
        <v>2013</v>
      </c>
      <c r="E71" s="12" t="s">
        <v>177</v>
      </c>
      <c r="F71" s="31" t="s">
        <v>30</v>
      </c>
      <c r="G71" s="12" t="s">
        <v>59</v>
      </c>
      <c r="H71" s="12">
        <v>1</v>
      </c>
    </row>
    <row r="72" spans="1:8">
      <c r="A72" s="12">
        <v>16</v>
      </c>
      <c r="B72" s="12">
        <v>188</v>
      </c>
      <c r="C72" s="31" t="s">
        <v>188</v>
      </c>
      <c r="D72" s="12">
        <v>2012</v>
      </c>
      <c r="E72" s="12" t="s">
        <v>177</v>
      </c>
      <c r="F72" s="31" t="s">
        <v>14</v>
      </c>
      <c r="G72" s="12" t="s">
        <v>59</v>
      </c>
      <c r="H72" s="12">
        <v>1</v>
      </c>
    </row>
    <row r="73" spans="1:8">
      <c r="A73" s="12">
        <v>17</v>
      </c>
      <c r="B73" s="12">
        <v>186</v>
      </c>
      <c r="C73" s="31" t="s">
        <v>189</v>
      </c>
      <c r="D73" s="12">
        <v>2013</v>
      </c>
      <c r="E73" s="12" t="s">
        <v>177</v>
      </c>
      <c r="F73" s="31" t="s">
        <v>14</v>
      </c>
      <c r="G73" s="12" t="s">
        <v>59</v>
      </c>
      <c r="H73" s="12">
        <v>1</v>
      </c>
    </row>
    <row r="74" spans="1:8">
      <c r="A74" s="12">
        <v>18</v>
      </c>
      <c r="B74" s="12">
        <v>187</v>
      </c>
      <c r="C74" s="31" t="s">
        <v>190</v>
      </c>
      <c r="D74" s="12">
        <v>2012</v>
      </c>
      <c r="E74" s="12" t="s">
        <v>175</v>
      </c>
      <c r="F74" s="31" t="s">
        <v>14</v>
      </c>
      <c r="G74" s="12" t="s">
        <v>59</v>
      </c>
      <c r="H74" s="12">
        <v>1</v>
      </c>
    </row>
    <row r="75" spans="1:8">
      <c r="A75" s="12">
        <v>19</v>
      </c>
      <c r="B75" s="12">
        <v>177</v>
      </c>
      <c r="C75" s="31" t="s">
        <v>191</v>
      </c>
      <c r="D75" s="12">
        <v>2013</v>
      </c>
      <c r="E75" s="12" t="s">
        <v>177</v>
      </c>
      <c r="F75" s="31" t="s">
        <v>30</v>
      </c>
      <c r="G75" s="12" t="s">
        <v>59</v>
      </c>
      <c r="H75" s="12">
        <v>1</v>
      </c>
    </row>
    <row r="76" spans="1:8">
      <c r="A76" s="12">
        <v>20</v>
      </c>
      <c r="B76" s="12">
        <v>189</v>
      </c>
      <c r="C76" s="31" t="s">
        <v>192</v>
      </c>
      <c r="D76" s="12">
        <v>2013</v>
      </c>
      <c r="E76" s="12" t="s">
        <v>175</v>
      </c>
      <c r="F76" s="31" t="s">
        <v>14</v>
      </c>
      <c r="G76" s="12" t="s">
        <v>59</v>
      </c>
      <c r="H76" s="12">
        <v>1</v>
      </c>
    </row>
    <row r="77" spans="1:8">
      <c r="A77" s="12">
        <v>21</v>
      </c>
      <c r="B77" s="12">
        <v>174</v>
      </c>
      <c r="C77" s="31" t="s">
        <v>193</v>
      </c>
      <c r="D77" s="12">
        <v>2013</v>
      </c>
      <c r="E77" s="12" t="s">
        <v>177</v>
      </c>
      <c r="F77" s="31" t="s">
        <v>30</v>
      </c>
      <c r="G77" s="12" t="s">
        <v>59</v>
      </c>
      <c r="H77" s="12">
        <v>1</v>
      </c>
    </row>
    <row r="78" spans="1:8">
      <c r="A78" s="12">
        <v>23</v>
      </c>
      <c r="B78" s="12">
        <v>176</v>
      </c>
      <c r="C78" s="31" t="s">
        <v>194</v>
      </c>
      <c r="D78" s="12">
        <v>2013</v>
      </c>
      <c r="E78" s="12" t="s">
        <v>177</v>
      </c>
      <c r="F78" s="31" t="s">
        <v>30</v>
      </c>
      <c r="G78" s="12" t="s">
        <v>59</v>
      </c>
      <c r="H78" s="12">
        <v>1</v>
      </c>
    </row>
    <row r="79" spans="1:8">
      <c r="A79" s="12" t="s">
        <v>102</v>
      </c>
      <c r="B79" s="12" t="s">
        <v>103</v>
      </c>
      <c r="C79" s="31" t="s">
        <v>104</v>
      </c>
      <c r="D79" s="12" t="s">
        <v>105</v>
      </c>
      <c r="E79" s="12" t="s">
        <v>106</v>
      </c>
      <c r="F79" s="31" t="s">
        <v>107</v>
      </c>
      <c r="G79" s="12"/>
      <c r="H79" s="12">
        <v>1</v>
      </c>
    </row>
    <row r="80" spans="1:8">
      <c r="A80" s="12">
        <v>1</v>
      </c>
      <c r="B80" s="12">
        <v>178</v>
      </c>
      <c r="C80" s="31" t="s">
        <v>195</v>
      </c>
      <c r="D80" s="12">
        <v>2014</v>
      </c>
      <c r="E80" s="12" t="s">
        <v>196</v>
      </c>
      <c r="F80" s="31" t="s">
        <v>69</v>
      </c>
      <c r="G80" s="12" t="s">
        <v>59</v>
      </c>
      <c r="H80" s="12">
        <v>1</v>
      </c>
    </row>
    <row r="81" spans="1:8">
      <c r="A81" s="12">
        <v>2</v>
      </c>
      <c r="B81" s="12">
        <v>173</v>
      </c>
      <c r="C81" s="31" t="s">
        <v>197</v>
      </c>
      <c r="D81" s="12">
        <v>2014</v>
      </c>
      <c r="E81" s="12" t="s">
        <v>196</v>
      </c>
      <c r="F81" s="31" t="s">
        <v>30</v>
      </c>
      <c r="G81" s="12" t="s">
        <v>59</v>
      </c>
      <c r="H81" s="12">
        <v>1</v>
      </c>
    </row>
    <row r="82" spans="1:8">
      <c r="A82" s="12">
        <v>4</v>
      </c>
      <c r="B82" s="12">
        <v>203</v>
      </c>
      <c r="C82" s="31" t="s">
        <v>199</v>
      </c>
      <c r="D82" s="12">
        <v>2014</v>
      </c>
      <c r="E82" s="12" t="s">
        <v>196</v>
      </c>
      <c r="F82" s="31" t="s">
        <v>14</v>
      </c>
      <c r="G82" s="12" t="s">
        <v>59</v>
      </c>
      <c r="H82" s="12">
        <v>1</v>
      </c>
    </row>
    <row r="83" spans="1:8">
      <c r="A83" s="12">
        <v>5</v>
      </c>
      <c r="B83" s="12">
        <v>197</v>
      </c>
      <c r="C83" s="31" t="s">
        <v>200</v>
      </c>
      <c r="D83" s="12">
        <v>2015</v>
      </c>
      <c r="E83" s="12" t="s">
        <v>196</v>
      </c>
      <c r="F83" s="31" t="s">
        <v>14</v>
      </c>
      <c r="G83" s="12" t="s">
        <v>59</v>
      </c>
      <c r="H83" s="12">
        <v>1</v>
      </c>
    </row>
    <row r="84" spans="1:8">
      <c r="A84" s="12">
        <v>6</v>
      </c>
      <c r="B84" s="12">
        <v>198</v>
      </c>
      <c r="C84" s="31" t="s">
        <v>201</v>
      </c>
      <c r="D84" s="12">
        <v>2014</v>
      </c>
      <c r="E84" s="12" t="s">
        <v>196</v>
      </c>
      <c r="F84" s="31" t="s">
        <v>14</v>
      </c>
      <c r="G84" s="12" t="s">
        <v>59</v>
      </c>
      <c r="H84" s="12">
        <v>1</v>
      </c>
    </row>
    <row r="85" spans="1:8">
      <c r="A85" s="12">
        <v>7</v>
      </c>
      <c r="B85" s="12">
        <v>204</v>
      </c>
      <c r="C85" s="31" t="s">
        <v>202</v>
      </c>
      <c r="D85" s="12">
        <v>2014</v>
      </c>
      <c r="E85" s="12" t="s">
        <v>198</v>
      </c>
      <c r="F85" s="31" t="s">
        <v>14</v>
      </c>
      <c r="G85" s="12" t="s">
        <v>59</v>
      </c>
      <c r="H85" s="12">
        <v>1</v>
      </c>
    </row>
    <row r="86" spans="1:8">
      <c r="A86" s="12">
        <v>8</v>
      </c>
      <c r="B86" s="12">
        <v>213</v>
      </c>
      <c r="C86" s="31" t="s">
        <v>203</v>
      </c>
      <c r="D86" s="12">
        <v>2014</v>
      </c>
      <c r="E86" s="12" t="s">
        <v>198</v>
      </c>
      <c r="F86" s="31" t="s">
        <v>90</v>
      </c>
      <c r="G86" s="12" t="s">
        <v>59</v>
      </c>
      <c r="H86" s="12">
        <v>1</v>
      </c>
    </row>
    <row r="87" spans="1:8">
      <c r="A87" s="12">
        <v>10</v>
      </c>
      <c r="B87" s="12">
        <v>215</v>
      </c>
      <c r="C87" s="31" t="s">
        <v>204</v>
      </c>
      <c r="D87" s="12">
        <v>2015</v>
      </c>
      <c r="E87" s="12" t="s">
        <v>198</v>
      </c>
      <c r="F87" s="31" t="s">
        <v>90</v>
      </c>
      <c r="G87" s="12" t="s">
        <v>59</v>
      </c>
      <c r="H87" s="12">
        <v>1</v>
      </c>
    </row>
    <row r="88" spans="1:8">
      <c r="A88" s="12">
        <v>11</v>
      </c>
      <c r="B88" s="12">
        <v>199</v>
      </c>
      <c r="C88" s="31" t="s">
        <v>205</v>
      </c>
      <c r="D88" s="12">
        <v>2016</v>
      </c>
      <c r="E88" s="12" t="s">
        <v>206</v>
      </c>
      <c r="F88" s="31" t="s">
        <v>14</v>
      </c>
      <c r="G88" s="12" t="s">
        <v>59</v>
      </c>
      <c r="H88" s="12">
        <v>1</v>
      </c>
    </row>
    <row r="89" spans="1:8">
      <c r="A89" s="12">
        <v>12</v>
      </c>
      <c r="B89" s="12">
        <v>212</v>
      </c>
      <c r="C89" s="31" t="s">
        <v>207</v>
      </c>
      <c r="D89" s="12">
        <v>2016</v>
      </c>
      <c r="E89" s="12" t="s">
        <v>208</v>
      </c>
      <c r="F89" s="31" t="s">
        <v>90</v>
      </c>
      <c r="G89" s="12" t="s">
        <v>59</v>
      </c>
      <c r="H89" s="12">
        <v>1</v>
      </c>
    </row>
    <row r="90" spans="1:8">
      <c r="A90" s="12">
        <v>13</v>
      </c>
      <c r="B90" s="12">
        <v>214</v>
      </c>
      <c r="C90" s="31" t="s">
        <v>209</v>
      </c>
      <c r="D90" s="12">
        <v>2015</v>
      </c>
      <c r="E90" s="12" t="s">
        <v>198</v>
      </c>
      <c r="F90" s="31" t="s">
        <v>90</v>
      </c>
      <c r="G90" s="12" t="s">
        <v>59</v>
      </c>
      <c r="H90" s="12">
        <v>1</v>
      </c>
    </row>
    <row r="91" spans="1:8">
      <c r="A91" s="12">
        <v>14</v>
      </c>
      <c r="B91" s="12">
        <v>201</v>
      </c>
      <c r="C91" s="31" t="s">
        <v>210</v>
      </c>
      <c r="D91" s="12">
        <v>2015</v>
      </c>
      <c r="E91" s="12" t="s">
        <v>198</v>
      </c>
      <c r="F91" s="31" t="s">
        <v>14</v>
      </c>
      <c r="G91" s="12" t="s">
        <v>59</v>
      </c>
      <c r="H91" s="12">
        <v>1</v>
      </c>
    </row>
    <row r="92" spans="1:8">
      <c r="A92" s="12">
        <v>15</v>
      </c>
      <c r="B92" s="12">
        <v>205</v>
      </c>
      <c r="C92" s="31" t="s">
        <v>211</v>
      </c>
      <c r="D92" s="12">
        <v>2015</v>
      </c>
      <c r="E92" s="12" t="s">
        <v>198</v>
      </c>
      <c r="F92" s="31" t="s">
        <v>14</v>
      </c>
      <c r="G92" s="12" t="s">
        <v>59</v>
      </c>
      <c r="H92" s="12">
        <v>1</v>
      </c>
    </row>
    <row r="93" spans="1:8">
      <c r="A93" s="12">
        <v>16</v>
      </c>
      <c r="B93" s="12">
        <v>206</v>
      </c>
      <c r="C93" s="31" t="s">
        <v>212</v>
      </c>
      <c r="D93" s="12">
        <v>2015</v>
      </c>
      <c r="E93" s="12" t="s">
        <v>198</v>
      </c>
      <c r="F93" s="31" t="s">
        <v>14</v>
      </c>
      <c r="G93" s="12" t="s">
        <v>59</v>
      </c>
      <c r="H93" s="12">
        <v>1</v>
      </c>
    </row>
    <row r="94" spans="1:8">
      <c r="A94" s="12">
        <v>17</v>
      </c>
      <c r="B94" s="12">
        <v>202</v>
      </c>
      <c r="C94" s="31" t="s">
        <v>213</v>
      </c>
      <c r="D94" s="12">
        <v>2015</v>
      </c>
      <c r="E94" s="12" t="s">
        <v>198</v>
      </c>
      <c r="F94" s="31" t="s">
        <v>14</v>
      </c>
      <c r="G94" s="12" t="s">
        <v>59</v>
      </c>
      <c r="H94" s="12">
        <v>1</v>
      </c>
    </row>
    <row r="95" spans="1:8">
      <c r="A95" s="12">
        <v>18</v>
      </c>
      <c r="B95" s="12">
        <v>200</v>
      </c>
      <c r="C95" s="31" t="s">
        <v>214</v>
      </c>
      <c r="D95" s="12">
        <v>2016</v>
      </c>
      <c r="E95" s="12" t="s">
        <v>208</v>
      </c>
      <c r="F95" s="31" t="s">
        <v>14</v>
      </c>
      <c r="G95" s="12" t="s">
        <v>59</v>
      </c>
      <c r="H95" s="12">
        <v>1</v>
      </c>
    </row>
    <row r="96" spans="1:8">
      <c r="A96" s="12">
        <v>19</v>
      </c>
      <c r="B96" s="12">
        <v>196</v>
      </c>
      <c r="C96" s="31" t="s">
        <v>215</v>
      </c>
      <c r="D96" s="12">
        <v>2017</v>
      </c>
      <c r="E96" s="12" t="s">
        <v>206</v>
      </c>
      <c r="F96" s="31" t="s">
        <v>14</v>
      </c>
      <c r="G96" s="12" t="s">
        <v>59</v>
      </c>
      <c r="H96" s="12">
        <v>1</v>
      </c>
    </row>
  </sheetData>
  <sortState ref="K6:K23">
    <sortCondition descending="1" ref="K6:K23"/>
  </sortState>
  <mergeCells count="2">
    <mergeCell ref="A1:H1"/>
    <mergeCell ref="A2:H2"/>
  </mergeCells>
  <printOptions horizontalCentered="1"/>
  <pageMargins left="0.39370078740157483" right="0.39370078740157483" top="0.39370078740157483" bottom="0.39370078740157483" header="0.74803149606299213" footer="0.74803149606299213"/>
  <pageSetup paperSize="9" scale="85" fitToWidth="0" fitToHeight="0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sqref="A1:XFD1048576"/>
    </sheetView>
  </sheetViews>
  <sheetFormatPr defaultRowHeight="14.25"/>
  <cols>
    <col min="1" max="1" width="5.125" bestFit="1" customWidth="1"/>
    <col min="2" max="2" width="4.625" customWidth="1"/>
    <col min="3" max="3" width="22" style="16" bestFit="1" customWidth="1"/>
    <col min="4" max="4" width="5" bestFit="1" customWidth="1"/>
    <col min="5" max="5" width="5.5" bestFit="1" customWidth="1"/>
    <col min="6" max="6" width="40.75" style="16" bestFit="1" customWidth="1"/>
    <col min="7" max="7" width="10.625" bestFit="1" customWidth="1"/>
    <col min="8" max="8" width="2.875" bestFit="1" customWidth="1"/>
    <col min="9" max="256" width="8.375" customWidth="1"/>
    <col min="257" max="257" width="9" customWidth="1"/>
  </cols>
  <sheetData>
    <row r="1" spans="1:8" ht="20.25">
      <c r="A1" s="46" t="s">
        <v>304</v>
      </c>
      <c r="B1" s="46"/>
      <c r="C1" s="46"/>
      <c r="D1" s="46"/>
      <c r="E1" s="46"/>
      <c r="F1" s="46"/>
      <c r="G1" s="46"/>
      <c r="H1" s="46"/>
    </row>
    <row r="3" spans="1:8">
      <c r="A3" s="12" t="s">
        <v>102</v>
      </c>
      <c r="B3" s="12" t="s">
        <v>103</v>
      </c>
      <c r="C3" s="31" t="s">
        <v>104</v>
      </c>
      <c r="D3" s="12" t="s">
        <v>105</v>
      </c>
      <c r="E3" s="12" t="s">
        <v>106</v>
      </c>
      <c r="F3" s="31" t="s">
        <v>107</v>
      </c>
      <c r="G3" s="12" t="s">
        <v>108</v>
      </c>
      <c r="H3" s="12"/>
    </row>
    <row r="4" spans="1:8">
      <c r="A4" s="12">
        <v>1</v>
      </c>
      <c r="B4" s="12">
        <v>26</v>
      </c>
      <c r="C4" s="31" t="s">
        <v>195</v>
      </c>
      <c r="D4" s="12">
        <v>2014</v>
      </c>
      <c r="E4" s="12" t="s">
        <v>196</v>
      </c>
      <c r="F4" s="31" t="s">
        <v>69</v>
      </c>
      <c r="G4" s="12" t="s">
        <v>222</v>
      </c>
      <c r="H4" s="12">
        <v>1</v>
      </c>
    </row>
    <row r="5" spans="1:8">
      <c r="A5" s="12">
        <v>2</v>
      </c>
      <c r="B5" s="12">
        <v>32</v>
      </c>
      <c r="C5" s="31" t="s">
        <v>223</v>
      </c>
      <c r="D5" s="12">
        <v>2012</v>
      </c>
      <c r="E5" s="12" t="s">
        <v>177</v>
      </c>
      <c r="F5" s="31" t="s">
        <v>42</v>
      </c>
      <c r="G5" s="12" t="s">
        <v>224</v>
      </c>
      <c r="H5" s="12">
        <v>1</v>
      </c>
    </row>
    <row r="6" spans="1:8">
      <c r="A6" s="12">
        <v>3</v>
      </c>
      <c r="B6" s="12">
        <v>30</v>
      </c>
      <c r="C6" s="31" t="s">
        <v>225</v>
      </c>
      <c r="D6" s="12">
        <v>2012</v>
      </c>
      <c r="E6" s="12" t="s">
        <v>177</v>
      </c>
      <c r="F6" s="31" t="s">
        <v>41</v>
      </c>
      <c r="G6" s="12" t="s">
        <v>226</v>
      </c>
      <c r="H6" s="12">
        <v>1</v>
      </c>
    </row>
    <row r="7" spans="1:8">
      <c r="A7" s="12">
        <v>5</v>
      </c>
      <c r="B7" s="12">
        <v>29</v>
      </c>
      <c r="C7" s="31" t="s">
        <v>227</v>
      </c>
      <c r="D7" s="12">
        <v>2013</v>
      </c>
      <c r="E7" s="12" t="s">
        <v>177</v>
      </c>
      <c r="F7" s="31" t="s">
        <v>41</v>
      </c>
      <c r="G7" s="12" t="s">
        <v>228</v>
      </c>
      <c r="H7" s="12">
        <v>1</v>
      </c>
    </row>
    <row r="8" spans="1:8">
      <c r="A8" s="12">
        <v>6</v>
      </c>
      <c r="B8" s="12">
        <v>31</v>
      </c>
      <c r="C8" s="31" t="s">
        <v>229</v>
      </c>
      <c r="D8" s="12">
        <v>2012</v>
      </c>
      <c r="E8" s="12" t="s">
        <v>177</v>
      </c>
      <c r="F8" s="31" t="s">
        <v>41</v>
      </c>
      <c r="G8" s="12" t="s">
        <v>230</v>
      </c>
      <c r="H8" s="12">
        <v>1</v>
      </c>
    </row>
    <row r="9" spans="1:8">
      <c r="A9" s="12" t="s">
        <v>102</v>
      </c>
      <c r="B9" s="12" t="s">
        <v>103</v>
      </c>
      <c r="C9" s="31" t="s">
        <v>104</v>
      </c>
      <c r="D9" s="12" t="s">
        <v>105</v>
      </c>
      <c r="E9" s="12" t="s">
        <v>106</v>
      </c>
      <c r="F9" s="31" t="s">
        <v>107</v>
      </c>
      <c r="G9" s="12" t="s">
        <v>108</v>
      </c>
      <c r="H9" s="12"/>
    </row>
    <row r="10" spans="1:8">
      <c r="A10" s="12">
        <v>3</v>
      </c>
      <c r="B10" s="12">
        <v>38</v>
      </c>
      <c r="C10" s="31" t="s">
        <v>231</v>
      </c>
      <c r="D10" s="12">
        <v>2014</v>
      </c>
      <c r="E10" s="12" t="s">
        <v>198</v>
      </c>
      <c r="F10" s="31" t="s">
        <v>41</v>
      </c>
      <c r="G10" s="12" t="s">
        <v>232</v>
      </c>
      <c r="H10" s="12">
        <v>1</v>
      </c>
    </row>
    <row r="11" spans="1:8">
      <c r="A11" s="12" t="s">
        <v>102</v>
      </c>
      <c r="B11" s="12" t="s">
        <v>103</v>
      </c>
      <c r="C11" s="31" t="s">
        <v>104</v>
      </c>
      <c r="D11" s="12" t="s">
        <v>105</v>
      </c>
      <c r="E11" s="12" t="s">
        <v>106</v>
      </c>
      <c r="F11" s="31" t="s">
        <v>107</v>
      </c>
      <c r="G11" s="12" t="s">
        <v>108</v>
      </c>
      <c r="H11" s="12"/>
    </row>
    <row r="12" spans="1:8">
      <c r="A12" s="12">
        <v>1</v>
      </c>
      <c r="B12" s="12">
        <v>9</v>
      </c>
      <c r="C12" s="31" t="s">
        <v>15</v>
      </c>
      <c r="D12" s="12">
        <v>2006</v>
      </c>
      <c r="E12" s="12" t="s">
        <v>21</v>
      </c>
      <c r="F12" s="31" t="s">
        <v>41</v>
      </c>
      <c r="G12" s="12" t="s">
        <v>233</v>
      </c>
      <c r="H12" s="12">
        <v>10</v>
      </c>
    </row>
    <row r="13" spans="1:8">
      <c r="A13" s="12">
        <v>2</v>
      </c>
      <c r="B13" s="12">
        <v>12</v>
      </c>
      <c r="C13" s="31" t="s">
        <v>45</v>
      </c>
      <c r="D13" s="12">
        <v>2007</v>
      </c>
      <c r="E13" s="12" t="s">
        <v>21</v>
      </c>
      <c r="F13" s="31" t="s">
        <v>18</v>
      </c>
      <c r="G13" s="12" t="s">
        <v>234</v>
      </c>
      <c r="H13" s="12">
        <v>9</v>
      </c>
    </row>
    <row r="14" spans="1:8">
      <c r="A14" s="12">
        <v>3</v>
      </c>
      <c r="B14" s="12">
        <v>5</v>
      </c>
      <c r="C14" s="31" t="s">
        <v>70</v>
      </c>
      <c r="D14" s="12">
        <v>2007</v>
      </c>
      <c r="E14" s="12" t="s">
        <v>21</v>
      </c>
      <c r="F14" s="31" t="s">
        <v>69</v>
      </c>
      <c r="G14" s="12" t="s">
        <v>235</v>
      </c>
      <c r="H14" s="12">
        <v>8</v>
      </c>
    </row>
    <row r="15" spans="1:8">
      <c r="A15" s="12">
        <v>4</v>
      </c>
      <c r="B15" s="12">
        <v>4</v>
      </c>
      <c r="C15" s="31" t="s">
        <v>236</v>
      </c>
      <c r="D15" s="12">
        <v>2006</v>
      </c>
      <c r="E15" s="12" t="s">
        <v>21</v>
      </c>
      <c r="F15" s="31" t="s">
        <v>89</v>
      </c>
      <c r="G15" s="12" t="s">
        <v>237</v>
      </c>
      <c r="H15" s="12">
        <v>7</v>
      </c>
    </row>
    <row r="16" spans="1:8">
      <c r="A16" s="12" t="s">
        <v>102</v>
      </c>
      <c r="B16" s="12" t="s">
        <v>103</v>
      </c>
      <c r="C16" s="31" t="s">
        <v>104</v>
      </c>
      <c r="D16" s="12" t="s">
        <v>105</v>
      </c>
      <c r="E16" s="12" t="s">
        <v>106</v>
      </c>
      <c r="F16" s="31" t="s">
        <v>107</v>
      </c>
      <c r="G16" s="12" t="s">
        <v>108</v>
      </c>
      <c r="H16" s="12"/>
    </row>
    <row r="17" spans="1:8">
      <c r="A17" s="12">
        <v>1</v>
      </c>
      <c r="B17" s="12">
        <v>13</v>
      </c>
      <c r="C17" s="31" t="s">
        <v>72</v>
      </c>
      <c r="D17" s="12">
        <v>1977</v>
      </c>
      <c r="E17" s="12" t="s">
        <v>31</v>
      </c>
      <c r="F17" s="31" t="s">
        <v>58</v>
      </c>
      <c r="G17" s="12"/>
      <c r="H17" s="12">
        <v>10</v>
      </c>
    </row>
    <row r="18" spans="1:8">
      <c r="A18" s="12">
        <v>2</v>
      </c>
      <c r="B18" s="12">
        <v>10</v>
      </c>
      <c r="C18" s="31" t="s">
        <v>28</v>
      </c>
      <c r="D18" s="12">
        <v>1999</v>
      </c>
      <c r="E18" s="12" t="s">
        <v>47</v>
      </c>
      <c r="F18" s="31" t="s">
        <v>41</v>
      </c>
      <c r="G18" s="12" t="s">
        <v>238</v>
      </c>
      <c r="H18" s="12">
        <v>9</v>
      </c>
    </row>
    <row r="19" spans="1:8">
      <c r="A19" s="12">
        <v>3</v>
      </c>
      <c r="B19" s="12">
        <v>11</v>
      </c>
      <c r="C19" s="31" t="s">
        <v>48</v>
      </c>
      <c r="D19" s="12">
        <v>2005</v>
      </c>
      <c r="E19" s="12" t="s">
        <v>29</v>
      </c>
      <c r="F19" s="31" t="s">
        <v>41</v>
      </c>
      <c r="G19" s="12" t="s">
        <v>239</v>
      </c>
      <c r="H19" s="12">
        <v>8</v>
      </c>
    </row>
    <row r="20" spans="1:8">
      <c r="A20" s="12" t="s">
        <v>102</v>
      </c>
      <c r="B20" s="12" t="s">
        <v>103</v>
      </c>
      <c r="C20" s="31" t="s">
        <v>104</v>
      </c>
      <c r="D20" s="12" t="s">
        <v>105</v>
      </c>
      <c r="E20" s="12" t="s">
        <v>106</v>
      </c>
      <c r="F20" s="31" t="s">
        <v>107</v>
      </c>
      <c r="G20" s="12" t="s">
        <v>108</v>
      </c>
      <c r="H20" s="12"/>
    </row>
    <row r="21" spans="1:8">
      <c r="A21" s="12">
        <v>1</v>
      </c>
      <c r="B21" s="12">
        <v>22</v>
      </c>
      <c r="C21" s="31" t="s">
        <v>33</v>
      </c>
      <c r="D21" s="12">
        <v>2007</v>
      </c>
      <c r="E21" s="12" t="s">
        <v>71</v>
      </c>
      <c r="F21" s="31" t="s">
        <v>41</v>
      </c>
      <c r="G21" s="12" t="s">
        <v>240</v>
      </c>
      <c r="H21" s="12">
        <v>10</v>
      </c>
    </row>
    <row r="22" spans="1:8">
      <c r="A22" s="12">
        <v>3</v>
      </c>
      <c r="B22" s="12">
        <v>23</v>
      </c>
      <c r="C22" s="31" t="s">
        <v>85</v>
      </c>
      <c r="D22" s="12">
        <v>2007</v>
      </c>
      <c r="E22" s="12" t="s">
        <v>71</v>
      </c>
      <c r="F22" s="31" t="s">
        <v>166</v>
      </c>
      <c r="G22" s="12" t="s">
        <v>241</v>
      </c>
      <c r="H22" s="12">
        <v>9</v>
      </c>
    </row>
    <row r="23" spans="1:8">
      <c r="A23" s="12">
        <v>4</v>
      </c>
      <c r="B23" s="12">
        <v>24</v>
      </c>
      <c r="C23" s="31" t="s">
        <v>82</v>
      </c>
      <c r="D23" s="12">
        <v>2007</v>
      </c>
      <c r="E23" s="12" t="s">
        <v>71</v>
      </c>
      <c r="F23" s="31" t="s">
        <v>166</v>
      </c>
      <c r="G23" s="12" t="s">
        <v>242</v>
      </c>
      <c r="H23" s="12">
        <v>8</v>
      </c>
    </row>
    <row r="24" spans="1:8">
      <c r="A24" s="12" t="s">
        <v>102</v>
      </c>
      <c r="B24" s="12" t="s">
        <v>103</v>
      </c>
      <c r="C24" s="31" t="s">
        <v>104</v>
      </c>
      <c r="D24" s="12" t="s">
        <v>105</v>
      </c>
      <c r="E24" s="12" t="s">
        <v>106</v>
      </c>
      <c r="F24" s="31" t="s">
        <v>107</v>
      </c>
      <c r="G24" s="12" t="s">
        <v>108</v>
      </c>
      <c r="H24" s="12"/>
    </row>
    <row r="25" spans="1:8">
      <c r="A25" s="12">
        <v>2</v>
      </c>
      <c r="B25" s="12">
        <v>16</v>
      </c>
      <c r="C25" s="31" t="s">
        <v>49</v>
      </c>
      <c r="D25" s="12">
        <v>1966</v>
      </c>
      <c r="E25" s="12" t="s">
        <v>50</v>
      </c>
      <c r="F25" s="31" t="s">
        <v>51</v>
      </c>
      <c r="G25" s="12" t="s">
        <v>243</v>
      </c>
      <c r="H25" s="12">
        <v>10</v>
      </c>
    </row>
    <row r="26" spans="1:8">
      <c r="A26" s="12">
        <v>3</v>
      </c>
      <c r="B26" s="12">
        <v>18</v>
      </c>
      <c r="C26" s="31" t="s">
        <v>54</v>
      </c>
      <c r="D26" s="12">
        <v>1952</v>
      </c>
      <c r="E26" s="12" t="s">
        <v>55</v>
      </c>
      <c r="F26" s="31" t="s">
        <v>51</v>
      </c>
      <c r="G26" s="12" t="s">
        <v>244</v>
      </c>
      <c r="H26" s="12">
        <v>9</v>
      </c>
    </row>
    <row r="27" spans="1:8">
      <c r="A27" s="12">
        <v>5</v>
      </c>
      <c r="B27" s="12">
        <v>17</v>
      </c>
      <c r="C27" s="31" t="s">
        <v>245</v>
      </c>
      <c r="D27" s="12">
        <v>1965</v>
      </c>
      <c r="E27" s="12" t="s">
        <v>50</v>
      </c>
      <c r="F27" s="31" t="s">
        <v>51</v>
      </c>
      <c r="G27" s="12" t="s">
        <v>246</v>
      </c>
      <c r="H27" s="12">
        <v>8</v>
      </c>
    </row>
    <row r="28" spans="1:8">
      <c r="A28" s="12">
        <v>6</v>
      </c>
      <c r="B28" s="12">
        <v>20</v>
      </c>
      <c r="C28" s="31" t="s">
        <v>169</v>
      </c>
      <c r="D28" s="12">
        <v>1977</v>
      </c>
      <c r="E28" s="12" t="s">
        <v>170</v>
      </c>
      <c r="F28" s="31" t="s">
        <v>171</v>
      </c>
      <c r="G28" s="12" t="s">
        <v>247</v>
      </c>
      <c r="H28" s="12">
        <v>7</v>
      </c>
    </row>
    <row r="29" spans="1:8">
      <c r="A29" s="12">
        <v>8</v>
      </c>
      <c r="B29" s="12">
        <v>19</v>
      </c>
      <c r="C29" s="31" t="s">
        <v>248</v>
      </c>
      <c r="D29" s="12">
        <v>1943</v>
      </c>
      <c r="E29" s="12" t="s">
        <v>249</v>
      </c>
      <c r="F29" s="31" t="s">
        <v>51</v>
      </c>
      <c r="G29" s="12" t="s">
        <v>250</v>
      </c>
      <c r="H29" s="12">
        <v>6</v>
      </c>
    </row>
    <row r="30" spans="1:8">
      <c r="A30" s="12" t="s">
        <v>102</v>
      </c>
      <c r="B30" s="12" t="s">
        <v>103</v>
      </c>
      <c r="C30" s="31" t="s">
        <v>104</v>
      </c>
      <c r="D30" s="12" t="s">
        <v>105</v>
      </c>
      <c r="E30" s="12" t="s">
        <v>106</v>
      </c>
      <c r="F30" s="31" t="s">
        <v>107</v>
      </c>
      <c r="G30" s="12" t="s">
        <v>108</v>
      </c>
      <c r="H30" s="12"/>
    </row>
    <row r="31" spans="1:8">
      <c r="A31" s="12">
        <v>1</v>
      </c>
      <c r="B31" s="12">
        <v>84</v>
      </c>
      <c r="C31" s="31" t="s">
        <v>40</v>
      </c>
      <c r="D31" s="12">
        <v>2009</v>
      </c>
      <c r="E31" s="12" t="s">
        <v>20</v>
      </c>
      <c r="F31" s="31" t="s">
        <v>41</v>
      </c>
      <c r="G31" s="12" t="s">
        <v>251</v>
      </c>
      <c r="H31" s="12">
        <v>10</v>
      </c>
    </row>
    <row r="32" spans="1:8">
      <c r="A32" s="12">
        <v>5</v>
      </c>
      <c r="B32" s="12">
        <v>85</v>
      </c>
      <c r="C32" s="31" t="s">
        <v>66</v>
      </c>
      <c r="D32" s="12">
        <v>2009</v>
      </c>
      <c r="E32" s="12" t="s">
        <v>20</v>
      </c>
      <c r="F32" s="31" t="s">
        <v>41</v>
      </c>
      <c r="G32" s="12" t="s">
        <v>252</v>
      </c>
      <c r="H32" s="12">
        <v>9</v>
      </c>
    </row>
    <row r="33" spans="1:8">
      <c r="A33" s="12">
        <v>9</v>
      </c>
      <c r="B33" s="12">
        <v>87</v>
      </c>
      <c r="C33" s="31" t="s">
        <v>46</v>
      </c>
      <c r="D33" s="12">
        <v>2008</v>
      </c>
      <c r="E33" s="12" t="s">
        <v>20</v>
      </c>
      <c r="F33" s="31" t="s">
        <v>41</v>
      </c>
      <c r="G33" s="12" t="s">
        <v>253</v>
      </c>
      <c r="H33" s="12">
        <v>8</v>
      </c>
    </row>
    <row r="34" spans="1:8">
      <c r="A34" s="12">
        <v>12</v>
      </c>
      <c r="B34" s="12">
        <v>81</v>
      </c>
      <c r="C34" s="31" t="s">
        <v>142</v>
      </c>
      <c r="D34" s="12">
        <v>2008</v>
      </c>
      <c r="E34" s="12" t="s">
        <v>20</v>
      </c>
      <c r="F34" s="31" t="s">
        <v>41</v>
      </c>
      <c r="G34" s="12" t="s">
        <v>254</v>
      </c>
      <c r="H34" s="12">
        <v>7</v>
      </c>
    </row>
    <row r="35" spans="1:8">
      <c r="A35" s="12">
        <v>14</v>
      </c>
      <c r="B35" s="12">
        <v>72</v>
      </c>
      <c r="C35" s="31" t="s">
        <v>43</v>
      </c>
      <c r="D35" s="12">
        <v>2009</v>
      </c>
      <c r="E35" s="12" t="s">
        <v>20</v>
      </c>
      <c r="F35" s="31" t="s">
        <v>42</v>
      </c>
      <c r="G35" s="12" t="s">
        <v>255</v>
      </c>
      <c r="H35" s="12">
        <v>6</v>
      </c>
    </row>
    <row r="36" spans="1:8">
      <c r="A36" s="12">
        <v>18</v>
      </c>
      <c r="B36" s="12">
        <v>79</v>
      </c>
      <c r="C36" s="31" t="s">
        <v>256</v>
      </c>
      <c r="D36" s="12">
        <v>2008</v>
      </c>
      <c r="E36" s="12" t="s">
        <v>20</v>
      </c>
      <c r="F36" s="31" t="s">
        <v>41</v>
      </c>
      <c r="G36" s="12" t="s">
        <v>257</v>
      </c>
      <c r="H36" s="12">
        <v>5</v>
      </c>
    </row>
    <row r="37" spans="1:8">
      <c r="A37" s="12">
        <v>19</v>
      </c>
      <c r="B37" s="12">
        <v>65</v>
      </c>
      <c r="C37" s="31" t="s">
        <v>258</v>
      </c>
      <c r="D37" s="12">
        <v>2009</v>
      </c>
      <c r="E37" s="12" t="s">
        <v>20</v>
      </c>
      <c r="F37" s="31" t="s">
        <v>83</v>
      </c>
      <c r="G37" s="12" t="s">
        <v>259</v>
      </c>
      <c r="H37" s="12">
        <v>4</v>
      </c>
    </row>
    <row r="38" spans="1:8">
      <c r="A38" s="12">
        <v>20</v>
      </c>
      <c r="B38" s="12">
        <v>83</v>
      </c>
      <c r="C38" s="31" t="s">
        <v>260</v>
      </c>
      <c r="D38" s="12">
        <v>2008</v>
      </c>
      <c r="E38" s="12" t="s">
        <v>20</v>
      </c>
      <c r="F38" s="31" t="s">
        <v>42</v>
      </c>
      <c r="G38" s="12" t="s">
        <v>261</v>
      </c>
      <c r="H38" s="12">
        <v>3</v>
      </c>
    </row>
    <row r="39" spans="1:8">
      <c r="A39" s="12" t="s">
        <v>102</v>
      </c>
      <c r="B39" s="12" t="s">
        <v>103</v>
      </c>
      <c r="C39" s="31" t="s">
        <v>104</v>
      </c>
      <c r="D39" s="12" t="s">
        <v>105</v>
      </c>
      <c r="E39" s="12" t="s">
        <v>106</v>
      </c>
      <c r="F39" s="31" t="s">
        <v>107</v>
      </c>
      <c r="G39" s="12" t="s">
        <v>108</v>
      </c>
      <c r="H39" s="12"/>
    </row>
    <row r="40" spans="1:8">
      <c r="A40" s="12">
        <v>2</v>
      </c>
      <c r="B40" s="12">
        <v>99</v>
      </c>
      <c r="C40" s="31" t="s">
        <v>262</v>
      </c>
      <c r="D40" s="12">
        <v>2009</v>
      </c>
      <c r="E40" s="12" t="s">
        <v>35</v>
      </c>
      <c r="F40" s="31" t="s">
        <v>83</v>
      </c>
      <c r="G40" s="12" t="s">
        <v>263</v>
      </c>
      <c r="H40" s="12">
        <v>10</v>
      </c>
    </row>
    <row r="41" spans="1:8">
      <c r="A41" s="12">
        <v>4</v>
      </c>
      <c r="B41" s="12">
        <v>100</v>
      </c>
      <c r="C41" s="31" t="s">
        <v>84</v>
      </c>
      <c r="D41" s="12">
        <v>2008</v>
      </c>
      <c r="E41" s="12" t="s">
        <v>35</v>
      </c>
      <c r="F41" s="31" t="s">
        <v>83</v>
      </c>
      <c r="G41" s="12" t="s">
        <v>264</v>
      </c>
      <c r="H41" s="12">
        <v>9</v>
      </c>
    </row>
    <row r="42" spans="1:8">
      <c r="A42" s="12">
        <v>7</v>
      </c>
      <c r="B42" s="12">
        <v>96</v>
      </c>
      <c r="C42" s="31" t="s">
        <v>145</v>
      </c>
      <c r="D42" s="12">
        <v>2009</v>
      </c>
      <c r="E42" s="12" t="s">
        <v>35</v>
      </c>
      <c r="F42" s="31" t="s">
        <v>69</v>
      </c>
      <c r="G42" s="12" t="s">
        <v>265</v>
      </c>
      <c r="H42" s="12">
        <v>8</v>
      </c>
    </row>
    <row r="43" spans="1:8">
      <c r="A43" s="12" t="s">
        <v>102</v>
      </c>
      <c r="B43" s="12" t="s">
        <v>103</v>
      </c>
      <c r="C43" s="31" t="s">
        <v>104</v>
      </c>
      <c r="D43" s="12" t="s">
        <v>105</v>
      </c>
      <c r="E43" s="12" t="s">
        <v>106</v>
      </c>
      <c r="F43" s="31" t="s">
        <v>107</v>
      </c>
      <c r="G43" s="12" t="s">
        <v>108</v>
      </c>
      <c r="H43" s="12"/>
    </row>
    <row r="44" spans="1:8">
      <c r="A44" s="12">
        <v>5</v>
      </c>
      <c r="B44" s="12">
        <v>77</v>
      </c>
      <c r="C44" s="31" t="s">
        <v>44</v>
      </c>
      <c r="D44" s="12">
        <v>2010</v>
      </c>
      <c r="E44" s="12" t="s">
        <v>16</v>
      </c>
      <c r="F44" s="31" t="s">
        <v>42</v>
      </c>
      <c r="G44" s="12" t="s">
        <v>266</v>
      </c>
      <c r="H44" s="12">
        <v>10</v>
      </c>
    </row>
    <row r="45" spans="1:8">
      <c r="A45" s="12">
        <v>9</v>
      </c>
      <c r="B45" s="12">
        <v>75</v>
      </c>
      <c r="C45" s="31" t="s">
        <v>77</v>
      </c>
      <c r="D45" s="12">
        <v>2010</v>
      </c>
      <c r="E45" s="12" t="s">
        <v>16</v>
      </c>
      <c r="F45" s="31" t="s">
        <v>41</v>
      </c>
      <c r="G45" s="12" t="s">
        <v>267</v>
      </c>
      <c r="H45" s="12">
        <v>9</v>
      </c>
    </row>
    <row r="46" spans="1:8">
      <c r="A46" s="12">
        <v>11</v>
      </c>
      <c r="B46" s="12">
        <v>73</v>
      </c>
      <c r="C46" s="31" t="s">
        <v>67</v>
      </c>
      <c r="D46" s="12">
        <v>2010</v>
      </c>
      <c r="E46" s="12" t="s">
        <v>16</v>
      </c>
      <c r="F46" s="31" t="s">
        <v>41</v>
      </c>
      <c r="G46" s="12" t="s">
        <v>268</v>
      </c>
      <c r="H46" s="12">
        <v>8</v>
      </c>
    </row>
    <row r="47" spans="1:8">
      <c r="A47" s="12">
        <v>12</v>
      </c>
      <c r="B47" s="12">
        <v>72</v>
      </c>
      <c r="C47" s="31" t="s">
        <v>78</v>
      </c>
      <c r="D47" s="12">
        <v>2010</v>
      </c>
      <c r="E47" s="12" t="s">
        <v>16</v>
      </c>
      <c r="F47" s="31" t="s">
        <v>41</v>
      </c>
      <c r="G47" s="12" t="s">
        <v>269</v>
      </c>
      <c r="H47" s="12">
        <v>7</v>
      </c>
    </row>
    <row r="48" spans="1:8">
      <c r="A48" s="12">
        <v>13</v>
      </c>
      <c r="B48" s="12">
        <v>78</v>
      </c>
      <c r="C48" s="31" t="s">
        <v>68</v>
      </c>
      <c r="D48" s="12">
        <v>2010</v>
      </c>
      <c r="E48" s="12" t="s">
        <v>16</v>
      </c>
      <c r="F48" s="31" t="s">
        <v>42</v>
      </c>
      <c r="G48" s="12" t="s">
        <v>270</v>
      </c>
      <c r="H48" s="12">
        <v>6</v>
      </c>
    </row>
    <row r="49" spans="1:8">
      <c r="A49" s="12">
        <v>14</v>
      </c>
      <c r="B49" s="12">
        <v>74</v>
      </c>
      <c r="C49" s="31" t="s">
        <v>271</v>
      </c>
      <c r="D49" s="12">
        <v>2011</v>
      </c>
      <c r="E49" s="12" t="s">
        <v>16</v>
      </c>
      <c r="F49" s="31" t="s">
        <v>41</v>
      </c>
      <c r="G49" s="12" t="s">
        <v>272</v>
      </c>
      <c r="H49" s="12">
        <v>5</v>
      </c>
    </row>
    <row r="50" spans="1:8">
      <c r="A50" s="12">
        <v>15</v>
      </c>
      <c r="B50" s="12">
        <v>66</v>
      </c>
      <c r="C50" s="31" t="s">
        <v>273</v>
      </c>
      <c r="D50" s="12">
        <v>2011</v>
      </c>
      <c r="E50" s="12" t="s">
        <v>16</v>
      </c>
      <c r="F50" s="31" t="s">
        <v>69</v>
      </c>
      <c r="G50" s="12" t="s">
        <v>274</v>
      </c>
      <c r="H50" s="12">
        <v>4</v>
      </c>
    </row>
    <row r="51" spans="1:8">
      <c r="A51" s="12">
        <v>16</v>
      </c>
      <c r="B51" s="12">
        <v>58</v>
      </c>
      <c r="C51" s="31" t="s">
        <v>275</v>
      </c>
      <c r="D51" s="12">
        <v>2010</v>
      </c>
      <c r="E51" s="12" t="s">
        <v>16</v>
      </c>
      <c r="F51" s="31" t="s">
        <v>42</v>
      </c>
      <c r="G51" s="12" t="s">
        <v>276</v>
      </c>
      <c r="H51" s="12">
        <v>3</v>
      </c>
    </row>
    <row r="52" spans="1:8">
      <c r="A52" s="12">
        <v>17</v>
      </c>
      <c r="B52" s="12">
        <v>76</v>
      </c>
      <c r="C52" s="31" t="s">
        <v>126</v>
      </c>
      <c r="D52" s="12">
        <v>2011</v>
      </c>
      <c r="E52" s="12" t="s">
        <v>16</v>
      </c>
      <c r="F52" s="31" t="s">
        <v>42</v>
      </c>
      <c r="G52" s="12" t="s">
        <v>277</v>
      </c>
      <c r="H52" s="12">
        <v>2</v>
      </c>
    </row>
    <row r="53" spans="1:8">
      <c r="A53" s="12">
        <v>18</v>
      </c>
      <c r="B53" s="12">
        <v>65</v>
      </c>
      <c r="C53" s="31" t="s">
        <v>128</v>
      </c>
      <c r="D53" s="12">
        <v>2011</v>
      </c>
      <c r="E53" s="12" t="s">
        <v>16</v>
      </c>
      <c r="F53" s="31" t="s">
        <v>69</v>
      </c>
      <c r="G53" s="12" t="s">
        <v>278</v>
      </c>
      <c r="H53" s="12">
        <v>1</v>
      </c>
    </row>
    <row r="54" spans="1:8">
      <c r="A54" s="12" t="s">
        <v>102</v>
      </c>
      <c r="B54" s="12" t="s">
        <v>103</v>
      </c>
      <c r="C54" s="31" t="s">
        <v>104</v>
      </c>
      <c r="D54" s="12" t="s">
        <v>105</v>
      </c>
      <c r="E54" s="12" t="s">
        <v>106</v>
      </c>
      <c r="F54" s="31" t="s">
        <v>107</v>
      </c>
      <c r="G54" s="12" t="s">
        <v>108</v>
      </c>
      <c r="H54" s="12"/>
    </row>
    <row r="55" spans="1:8">
      <c r="A55" s="12">
        <v>3</v>
      </c>
      <c r="B55" s="12">
        <v>56</v>
      </c>
      <c r="C55" s="31" t="s">
        <v>132</v>
      </c>
      <c r="D55" s="12">
        <v>2010</v>
      </c>
      <c r="E55" s="12" t="s">
        <v>32</v>
      </c>
      <c r="F55" s="31" t="s">
        <v>42</v>
      </c>
      <c r="G55" s="12" t="s">
        <v>279</v>
      </c>
      <c r="H55" s="12">
        <v>10</v>
      </c>
    </row>
  </sheetData>
  <mergeCells count="1">
    <mergeCell ref="A1:H1"/>
  </mergeCells>
  <printOptions horizontalCentered="1"/>
  <pageMargins left="0.39370078740157483" right="0.39370078740157483" top="0.78740157480314965" bottom="0.39370078740157483" header="0.74803149606299213" footer="0.74803149606299213"/>
  <pageSetup paperSize="9" scale="90" fitToWidth="0" fitToHeight="0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C2" sqref="C2"/>
    </sheetView>
  </sheetViews>
  <sheetFormatPr defaultRowHeight="14.25"/>
  <cols>
    <col min="1" max="1" width="6.125" bestFit="1" customWidth="1"/>
    <col min="2" max="2" width="4.25" customWidth="1"/>
    <col min="3" max="3" width="23.875" customWidth="1"/>
    <col min="4" max="5" width="5.375" customWidth="1"/>
    <col min="6" max="6" width="37" customWidth="1"/>
    <col min="7" max="7" width="10" customWidth="1"/>
    <col min="8" max="8" width="5" customWidth="1"/>
    <col min="9" max="9" width="2.75" customWidth="1"/>
    <col min="10" max="256" width="8.375" customWidth="1"/>
    <col min="257" max="257" width="9" customWidth="1"/>
  </cols>
  <sheetData>
    <row r="1" spans="1:4">
      <c r="A1" s="4">
        <v>45018</v>
      </c>
      <c r="C1" t="s">
        <v>37</v>
      </c>
      <c r="D1">
        <v>2023</v>
      </c>
    </row>
  </sheetData>
  <pageMargins left="0.70000000000000007" right="0.70000000000000007" top="1.0456692913385832" bottom="1.0456692913385832" header="0.75000000000000011" footer="0.75000000000000011"/>
  <pageSetup paperSize="0" fitToWidth="0" fitToHeight="0" pageOrder="overThenDown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2"/>
  <sheetViews>
    <sheetView workbookViewId="0">
      <selection activeCell="B2" sqref="B2"/>
    </sheetView>
  </sheetViews>
  <sheetFormatPr defaultRowHeight="14.25"/>
  <cols>
    <col min="2" max="2" width="13.5" bestFit="1" customWidth="1"/>
    <col min="3" max="3" width="22.5" bestFit="1" customWidth="1"/>
    <col min="6" max="6" width="40.125" bestFit="1" customWidth="1"/>
  </cols>
  <sheetData>
    <row r="2" spans="1:5">
      <c r="A2" s="4">
        <v>45032</v>
      </c>
      <c r="C2" t="s">
        <v>39</v>
      </c>
      <c r="E2">
        <v>2023</v>
      </c>
    </row>
    <row r="6" spans="1:5" ht="13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F28" sqref="F28"/>
    </sheetView>
  </sheetViews>
  <sheetFormatPr defaultRowHeight="14.25"/>
  <cols>
    <col min="1" max="1" width="7" customWidth="1"/>
    <col min="2" max="2" width="8.75" customWidth="1"/>
    <col min="3" max="3" width="25.375" customWidth="1"/>
    <col min="4" max="4" width="7" customWidth="1"/>
    <col min="5" max="5" width="6.25" customWidth="1"/>
    <col min="6" max="6" width="39.25" customWidth="1"/>
    <col min="7" max="7" width="12.125" customWidth="1"/>
    <col min="8" max="8" width="4.875" customWidth="1"/>
    <col min="9" max="256" width="8.375" customWidth="1"/>
    <col min="257" max="257" width="9" customWidth="1"/>
  </cols>
  <sheetData>
    <row r="1" spans="1:4">
      <c r="A1" s="4">
        <v>45170</v>
      </c>
      <c r="C1" t="s">
        <v>38</v>
      </c>
      <c r="D1">
        <v>2023</v>
      </c>
    </row>
  </sheetData>
  <pageMargins left="0.70000000000000007" right="0.70000000000000007" top="1.0456692913385832" bottom="1.0456692913385832" header="0.75000000000000011" footer="0.75000000000000011"/>
  <pageSetup paperSize="0" fitToWidth="0" fitToHeight="0" pageOrder="overThenDown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>
      <selection activeCell="F2" sqref="F2"/>
    </sheetView>
  </sheetViews>
  <sheetFormatPr defaultRowHeight="14.25"/>
  <cols>
    <col min="1" max="1" width="4.875" customWidth="1"/>
    <col min="2" max="2" width="6.5" customWidth="1"/>
    <col min="3" max="3" width="22.25" customWidth="1"/>
    <col min="4" max="4" width="8.375" customWidth="1"/>
    <col min="5" max="5" width="5.375" customWidth="1"/>
    <col min="6" max="6" width="39.25" customWidth="1"/>
    <col min="7" max="7" width="10" customWidth="1"/>
    <col min="8" max="8" width="4.875" customWidth="1"/>
    <col min="9" max="256" width="8.375" customWidth="1"/>
    <col min="257" max="257" width="9" customWidth="1"/>
  </cols>
  <sheetData>
    <row r="1" spans="1:12">
      <c r="C1" t="s">
        <v>13</v>
      </c>
      <c r="D1">
        <v>2023</v>
      </c>
    </row>
    <row r="2" spans="1:12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73" spans="1:9">
      <c r="A73">
        <v>5</v>
      </c>
      <c r="B73">
        <v>9</v>
      </c>
      <c r="C73" t="s">
        <v>84</v>
      </c>
      <c r="D73">
        <v>2008</v>
      </c>
      <c r="E73" t="s">
        <v>35</v>
      </c>
      <c r="F73" t="s">
        <v>83</v>
      </c>
      <c r="G73" t="s">
        <v>97</v>
      </c>
      <c r="I73">
        <v>6</v>
      </c>
    </row>
    <row r="74" spans="1:9">
      <c r="A74">
        <v>6</v>
      </c>
      <c r="B74">
        <v>15</v>
      </c>
      <c r="C74" t="s">
        <v>94</v>
      </c>
      <c r="D74">
        <v>2008</v>
      </c>
      <c r="E74" t="s">
        <v>35</v>
      </c>
      <c r="F74" t="s">
        <v>89</v>
      </c>
      <c r="G74" t="s">
        <v>98</v>
      </c>
      <c r="I74">
        <v>5</v>
      </c>
    </row>
    <row r="75" spans="1:9">
      <c r="A75" t="s">
        <v>59</v>
      </c>
      <c r="B75">
        <v>10</v>
      </c>
      <c r="C75" t="s">
        <v>85</v>
      </c>
      <c r="D75">
        <v>2007</v>
      </c>
      <c r="E75" t="s">
        <v>35</v>
      </c>
      <c r="F75" t="s">
        <v>83</v>
      </c>
      <c r="G75" t="s">
        <v>62</v>
      </c>
      <c r="H75" t="s">
        <v>59</v>
      </c>
      <c r="I75">
        <v>0</v>
      </c>
    </row>
    <row r="76" spans="1:9">
      <c r="A76" t="s">
        <v>99</v>
      </c>
    </row>
  </sheetData>
  <sortState ref="C38:H48">
    <sortCondition ref="C38:C48"/>
  </sortState>
  <pageMargins left="0.70000000000000007" right="0.70000000000000007" top="1.0456692913385832" bottom="1.0456692913385832" header="0.75000000000000011" footer="0.75000000000000011"/>
  <pageSetup paperSize="0" fitToWidth="0" fitToHeight="0" pageOrder="overThenDown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112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3</vt:i4>
      </vt:variant>
    </vt:vector>
  </HeadingPairs>
  <TitlesOfParts>
    <vt:vector size="11" baseType="lpstr">
      <vt:lpstr>SOCIETA</vt:lpstr>
      <vt:lpstr>CATEGORIE</vt:lpstr>
      <vt:lpstr>ALESSANDRIA</vt:lpstr>
      <vt:lpstr>GENOVA</vt:lpstr>
      <vt:lpstr>SERRAVALLE</vt:lpstr>
      <vt:lpstr>AL G NORD</vt:lpstr>
      <vt:lpstr>ALBA</vt:lpstr>
      <vt:lpstr>campionati</vt:lpstr>
      <vt:lpstr>CATEGORIE!Area_stampa</vt:lpstr>
      <vt:lpstr>CATEGORIE!Titoli_stampa</vt:lpstr>
      <vt:lpstr>SOCIETA!Titoli_stampa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Giordanengo Graziano</cp:lastModifiedBy>
  <cp:revision>5</cp:revision>
  <cp:lastPrinted>2023-03-27T09:00:57Z</cp:lastPrinted>
  <dcterms:created xsi:type="dcterms:W3CDTF">2010-04-12T18:44:45Z</dcterms:created>
  <dcterms:modified xsi:type="dcterms:W3CDTF">2023-03-27T09:01:50Z</dcterms:modified>
</cp:coreProperties>
</file>