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730" activeTab="2"/>
  </bookViews>
  <sheets>
    <sheet name="ECO F" sheetId="1" r:id="rId1"/>
    <sheet name="ECO M" sheetId="2" r:id="rId2"/>
    <sheet name="Trofeo" sheetId="3" r:id="rId3"/>
    <sheet name="cds" sheetId="4" r:id="rId4"/>
    <sheet name="ASS M" sheetId="5" r:id="rId5"/>
    <sheet name="assF" sheetId="6" r:id="rId6"/>
    <sheet name="msrM" sheetId="7" r:id="rId7"/>
    <sheet name="msrF" sheetId="8" r:id="rId8"/>
    <sheet name="CERVASCA" sheetId="9" r:id="rId9"/>
    <sheet name="BAGNOLO" sheetId="10" r:id="rId10"/>
    <sheet name="FABBRICA" sheetId="11" r:id="rId11"/>
    <sheet name="CEPPO" sheetId="12" r:id="rId12"/>
    <sheet name="MACUGNAGA" sheetId="13" r:id="rId13"/>
    <sheet name="SUSA" sheetId="14" r:id="rId14"/>
    <sheet name="CASTAGNITO" sheetId="15" r:id="rId15"/>
    <sheet name="Foglio1" sheetId="16" r:id="rId16"/>
  </sheets>
  <definedNames>
    <definedName name="_xlnm._FilterDatabase" localSheetId="4" hidden="1">'ASS M'!$A$4:$K$220</definedName>
    <definedName name="_xlnm._FilterDatabase" localSheetId="9" hidden="1">'BAGNOLO'!$A$217:$G$293</definedName>
    <definedName name="_xlnm._FilterDatabase" localSheetId="15" hidden="1">'Foglio1'!$A$1:$A$67</definedName>
    <definedName name="DatiEsterni_1" localSheetId="8">'CERVASCA'!#REF!</definedName>
    <definedName name="_xlnm.Print_Area" localSheetId="4">'ASS M'!$A$4:$J$208</definedName>
    <definedName name="_xlnm.Print_Area" localSheetId="5">'assF'!$A$3:$J$75</definedName>
    <definedName name="_xlnm.Print_Area" localSheetId="3">'cds'!$A$1:$I$140</definedName>
    <definedName name="_xlnm.Print_Area" localSheetId="11">'CEPPO'!$A$1:$I$101</definedName>
    <definedName name="_xlnm.Print_Area" localSheetId="0">'ECO F'!$A$1:$O$225</definedName>
    <definedName name="_xlnm.Print_Area" localSheetId="1">'ECO M'!$A$1:$O$606</definedName>
    <definedName name="_xlnm.Print_Area" localSheetId="10">'FABBRICA'!$A$1:$L$37</definedName>
    <definedName name="_xlnm.Print_Area" localSheetId="7">'msrF'!$A$1:$J$76</definedName>
    <definedName name="_xlnm.Print_Area" localSheetId="6">'msrM'!$A$1:$J$185</definedName>
    <definedName name="_xlnm.Print_Area" localSheetId="2">'Trofeo'!$A$1:$M$78</definedName>
    <definedName name="_xlnm.Print_Titles" localSheetId="3">'cds'!$1:$2</definedName>
    <definedName name="_xlnm.Print_Titles" localSheetId="11">'CEPPO'!$1:$7</definedName>
    <definedName name="_xlnm.Print_Titles" localSheetId="0">'ECO F'!$1:$2</definedName>
    <definedName name="_xlnm.Print_Titles" localSheetId="1">'ECO M'!$1:$2</definedName>
    <definedName name="_xlnm.Print_Titles" localSheetId="10">'FABBRICA'!$1:$1</definedName>
    <definedName name="_xlnm.Print_Titles" localSheetId="7">'msrF'!$1:$2</definedName>
    <definedName name="_xlnm.Print_Titles" localSheetId="6">'msrM'!$1:$2</definedName>
    <definedName name="_xlnm.Print_Titles" localSheetId="2">'Trofeo'!$1:$2</definedName>
  </definedNames>
  <calcPr fullCalcOnLoad="1"/>
</workbook>
</file>

<file path=xl/sharedStrings.xml><?xml version="1.0" encoding="utf-8"?>
<sst xmlns="http://schemas.openxmlformats.org/spreadsheetml/2006/main" count="9026" uniqueCount="1360">
  <si>
    <t>FIDAL PIEMONTE TROFEO ECO PIEMONTE 2022</t>
  </si>
  <si>
    <t>CLASSIFICA GENERALE FEMMINILE</t>
  </si>
  <si>
    <t>Class.</t>
  </si>
  <si>
    <t>Atleta</t>
  </si>
  <si>
    <t>Anno</t>
  </si>
  <si>
    <t>Cat.</t>
  </si>
  <si>
    <t>Società</t>
  </si>
  <si>
    <t>Cervasca
CN</t>
  </si>
  <si>
    <t>Bagnolo P.te
CN</t>
  </si>
  <si>
    <t>Fabbrica Curone
AL</t>
  </si>
  <si>
    <t>Ceppo M.
VB</t>
  </si>
  <si>
    <t>Macugnaga
VB</t>
  </si>
  <si>
    <t>Susa
TO</t>
  </si>
  <si>
    <t xml:space="preserve">Prato Sesia </t>
  </si>
  <si>
    <t>Castagnito</t>
  </si>
  <si>
    <t>Totale</t>
  </si>
  <si>
    <t>Gare</t>
  </si>
  <si>
    <t>MAGRO Eufemia</t>
  </si>
  <si>
    <t>SF45</t>
  </si>
  <si>
    <t>CN004 A.S.D.DRAGONERO</t>
  </si>
  <si>
    <t>CERUTTI Maria Giovanna</t>
  </si>
  <si>
    <t>SF60</t>
  </si>
  <si>
    <t>VC014 G.S.A. VALSESIA</t>
  </si>
  <si>
    <t>BAGNUS Matilde</t>
  </si>
  <si>
    <t>JF</t>
  </si>
  <si>
    <t>CN007 A.S.D.PODISTICA VALLE VARAITA</t>
  </si>
  <si>
    <t>VALENTE Fabiana</t>
  </si>
  <si>
    <t>BRUNO DI CLARAFOND Dani</t>
  </si>
  <si>
    <t>SF75</t>
  </si>
  <si>
    <t>BACCHETTA Monia</t>
  </si>
  <si>
    <t>SF50</t>
  </si>
  <si>
    <t>VB025 G. S. D. GENZIANELLA</t>
  </si>
  <si>
    <t>ALMONTI Morena</t>
  </si>
  <si>
    <t>TABACCO Elisa</t>
  </si>
  <si>
    <t>BENAZZO Serena</t>
  </si>
  <si>
    <t>AL001 ATL. ALESSANDRIA</t>
  </si>
  <si>
    <t>FAUSONE Loredana</t>
  </si>
  <si>
    <t>SF55</t>
  </si>
  <si>
    <t>AT003 A.S.D. BRANCALEONE ASTI</t>
  </si>
  <si>
    <t>SULIS Elisabetta</t>
  </si>
  <si>
    <t>SF65</t>
  </si>
  <si>
    <t>GHELFI Francesca</t>
  </si>
  <si>
    <t>SF</t>
  </si>
  <si>
    <t>CHIALVO Martina</t>
  </si>
  <si>
    <t>SF35</t>
  </si>
  <si>
    <t>ALMONDO Elisa</t>
  </si>
  <si>
    <t>FERRO Debora</t>
  </si>
  <si>
    <t>AT001 S.S. VITTORIO ALFIERI ASTI</t>
  </si>
  <si>
    <t>CHIAVAZZA Irma</t>
  </si>
  <si>
    <t>PF</t>
  </si>
  <si>
    <t>CN016 ATLETICA SALUZZO</t>
  </si>
  <si>
    <t>CHERASCO Stefania</t>
  </si>
  <si>
    <t>SF40</t>
  </si>
  <si>
    <t>FONTE Alice</t>
  </si>
  <si>
    <t>MANARA Anna</t>
  </si>
  <si>
    <t>FORNIONE Tiziana</t>
  </si>
  <si>
    <t>LOPEZ Josefina Del rosa</t>
  </si>
  <si>
    <t>BORRETTA Maria Maddalen</t>
  </si>
  <si>
    <t>QUARANTA Cinzia</t>
  </si>
  <si>
    <t>CHIARA Elena</t>
  </si>
  <si>
    <t>NASI Susanna</t>
  </si>
  <si>
    <t>CN002 A.S.D. U.S. SANFRONT ATLETICA</t>
  </si>
  <si>
    <t>MIGLIO Claretta</t>
  </si>
  <si>
    <t>GIORDANENGO Gemma</t>
  </si>
  <si>
    <t>LONG Maria</t>
  </si>
  <si>
    <t>SF70</t>
  </si>
  <si>
    <t>TO155 A.S.D. BAUDENASCA</t>
  </si>
  <si>
    <t>STEFANI Graziella</t>
  </si>
  <si>
    <t>STRANEO Valeria</t>
  </si>
  <si>
    <t>AL030 AZALAI A.S.D.</t>
  </si>
  <si>
    <t>VARANO Paola</t>
  </si>
  <si>
    <t>VB005 A. S. D. BOGNANCO</t>
  </si>
  <si>
    <t>BARETTO Iris</t>
  </si>
  <si>
    <t>FALL Marilena</t>
  </si>
  <si>
    <t>VB058 SPORT PROJECT VCO</t>
  </si>
  <si>
    <t>DE GIULI Margherita</t>
  </si>
  <si>
    <t>VC065 A.S.D.CLIMB RUNNERS</t>
  </si>
  <si>
    <t>DEMARIA Simona</t>
  </si>
  <si>
    <t>CN044 PODISTICA VALLE GRANA ASSOCIAZ</t>
  </si>
  <si>
    <t>FANTONETTI Elisa</t>
  </si>
  <si>
    <t>VB012 A.S.D. CADDESE</t>
  </si>
  <si>
    <t>REPETTO Teresa</t>
  </si>
  <si>
    <t>AL007 ATL. NOVESE</t>
  </si>
  <si>
    <t>ALLINEY Alessandra</t>
  </si>
  <si>
    <t>GRANDI Alice</t>
  </si>
  <si>
    <t>SILVANI Elehanna</t>
  </si>
  <si>
    <t>LAINO Federica</t>
  </si>
  <si>
    <t>OLIARO Giulia</t>
  </si>
  <si>
    <t>TO183 ATLETICA VALPELLICE</t>
  </si>
  <si>
    <t>FAGNONI Annalisa</t>
  </si>
  <si>
    <t>AL033 SAI FRECCE BIANCHE TRIATHLON</t>
  </si>
  <si>
    <t>PEYRACCHIA Gessica</t>
  </si>
  <si>
    <t>MATTONE Giuseppina</t>
  </si>
  <si>
    <t>CN025 A.S.D. BOVES RUN</t>
  </si>
  <si>
    <t>RAMAT Miriana</t>
  </si>
  <si>
    <t>TO003 ATL. SUSA ADRIANO ASCHIERIS</t>
  </si>
  <si>
    <t>BARONIO Martina</t>
  </si>
  <si>
    <t>CELLI SZPORLUK Larisa</t>
  </si>
  <si>
    <t>SCARRONE Simona</t>
  </si>
  <si>
    <t>CERVERO Maria Rosaria</t>
  </si>
  <si>
    <t>FERRARIS Silvia</t>
  </si>
  <si>
    <t>DEFABIANI Franca</t>
  </si>
  <si>
    <t>TONETTI Tiziana</t>
  </si>
  <si>
    <t>PLAVAN Marina</t>
  </si>
  <si>
    <t>TRIVELLATO Francesca</t>
  </si>
  <si>
    <t>DOMARD Nicole Alessandr</t>
  </si>
  <si>
    <t>FORNELLI Maria</t>
  </si>
  <si>
    <t>TO063 UNIONE SPORT. ATLETICA CAFASSE</t>
  </si>
  <si>
    <t>PERASSO Martina</t>
  </si>
  <si>
    <t>VALENTE Manuela</t>
  </si>
  <si>
    <t>MORISIASCO Erica</t>
  </si>
  <si>
    <t>CN026 A.S.D. PODISTICA CARAGLIESE</t>
  </si>
  <si>
    <t>BRUGIAFREDDO Cristina</t>
  </si>
  <si>
    <t>BIANCO Elisa</t>
  </si>
  <si>
    <t>FRONTESPEZI Cristina</t>
  </si>
  <si>
    <t>CN020 A.S.D. ATLETICA ROATA CHIUSANI</t>
  </si>
  <si>
    <t>FRONTI Laura</t>
  </si>
  <si>
    <t>MINAZZI Alessia</t>
  </si>
  <si>
    <t>VICARI Axelle</t>
  </si>
  <si>
    <t>TO002 SISPORT SSD</t>
  </si>
  <si>
    <t>BONINO Matilde</t>
  </si>
  <si>
    <t>VC019 ATL. STRONESE-NUOVA NORDAFFARI</t>
  </si>
  <si>
    <t>BOTTA Manuela</t>
  </si>
  <si>
    <t>LAMBERTI Antonella</t>
  </si>
  <si>
    <t>TO231 A.S.D. VIGONECHECORRE</t>
  </si>
  <si>
    <t>MASOERO Cristina</t>
  </si>
  <si>
    <t>PEROTTI Sara</t>
  </si>
  <si>
    <t>VINCENTI Michela</t>
  </si>
  <si>
    <t>FICETTI Roberta</t>
  </si>
  <si>
    <t>GERVASONE Liliana</t>
  </si>
  <si>
    <t>BIANCO Giorgia</t>
  </si>
  <si>
    <t>DONALISIO Francesca</t>
  </si>
  <si>
    <t>DOVETTA Elisa</t>
  </si>
  <si>
    <t>GALLO Eleonora</t>
  </si>
  <si>
    <t>CN006 G.S.D. POD. BUSCHESE</t>
  </si>
  <si>
    <t>NOVO Elisa</t>
  </si>
  <si>
    <t>CN017 G.S.R. FERRERO A.S.D.</t>
  </si>
  <si>
    <t>PERLO Arianna</t>
  </si>
  <si>
    <t>POCCIATI Barbara</t>
  </si>
  <si>
    <t>LEO Daniela</t>
  </si>
  <si>
    <t>RIBERO Elena</t>
  </si>
  <si>
    <t>MALAN Cinzia</t>
  </si>
  <si>
    <t>VILLABRUNA Miria</t>
  </si>
  <si>
    <t>VC006 G.P. TRINESE</t>
  </si>
  <si>
    <t>BALANGERO Alice</t>
  </si>
  <si>
    <t>GABELLA Letizia</t>
  </si>
  <si>
    <t>COMBA Mirella</t>
  </si>
  <si>
    <t>CN028 A.S.D.POD. VALLE INFERNOTTO</t>
  </si>
  <si>
    <t>ACTIS ALESINA Edda</t>
  </si>
  <si>
    <t>POLLIOTTO Marina</t>
  </si>
  <si>
    <t>TALLONE Anna Maria</t>
  </si>
  <si>
    <t>BELTRAMO Paola</t>
  </si>
  <si>
    <t>BODRERO Maria Lucia</t>
  </si>
  <si>
    <t>MENDUNI Filomena</t>
  </si>
  <si>
    <t>BLANC Claudia</t>
  </si>
  <si>
    <t>SARZOTTO Monica</t>
  </si>
  <si>
    <t>BOGLIONE Donatella</t>
  </si>
  <si>
    <t>LANA Luisa</t>
  </si>
  <si>
    <t>SOLA Simona</t>
  </si>
  <si>
    <t>MARTINET Elisa</t>
  </si>
  <si>
    <t>PINNOLINI Marisa</t>
  </si>
  <si>
    <t>GUILLAUME Silvia</t>
  </si>
  <si>
    <t>CLASSIFICA CATEGORIE</t>
  </si>
  <si>
    <t>F1</t>
  </si>
  <si>
    <t>F2</t>
  </si>
  <si>
    <t>F3</t>
  </si>
  <si>
    <t>F4</t>
  </si>
  <si>
    <t>CLASSIFICA GENERALE MASCHILE</t>
  </si>
  <si>
    <t>Clas</t>
  </si>
  <si>
    <t>SOLAVAGGIONE Manuel</t>
  </si>
  <si>
    <t>SM</t>
  </si>
  <si>
    <t>SECCO Lorenzo</t>
  </si>
  <si>
    <t>BARILE Gabriele</t>
  </si>
  <si>
    <t>TORELLO VIERA Carlo</t>
  </si>
  <si>
    <t>SM40</t>
  </si>
  <si>
    <t>TOSETTI Davide</t>
  </si>
  <si>
    <t>SM50</t>
  </si>
  <si>
    <t>NO037 G.S. FULGOR PRATO SESIA</t>
  </si>
  <si>
    <t>GIORDANENGO Graziano</t>
  </si>
  <si>
    <t>ALEPPO Nicola</t>
  </si>
  <si>
    <t>DEGIOVANNI Marco</t>
  </si>
  <si>
    <t>SM55</t>
  </si>
  <si>
    <t>PORTIGLIOTTI Marino</t>
  </si>
  <si>
    <t>SM65</t>
  </si>
  <si>
    <t>CHIARA Carluccio</t>
  </si>
  <si>
    <t>SM70</t>
  </si>
  <si>
    <t>GIOLITTI Simone</t>
  </si>
  <si>
    <t>JM</t>
  </si>
  <si>
    <t>MATTIO Davide</t>
  </si>
  <si>
    <t>BEITONE Luca Paul</t>
  </si>
  <si>
    <t>PM</t>
  </si>
  <si>
    <t>FILIE' Lorenzo</t>
  </si>
  <si>
    <t>MADRIGRANO Paolo</t>
  </si>
  <si>
    <t>SM45</t>
  </si>
  <si>
    <t>FARANDA Achille</t>
  </si>
  <si>
    <t>CONSOLI Lorenzo</t>
  </si>
  <si>
    <t>PEROTTI Adriano</t>
  </si>
  <si>
    <t>SM60</t>
  </si>
  <si>
    <t>SILVESTRO Ignazio</t>
  </si>
  <si>
    <t>PIGNONE Filippo</t>
  </si>
  <si>
    <t>TO004 ATLETICA GIO' 22 RIVERA</t>
  </si>
  <si>
    <t>TRAPELLA Gianluca</t>
  </si>
  <si>
    <t>PEROLIO Daniele</t>
  </si>
  <si>
    <t>MORA Fabio</t>
  </si>
  <si>
    <t>ORGIAZZI Diego</t>
  </si>
  <si>
    <t>QUAGLIA Giovanni</t>
  </si>
  <si>
    <t>LORA MORETTO Nicolo'</t>
  </si>
  <si>
    <t>PELISSERO Andrea</t>
  </si>
  <si>
    <t>BUTI Nicolo'</t>
  </si>
  <si>
    <t>MENEGAZ Andrea</t>
  </si>
  <si>
    <t>BERT Paolo</t>
  </si>
  <si>
    <t>GIACCA Simone</t>
  </si>
  <si>
    <t>COULIBALY Bourama</t>
  </si>
  <si>
    <t>LORA MORETTO Giuseppe</t>
  </si>
  <si>
    <t>DELGROSSO Aldo</t>
  </si>
  <si>
    <t>DEPETRIS Massimo</t>
  </si>
  <si>
    <t>BORGOTTI Alessandro</t>
  </si>
  <si>
    <t>GIOLITTI Giacomo</t>
  </si>
  <si>
    <t>DALMASSO Luca</t>
  </si>
  <si>
    <t>MATTIO Elia</t>
  </si>
  <si>
    <t>DURBANO Massimiliano</t>
  </si>
  <si>
    <t>VERNETTI Matteo</t>
  </si>
  <si>
    <t>PROLO Sergio</t>
  </si>
  <si>
    <t>PASTORE Marco</t>
  </si>
  <si>
    <t>BEITONE Nicolo'</t>
  </si>
  <si>
    <t>GREGORIO Federico</t>
  </si>
  <si>
    <t>BIOLCATI Tommaso</t>
  </si>
  <si>
    <t>GALFRE' Massimo</t>
  </si>
  <si>
    <t>MUSSO Piero Paolo</t>
  </si>
  <si>
    <t>GALLO Simone</t>
  </si>
  <si>
    <t>MOGLIA Davide</t>
  </si>
  <si>
    <t>BESSONE Luca</t>
  </si>
  <si>
    <t>FERRO Matteo</t>
  </si>
  <si>
    <t>INAUDI Luca</t>
  </si>
  <si>
    <t>SINGH Mandeep</t>
  </si>
  <si>
    <t>MOLINENGO Paolo</t>
  </si>
  <si>
    <t>BORGHINI Fabio</t>
  </si>
  <si>
    <t>CASU Roberto</t>
  </si>
  <si>
    <t>BRERA Mauro</t>
  </si>
  <si>
    <t>SALOMONE Alessio</t>
  </si>
  <si>
    <t>CESANO Roberto</t>
  </si>
  <si>
    <t>BONANSEA Enrico Maria</t>
  </si>
  <si>
    <t>COLLINO Lorenzo</t>
  </si>
  <si>
    <t>GALLESIO Massimo</t>
  </si>
  <si>
    <t>AIMAR Alberto</t>
  </si>
  <si>
    <t>ARMANDO Fabrizio</t>
  </si>
  <si>
    <t>LONG Andrea</t>
  </si>
  <si>
    <t>RAINERI Agatino</t>
  </si>
  <si>
    <t>SOLAVAGGIONE Elio</t>
  </si>
  <si>
    <t>MARINO Carlo</t>
  </si>
  <si>
    <t>SM80</t>
  </si>
  <si>
    <t>GIORDANENGO Dario</t>
  </si>
  <si>
    <t>SM75</t>
  </si>
  <si>
    <t>PEYRACHE Davide</t>
  </si>
  <si>
    <t>GILARDI Giuseppe</t>
  </si>
  <si>
    <t>GIOLITTI Maurizio</t>
  </si>
  <si>
    <t>VIRANO Oscar</t>
  </si>
  <si>
    <t>DEMATTEIS Martin</t>
  </si>
  <si>
    <t>SM35</t>
  </si>
  <si>
    <t>CN052 SPORTIFICATION</t>
  </si>
  <si>
    <t>CUCCO Gianfranco</t>
  </si>
  <si>
    <t>FERRAROTTI Alessandro M</t>
  </si>
  <si>
    <t>MUSSO Jacopo Alberto</t>
  </si>
  <si>
    <t>MARCHISIO Edoardo</t>
  </si>
  <si>
    <t>PEYRACCHIA Simone</t>
  </si>
  <si>
    <t>SCRIMAGLIA Mattia</t>
  </si>
  <si>
    <t>MANDRINO Andrea</t>
  </si>
  <si>
    <t>NICOLA Francesco</t>
  </si>
  <si>
    <t>STOPPINI Mauro</t>
  </si>
  <si>
    <t>BETTOLI Cesare Peter</t>
  </si>
  <si>
    <t>GHIANO Gianluca</t>
  </si>
  <si>
    <t>PONTA Enrico Gabriele</t>
  </si>
  <si>
    <t>ROMANO Lorenzo</t>
  </si>
  <si>
    <t>FANTOLI Ivan</t>
  </si>
  <si>
    <t>LANTERMINO Danilo</t>
  </si>
  <si>
    <t>LOSA Alessandro</t>
  </si>
  <si>
    <t>BOUCHARD Nicholas</t>
  </si>
  <si>
    <t>NOTA Paolo</t>
  </si>
  <si>
    <t>TO019 ASD G.S. POMARETTO '80</t>
  </si>
  <si>
    <t>ALBERTO Claudio</t>
  </si>
  <si>
    <t>PEDRAZZANI Stefano</t>
  </si>
  <si>
    <t>GUGLIELMETTI Francesco</t>
  </si>
  <si>
    <t>DHIMI Hicham</t>
  </si>
  <si>
    <t>PEANO Daniele</t>
  </si>
  <si>
    <t>CN001 A.S.D. ATL. FOSSANO '75</t>
  </si>
  <si>
    <t>GAZZETTO Gabriele</t>
  </si>
  <si>
    <t>GRANDIS Matteo</t>
  </si>
  <si>
    <t>POLETTI Federico</t>
  </si>
  <si>
    <t>VOTA Stefano</t>
  </si>
  <si>
    <t>PIZZO Tancredi Maria</t>
  </si>
  <si>
    <t>BURLO Andrea</t>
  </si>
  <si>
    <t>NATALE Dario</t>
  </si>
  <si>
    <t>NOTARIS Andrea</t>
  </si>
  <si>
    <t>VAIANA Nicola</t>
  </si>
  <si>
    <t>GASTALDI Nicholas</t>
  </si>
  <si>
    <t>IACCHINI Loris</t>
  </si>
  <si>
    <t>VB028 A. S. D. CASTIGLIONE OSSOLA</t>
  </si>
  <si>
    <t>AIMAR Enrico</t>
  </si>
  <si>
    <t>FALCIONI Fabio</t>
  </si>
  <si>
    <t>MARTINAT Fabio</t>
  </si>
  <si>
    <t>MATTALIA Stefano</t>
  </si>
  <si>
    <t>BONETTA Stefano</t>
  </si>
  <si>
    <t>BONETTO Fabio</t>
  </si>
  <si>
    <t>POGGIO Nicola</t>
  </si>
  <si>
    <t>BOSIO Giovanni</t>
  </si>
  <si>
    <t>TO102 G.S. DES AMIS</t>
  </si>
  <si>
    <t>CRISCUOLO Michele</t>
  </si>
  <si>
    <t>MENARDI Francesco</t>
  </si>
  <si>
    <t>CASTIONETTI Mauro</t>
  </si>
  <si>
    <t>GARNIER Claudio</t>
  </si>
  <si>
    <t>BONGIOVANNI Elia</t>
  </si>
  <si>
    <t>PATRIS Luca</t>
  </si>
  <si>
    <t>VACCHIERI Luca</t>
  </si>
  <si>
    <t>BISELLI Ermes</t>
  </si>
  <si>
    <t>BELTRAMI Alessio</t>
  </si>
  <si>
    <t>FERRARAZZO Andrea</t>
  </si>
  <si>
    <t>AL010 G.P. BOGGERI ARQUATA SCRIVIA</t>
  </si>
  <si>
    <t>TALLONE Paolo</t>
  </si>
  <si>
    <t>ANTONIOLETTI Lorenzo</t>
  </si>
  <si>
    <t>BOTTAZZI Andrea</t>
  </si>
  <si>
    <t>BONETTO Stefano</t>
  </si>
  <si>
    <t>DALMASSO Marco</t>
  </si>
  <si>
    <t>GIORDANO Stefano</t>
  </si>
  <si>
    <t>CN050 PODISTICA VALVERMENAGNA BUZZI</t>
  </si>
  <si>
    <t>SOGGETTI Emanuele</t>
  </si>
  <si>
    <t>TREZZA Sandro</t>
  </si>
  <si>
    <t>AL031 BIO CORRENDO AVIS</t>
  </si>
  <si>
    <t>GATTI Andrea</t>
  </si>
  <si>
    <t>MORETTO Enzo</t>
  </si>
  <si>
    <t>CN024 G.S.D.VALTANARO</t>
  </si>
  <si>
    <t>BARROVERO Davide</t>
  </si>
  <si>
    <t>GALLINO Mariano</t>
  </si>
  <si>
    <t>PINNA Matteo</t>
  </si>
  <si>
    <t>GARNIER Manuel</t>
  </si>
  <si>
    <t>GIOVANNONE Massimo</t>
  </si>
  <si>
    <t>VB054 SPORT PRO-MOTION</t>
  </si>
  <si>
    <t>VENTURELLI Fabio</t>
  </si>
  <si>
    <t>BONICELLI Mattia</t>
  </si>
  <si>
    <t>AL034 0131RUN OF MADE A.S.D.</t>
  </si>
  <si>
    <t>GRAMEGNA Alberto</t>
  </si>
  <si>
    <t>GIORDANA Nicola Adolfo</t>
  </si>
  <si>
    <t>TOFALO Giacomo</t>
  </si>
  <si>
    <t>CANONICO Luciano</t>
  </si>
  <si>
    <t>GIACOBBE Fulvio Giusepp</t>
  </si>
  <si>
    <t>PILETTA MASSARO Alan</t>
  </si>
  <si>
    <t>TALLONE Davide</t>
  </si>
  <si>
    <t>CALIA Nicola</t>
  </si>
  <si>
    <t>ODETTO Jacopo Schean</t>
  </si>
  <si>
    <t>ODINO Taziano</t>
  </si>
  <si>
    <t>REPETTO Guido</t>
  </si>
  <si>
    <t>SANNA Federico</t>
  </si>
  <si>
    <t>ROSA Maurizio</t>
  </si>
  <si>
    <t>TRUSCELLO Andrea</t>
  </si>
  <si>
    <t>GIORDANO Gianluca</t>
  </si>
  <si>
    <t>DASSIE' Claudio</t>
  </si>
  <si>
    <t>MANSELLA Massimo</t>
  </si>
  <si>
    <t>MARGUATI Lorenzo</t>
  </si>
  <si>
    <t>PALUMBO Salvatore</t>
  </si>
  <si>
    <t>CN048 ASD PODISTICA CASTAGNITESE</t>
  </si>
  <si>
    <t>DALMASSO Massimiliano</t>
  </si>
  <si>
    <t>CN021 A.S.D PAM MONDOVI-CHIUSA PESIO</t>
  </si>
  <si>
    <t>MANSELLA Biagio</t>
  </si>
  <si>
    <t>PASERO Andrea Stefano</t>
  </si>
  <si>
    <t>BIOLCATI Michele</t>
  </si>
  <si>
    <t>CANTARELLI Massimiliano</t>
  </si>
  <si>
    <t>FANTETTI Michelangelo</t>
  </si>
  <si>
    <t>PINO Massimo</t>
  </si>
  <si>
    <t>ì965</t>
  </si>
  <si>
    <t>GIAVINA Guido</t>
  </si>
  <si>
    <t>TALIANO Corrado</t>
  </si>
  <si>
    <t>OLIVERO Sergio</t>
  </si>
  <si>
    <t>VESCIO Fabrizio</t>
  </si>
  <si>
    <t>LAGHEZZA Giuseppe</t>
  </si>
  <si>
    <t>VB034 A.S.D. GRAVELLONA VCO</t>
  </si>
  <si>
    <t>NASO Riccardo</t>
  </si>
  <si>
    <t>BONIFORTI Alessandro</t>
  </si>
  <si>
    <t>MAURO Carlo</t>
  </si>
  <si>
    <t>BERTONE Massimo</t>
  </si>
  <si>
    <t>DEREDITA Orazio</t>
  </si>
  <si>
    <t>PICCARDINO Davide</t>
  </si>
  <si>
    <t>BERTOLINO Paolo</t>
  </si>
  <si>
    <t>OLMI Mauro</t>
  </si>
  <si>
    <t>ANGHILANTE Claudio</t>
  </si>
  <si>
    <t>GRASSI Alessio</t>
  </si>
  <si>
    <t>BRUNO FRANCO Paolo</t>
  </si>
  <si>
    <t>GIAVINA Sabino</t>
  </si>
  <si>
    <t>PENONE Alessandro</t>
  </si>
  <si>
    <t>MENARDI Giacomo</t>
  </si>
  <si>
    <t>FALCO Emilio</t>
  </si>
  <si>
    <t>BRONDELLO Federico</t>
  </si>
  <si>
    <t>TO200 BASE RUNNING</t>
  </si>
  <si>
    <t>COSTAMAGNA Alberto</t>
  </si>
  <si>
    <t>OBERTO Giancarlo</t>
  </si>
  <si>
    <t>UBERTO Dario</t>
  </si>
  <si>
    <t>CAFFARATTI Sandro</t>
  </si>
  <si>
    <t>VIALE Paolo</t>
  </si>
  <si>
    <t>CHIAPELLO Paolo Michel</t>
  </si>
  <si>
    <t>POLI Gianluca</t>
  </si>
  <si>
    <t>NEGRO Federico</t>
  </si>
  <si>
    <t>MASSETTI Andrea</t>
  </si>
  <si>
    <t>SASIA Andrea</t>
  </si>
  <si>
    <t>BERTON Fabio</t>
  </si>
  <si>
    <t>DURBANO Alessandro</t>
  </si>
  <si>
    <t>AVONDET Andrea</t>
  </si>
  <si>
    <t>BAROZZI Gianni</t>
  </si>
  <si>
    <t>VB040 AVIS MARATHON VERBANIA</t>
  </si>
  <si>
    <t>CHIABRERA Cesare</t>
  </si>
  <si>
    <t>PRETTE Mario</t>
  </si>
  <si>
    <t>CN056 ASD TEAM MARGUAREIS</t>
  </si>
  <si>
    <t>VERCELLI Claudio</t>
  </si>
  <si>
    <t>DE SANTIS Mattia</t>
  </si>
  <si>
    <t>GHIANO Dario</t>
  </si>
  <si>
    <t>LANA Marco</t>
  </si>
  <si>
    <t>DAMASIO Giovanni</t>
  </si>
  <si>
    <t>GHIRARDI Stefano</t>
  </si>
  <si>
    <t>MOLINARI Marzio</t>
  </si>
  <si>
    <t>GRIGOLETTO Onorio</t>
  </si>
  <si>
    <t>AL026 G.P. SOLVAY</t>
  </si>
  <si>
    <t>BARROVERO Andrea</t>
  </si>
  <si>
    <t>VENTURINI DEL SOLARO Cl</t>
  </si>
  <si>
    <t>CIGNA Maurizio</t>
  </si>
  <si>
    <t>MANDICA Pietro</t>
  </si>
  <si>
    <t>BOGINO Alessandro</t>
  </si>
  <si>
    <t>TOGNALETTA Tino</t>
  </si>
  <si>
    <t>AIME Mauro</t>
  </si>
  <si>
    <t>BELLONI Alberto</t>
  </si>
  <si>
    <t>LANZILLOTTA Lorenzo</t>
  </si>
  <si>
    <t>FIANDACA Luca</t>
  </si>
  <si>
    <t>ROGGERO Aldo Antonio</t>
  </si>
  <si>
    <t>LARATORE Marco</t>
  </si>
  <si>
    <t>NAZARIO Stefano</t>
  </si>
  <si>
    <t>BAUDRACCO Roberto</t>
  </si>
  <si>
    <t>ELLENA Carlo</t>
  </si>
  <si>
    <t>MAURINO Fabrizio Michel</t>
  </si>
  <si>
    <t>MILAN Claudio</t>
  </si>
  <si>
    <t>BELTRANDO Andrea</t>
  </si>
  <si>
    <t>MORANO Piero</t>
  </si>
  <si>
    <t>GIOLITTI Pierluigi</t>
  </si>
  <si>
    <t>MARINO Mario</t>
  </si>
  <si>
    <t>PARLATI Pietro</t>
  </si>
  <si>
    <t>MUREDDU Nicola</t>
  </si>
  <si>
    <t>ODASSO Marco</t>
  </si>
  <si>
    <t>DA ROS Francesco</t>
  </si>
  <si>
    <t>MAURO Giovanni Carlo</t>
  </si>
  <si>
    <t>AIMAR Luca</t>
  </si>
  <si>
    <t>DRUA Mauro</t>
  </si>
  <si>
    <t>SOLERA Gianni</t>
  </si>
  <si>
    <t>BOAGLIO Livio</t>
  </si>
  <si>
    <t>ORBELLO Luca</t>
  </si>
  <si>
    <t>GASTALDI Silvio</t>
  </si>
  <si>
    <t>MERLO Fausto</t>
  </si>
  <si>
    <t>ARNAUDO Alessandro</t>
  </si>
  <si>
    <t>MUSSINO Stefano</t>
  </si>
  <si>
    <t>BARILE Marco</t>
  </si>
  <si>
    <t>BERTONE Flavio</t>
  </si>
  <si>
    <t>QUARANTA Francesco</t>
  </si>
  <si>
    <t>CARDELLINO Dario</t>
  </si>
  <si>
    <t>PICCO Matteo</t>
  </si>
  <si>
    <t>AVONDET Vanni</t>
  </si>
  <si>
    <t>DELFINO Marcello</t>
  </si>
  <si>
    <t>AGLI' Christian</t>
  </si>
  <si>
    <t>AGU' Fabio</t>
  </si>
  <si>
    <t>ANDREOLOTTI Mario</t>
  </si>
  <si>
    <t>BADARIOTTI Francesco</t>
  </si>
  <si>
    <t>BARBERIS Livio</t>
  </si>
  <si>
    <t>CN005 ATL. MONDOVI'-ACQUA S.BERNARDO</t>
  </si>
  <si>
    <t>BARRA Gabriele</t>
  </si>
  <si>
    <t>BAUDINO Mario</t>
  </si>
  <si>
    <t>BENECCHIO Gianni</t>
  </si>
  <si>
    <t>BENZA Paolo</t>
  </si>
  <si>
    <t>BERGERO Andrea</t>
  </si>
  <si>
    <t>BERTOTTI Diego</t>
  </si>
  <si>
    <t>BOAGLIO Chiaffredo Clau</t>
  </si>
  <si>
    <t>BONANSEA Gianpaolo</t>
  </si>
  <si>
    <t>BONO Dimer</t>
  </si>
  <si>
    <t>BOTTA Massimiliano</t>
  </si>
  <si>
    <t>BRUNO Sergio</t>
  </si>
  <si>
    <t>CAPRIOLO Giovanni</t>
  </si>
  <si>
    <t>CAVANNA Paolo</t>
  </si>
  <si>
    <t>CAVICCHIA Alessandro</t>
  </si>
  <si>
    <t>CERLO Diego Massimo</t>
  </si>
  <si>
    <t>CHIARLE Claudio</t>
  </si>
  <si>
    <t>CN055 ASD DYNAMIC CENTER VALLE BELBO</t>
  </si>
  <si>
    <t>CLERICO Gianmarco</t>
  </si>
  <si>
    <t>COERO BORGA Adriano</t>
  </si>
  <si>
    <t>COLLINO Elio</t>
  </si>
  <si>
    <t>CORNEGLIO Alessio</t>
  </si>
  <si>
    <t>CROSIO Daniele</t>
  </si>
  <si>
    <t>ENRICI Claudio</t>
  </si>
  <si>
    <t>FILIPPI Luca</t>
  </si>
  <si>
    <t>FILIPPI Matteo</t>
  </si>
  <si>
    <t>GAIERO Romano</t>
  </si>
  <si>
    <t>GARELLI Giuliano</t>
  </si>
  <si>
    <t>GARNERO Diego Bernardin</t>
  </si>
  <si>
    <t>GAYDOU Paolo</t>
  </si>
  <si>
    <t>TO259 U.S. SAN SECONDO A.S.D</t>
  </si>
  <si>
    <t>GERBAUDO Daniele</t>
  </si>
  <si>
    <t>GHIBAUDO Walter</t>
  </si>
  <si>
    <t>GIULIANO Andrea</t>
  </si>
  <si>
    <t>GONELLA Giancarlo</t>
  </si>
  <si>
    <t>GRILLO Mirco</t>
  </si>
  <si>
    <t>IERACE Simone</t>
  </si>
  <si>
    <t>NIBBIO Alessandro</t>
  </si>
  <si>
    <t>ODASSO Andrea</t>
  </si>
  <si>
    <t>ODETTO Luca</t>
  </si>
  <si>
    <t>PAONE Giovanni</t>
  </si>
  <si>
    <t>PELISSERO Giorgio</t>
  </si>
  <si>
    <t>REGHEZZA Diego</t>
  </si>
  <si>
    <t>REVELLO Fausto</t>
  </si>
  <si>
    <t>ROLAND Augusto</t>
  </si>
  <si>
    <t>RONCHIATO Stellio</t>
  </si>
  <si>
    <t>ROVERA Matteo</t>
  </si>
  <si>
    <t>ROVERE Maurizio</t>
  </si>
  <si>
    <t>SALSA Giulio</t>
  </si>
  <si>
    <t>SARACCO Ezio</t>
  </si>
  <si>
    <t>AT018 TEAM DLF ASTI ASD</t>
  </si>
  <si>
    <t>SARALE Mario Bartolomeo</t>
  </si>
  <si>
    <t>SOLAVAGGIONE Maurizio</t>
  </si>
  <si>
    <t>TOSA Raffaello</t>
  </si>
  <si>
    <t>VACCHIERI Graziano</t>
  </si>
  <si>
    <t>VALLEROTTI Corrado</t>
  </si>
  <si>
    <t>VANZAN Andrea</t>
  </si>
  <si>
    <t>VIGLIONE Giorgio</t>
  </si>
  <si>
    <t>VILLA Carlo</t>
  </si>
  <si>
    <t>CL</t>
  </si>
  <si>
    <t>M1</t>
  </si>
  <si>
    <t>M2</t>
  </si>
  <si>
    <t>SOCIETA'</t>
  </si>
  <si>
    <t>M3</t>
  </si>
  <si>
    <t>M4</t>
  </si>
  <si>
    <t>M5</t>
  </si>
  <si>
    <t>M6</t>
  </si>
  <si>
    <t>FIDAL PIEMONTE - TROFEO ECO PIEMONTE 2022</t>
  </si>
  <si>
    <t>SOCIETA' MASCHILI</t>
  </si>
  <si>
    <t>prove</t>
  </si>
  <si>
    <t>Codice</t>
  </si>
  <si>
    <t>Prato Sesia
NO</t>
  </si>
  <si>
    <t>Castagnito
CN</t>
  </si>
  <si>
    <t>CN007</t>
  </si>
  <si>
    <t>VALLE VARAITA</t>
  </si>
  <si>
    <t>VC014</t>
  </si>
  <si>
    <t>GSA VALSESIA</t>
  </si>
  <si>
    <t>CN004</t>
  </si>
  <si>
    <t>DRAGONERO</t>
  </si>
  <si>
    <t xml:space="preserve">NO037 </t>
  </si>
  <si>
    <t>GS FULGOR PRATO SESIA</t>
  </si>
  <si>
    <t>VB025</t>
  </si>
  <si>
    <t>GENZIANELLA</t>
  </si>
  <si>
    <t>AT003</t>
  </si>
  <si>
    <t>BRANCALEONE ASTI</t>
  </si>
  <si>
    <t>CN016</t>
  </si>
  <si>
    <t>ATL. SALUZZO</t>
  </si>
  <si>
    <t>TO004</t>
  </si>
  <si>
    <t>ATL. GIO' 22 RIVERA</t>
  </si>
  <si>
    <t>VB012</t>
  </si>
  <si>
    <t>CADDESE</t>
  </si>
  <si>
    <t>TO003</t>
  </si>
  <si>
    <t>ATL. SUSA ADRIANO ASCHIERIS</t>
  </si>
  <si>
    <t>CN006</t>
  </si>
  <si>
    <t>POD. BUSCHESE</t>
  </si>
  <si>
    <t>AT001</t>
  </si>
  <si>
    <t>ALFIERI ASTI</t>
  </si>
  <si>
    <t xml:space="preserve">CN028 </t>
  </si>
  <si>
    <t>A.S.D.POD. VALLE INFERNOTTO</t>
  </si>
  <si>
    <t>CN044</t>
  </si>
  <si>
    <t>POD. VALLEGRANA</t>
  </si>
  <si>
    <t>TO155</t>
  </si>
  <si>
    <t>SD BAUDENASCA</t>
  </si>
  <si>
    <t>TO183</t>
  </si>
  <si>
    <t>ATL. VALPELLICE</t>
  </si>
  <si>
    <t>AL007</t>
  </si>
  <si>
    <t>ATL. NOVESE</t>
  </si>
  <si>
    <t>VB005</t>
  </si>
  <si>
    <t>BOGNANCO</t>
  </si>
  <si>
    <t>AL030</t>
  </si>
  <si>
    <t>AZALAI</t>
  </si>
  <si>
    <t>VB058</t>
  </si>
  <si>
    <t>SPORT PROJECT VCO</t>
  </si>
  <si>
    <t>VC065</t>
  </si>
  <si>
    <t>CLIMB RUNNERS</t>
  </si>
  <si>
    <t>TO102</t>
  </si>
  <si>
    <t>DES AMIS</t>
  </si>
  <si>
    <t>CN020</t>
  </si>
  <si>
    <t>ATL. ROATA CHIUSANI</t>
  </si>
  <si>
    <t>CN025</t>
  </si>
  <si>
    <t>BOVES RUN</t>
  </si>
  <si>
    <t>TO019</t>
  </si>
  <si>
    <t>GS.POMARETTO 80</t>
  </si>
  <si>
    <t>VB028</t>
  </si>
  <si>
    <t>CASTIGLIONE OSSOLA</t>
  </si>
  <si>
    <t>CN021</t>
  </si>
  <si>
    <t>PAM MONDOVI' CHIUSA PESIO</t>
  </si>
  <si>
    <t>AL034</t>
  </si>
  <si>
    <t>131RUN OF MADE</t>
  </si>
  <si>
    <t>CN024</t>
  </si>
  <si>
    <t>G.S.D.VALTANARO</t>
  </si>
  <si>
    <t>CN048</t>
  </si>
  <si>
    <t>POD. CASTAGNITESE</t>
  </si>
  <si>
    <t>AL033</t>
  </si>
  <si>
    <t>FRECCE BIANCHE SAI TRIATHLON</t>
  </si>
  <si>
    <t>CN050</t>
  </si>
  <si>
    <t>PODISTICA VALVERMENAGNA BUZZI</t>
  </si>
  <si>
    <t>CN052</t>
  </si>
  <si>
    <t>SPORTIFICATION</t>
  </si>
  <si>
    <t>AL001</t>
  </si>
  <si>
    <t>ATL. ALESSANDRIA</t>
  </si>
  <si>
    <t>TO231</t>
  </si>
  <si>
    <t>VIGONECHE CORRE</t>
  </si>
  <si>
    <t>CN001</t>
  </si>
  <si>
    <t>ATL. FOSSANO</t>
  </si>
  <si>
    <t>TO259</t>
  </si>
  <si>
    <t>US SAN SECONDO</t>
  </si>
  <si>
    <t>AL010</t>
  </si>
  <si>
    <t>GP BOGGERI ARQUATA SCRIVIA</t>
  </si>
  <si>
    <t>AL031</t>
  </si>
  <si>
    <t>BIO CORRENDO AVIS</t>
  </si>
  <si>
    <t>VB054</t>
  </si>
  <si>
    <t>SPORT PROMOTION</t>
  </si>
  <si>
    <t>VB034</t>
  </si>
  <si>
    <t>GRAVELLONA VCO</t>
  </si>
  <si>
    <t>CN026</t>
  </si>
  <si>
    <t>POD. CARAGLIESE</t>
  </si>
  <si>
    <t>CN056</t>
  </si>
  <si>
    <t>TEAM MARGUAREIS</t>
  </si>
  <si>
    <t>TO200</t>
  </si>
  <si>
    <t>BASE RUNNING</t>
  </si>
  <si>
    <t>VC006</t>
  </si>
  <si>
    <t>GP TRINESE</t>
  </si>
  <si>
    <t>VB040</t>
  </si>
  <si>
    <t>AVIS MARATHON VERBANIA</t>
  </si>
  <si>
    <t>AL026</t>
  </si>
  <si>
    <t>GP SOLVAY</t>
  </si>
  <si>
    <t>AT018</t>
  </si>
  <si>
    <t>TEAM DLF ASTI</t>
  </si>
  <si>
    <t>CN005</t>
  </si>
  <si>
    <t>ATL. MONDOVI'</t>
  </si>
  <si>
    <t>CN017</t>
  </si>
  <si>
    <t>GSR FERRERO</t>
  </si>
  <si>
    <t>CN055</t>
  </si>
  <si>
    <t>DYNAMIC CENTER VALLE BELBO</t>
  </si>
  <si>
    <t>SOCIETA' FEMMINILI</t>
  </si>
  <si>
    <t>CN002</t>
  </si>
  <si>
    <t>US. SANFRONT</t>
  </si>
  <si>
    <t>SPORT  PROJECT VCO</t>
  </si>
  <si>
    <t>CN028</t>
  </si>
  <si>
    <t>TO063</t>
  </si>
  <si>
    <t>USA CAFASSE</t>
  </si>
  <si>
    <t>TO002</t>
  </si>
  <si>
    <t>SISPORT</t>
  </si>
  <si>
    <t>VC019</t>
  </si>
  <si>
    <t>ATL.STRONESE NUOVA NORDAFFARI</t>
  </si>
  <si>
    <t xml:space="preserve">CRS FERRERO </t>
  </si>
  <si>
    <t>FIDAL PIEMONTE CAMPIONATO REGIONALE DI SOCIETA' DI CORSA IN MONTAGNA 2022</t>
  </si>
  <si>
    <t>SOCIETA' ASSOLUTI MASCHILI</t>
  </si>
  <si>
    <t>CODICE</t>
  </si>
  <si>
    <t>gare</t>
  </si>
  <si>
    <t>290*</t>
  </si>
  <si>
    <t>149*</t>
  </si>
  <si>
    <t>NO037</t>
  </si>
  <si>
    <t>115*</t>
  </si>
  <si>
    <t>55*</t>
  </si>
  <si>
    <t>PODISTICA BUSCHESE</t>
  </si>
  <si>
    <t>POD. VALLE INFERNOTTO</t>
  </si>
  <si>
    <t>POD. VALLE GRANA</t>
  </si>
  <si>
    <t>S.D. BAUDENASCA</t>
  </si>
  <si>
    <t>NC</t>
  </si>
  <si>
    <t>ATL.  ROATA CHIUSANI</t>
  </si>
  <si>
    <t>GS VALTANARO</t>
  </si>
  <si>
    <t>SAI FRECCE BIANCHE TRIATHLON</t>
  </si>
  <si>
    <t>POD. VALVERMENAGNA</t>
  </si>
  <si>
    <t>TEAM  MARGUAREIS</t>
  </si>
  <si>
    <t>ATL. MONDOVI' ACQUA SAN BENEDETTO</t>
  </si>
  <si>
    <t>DINAMIC CENTER VALLE BELBO</t>
  </si>
  <si>
    <t>SOCIETA' MASTER MASCHILI</t>
  </si>
  <si>
    <t>45*</t>
  </si>
  <si>
    <t>99*</t>
  </si>
  <si>
    <t>117*</t>
  </si>
  <si>
    <t>SOCIETA' ASSOLUTI FEMMINILI</t>
  </si>
  <si>
    <t>59*</t>
  </si>
  <si>
    <t>38*</t>
  </si>
  <si>
    <t>66*</t>
  </si>
  <si>
    <t>US ATL. CAFASSE</t>
  </si>
  <si>
    <t>SOCIETA' MASTER  FEMMINILI</t>
  </si>
  <si>
    <t>120*</t>
  </si>
  <si>
    <t>FIDAL PIEMONTE CAMPIONATO REGIONALE DI CORSA IN MONTAGNA 2022 
CLASSIFICHE ASSOLUTI</t>
  </si>
  <si>
    <t>ASSOLUTI MASCHILI</t>
  </si>
  <si>
    <t>79*</t>
  </si>
  <si>
    <t>56*</t>
  </si>
  <si>
    <t>69*</t>
  </si>
  <si>
    <t>70*</t>
  </si>
  <si>
    <t>43*</t>
  </si>
  <si>
    <t>46*</t>
  </si>
  <si>
    <t>47*</t>
  </si>
  <si>
    <t>20*</t>
  </si>
  <si>
    <t>36*</t>
  </si>
  <si>
    <t>1*</t>
  </si>
  <si>
    <t>27*</t>
  </si>
  <si>
    <t>28*</t>
  </si>
  <si>
    <t>23*</t>
  </si>
  <si>
    <t>PROMESSE M</t>
  </si>
  <si>
    <t>Cervasca</t>
  </si>
  <si>
    <t>Fabbrica</t>
  </si>
  <si>
    <t>Ceppo</t>
  </si>
  <si>
    <t>JUNIOR M</t>
  </si>
  <si>
    <t>Clas.</t>
  </si>
  <si>
    <t>ASSOLUTE FEMMINILI</t>
  </si>
  <si>
    <t>29*</t>
  </si>
  <si>
    <t>37*</t>
  </si>
  <si>
    <t>21*</t>
  </si>
  <si>
    <t>14*</t>
  </si>
  <si>
    <t>JUNIOR F</t>
  </si>
  <si>
    <t>26*</t>
  </si>
  <si>
    <t>24*</t>
  </si>
  <si>
    <t>PROMESSE F</t>
  </si>
  <si>
    <t>FIDAL PIEMONTE CAMPIONATO REGIONALE DI CORSA IN MONTAGNA 2022 CLASSIFICHE MASTER S35 +</t>
  </si>
  <si>
    <t>SM37</t>
  </si>
  <si>
    <t>SM38</t>
  </si>
  <si>
    <t>AT003 A.S.D. BRANCALEONE  ASTI</t>
  </si>
  <si>
    <t>SM39</t>
  </si>
  <si>
    <t>32*</t>
  </si>
  <si>
    <t>35*</t>
  </si>
  <si>
    <t>34*</t>
  </si>
  <si>
    <t>SM57</t>
  </si>
  <si>
    <t>TOFFALO Giacomo</t>
  </si>
  <si>
    <t>15*</t>
  </si>
  <si>
    <t>39*</t>
  </si>
  <si>
    <t>30*</t>
  </si>
  <si>
    <t>CERVASCA 9/4/22</t>
  </si>
  <si>
    <t>Pett.</t>
  </si>
  <si>
    <t>Prestazione</t>
  </si>
  <si>
    <t>ECO</t>
  </si>
  <si>
    <t>MSR</t>
  </si>
  <si>
    <t>ASS</t>
  </si>
  <si>
    <t>1h00:00</t>
  </si>
  <si>
    <t>1h00:41</t>
  </si>
  <si>
    <t>1h00:42</t>
  </si>
  <si>
    <t>1h00:43</t>
  </si>
  <si>
    <t>1h01:11</t>
  </si>
  <si>
    <t>1h01:20</t>
  </si>
  <si>
    <t>1h01:56</t>
  </si>
  <si>
    <t>1h01:58</t>
  </si>
  <si>
    <t>1h02:57</t>
  </si>
  <si>
    <t>1h02:58</t>
  </si>
  <si>
    <t>1h03:28</t>
  </si>
  <si>
    <t>1h03:51</t>
  </si>
  <si>
    <t>1h03:57</t>
  </si>
  <si>
    <t>1h04:07</t>
  </si>
  <si>
    <t>1h04:19</t>
  </si>
  <si>
    <t>1h04:35</t>
  </si>
  <si>
    <t>1h04:41</t>
  </si>
  <si>
    <t>1h05:22</t>
  </si>
  <si>
    <t>1h05:26</t>
  </si>
  <si>
    <t>1h05:32</t>
  </si>
  <si>
    <t>1h05:44</t>
  </si>
  <si>
    <t>1h06:11</t>
  </si>
  <si>
    <t>1h07:15</t>
  </si>
  <si>
    <t>1h07:22</t>
  </si>
  <si>
    <t>1h07:49</t>
  </si>
  <si>
    <t>1h08:49</t>
  </si>
  <si>
    <t>1h10:14</t>
  </si>
  <si>
    <t>1h11:36</t>
  </si>
  <si>
    <t>1h11:55</t>
  </si>
  <si>
    <t>1h12:21</t>
  </si>
  <si>
    <t>1h14:19</t>
  </si>
  <si>
    <t>1h19:07</t>
  </si>
  <si>
    <t>ass</t>
  </si>
  <si>
    <t>msr</t>
  </si>
  <si>
    <t>1h00:54</t>
  </si>
  <si>
    <t>1h03:07</t>
  </si>
  <si>
    <t>1h05:24</t>
  </si>
  <si>
    <t>1h05:33</t>
  </si>
  <si>
    <t>1h05:50</t>
  </si>
  <si>
    <t>1h05:59</t>
  </si>
  <si>
    <t>1h06:33</t>
  </si>
  <si>
    <t>1h06:34</t>
  </si>
  <si>
    <t>1h10:05</t>
  </si>
  <si>
    <t>1h10:15</t>
  </si>
  <si>
    <t>1h11:28</t>
  </si>
  <si>
    <t>1h12:03</t>
  </si>
  <si>
    <t>1h12:07</t>
  </si>
  <si>
    <t>1h12:08</t>
  </si>
  <si>
    <t>1h12:49</t>
  </si>
  <si>
    <t>1h12:58</t>
  </si>
  <si>
    <t>1h14:10</t>
  </si>
  <si>
    <t>1h14:22</t>
  </si>
  <si>
    <t>1h17:43</t>
  </si>
  <si>
    <t>1h21:53</t>
  </si>
  <si>
    <t>1h23:21</t>
  </si>
  <si>
    <t>1h23:31</t>
  </si>
  <si>
    <t>BAGNOLO PIEMONTE</t>
  </si>
  <si>
    <t>STAFFETTA DELLA RESISTENZA  01 Maggio 2022
TEMPI INDIVIDUALI</t>
  </si>
  <si>
    <t>UOMINI</t>
  </si>
  <si>
    <t>Class</t>
  </si>
  <si>
    <t>Pett</t>
  </si>
  <si>
    <t>Nominativo</t>
  </si>
  <si>
    <t>Cat</t>
  </si>
  <si>
    <t>Tempo Fraz</t>
  </si>
  <si>
    <t xml:space="preserve">   24'00.5 </t>
  </si>
  <si>
    <t xml:space="preserve">   24'02.7 </t>
  </si>
  <si>
    <t xml:space="preserve">   24'12.0 </t>
  </si>
  <si>
    <t xml:space="preserve">   24'12.5 </t>
  </si>
  <si>
    <t xml:space="preserve">   24'45.7 </t>
  </si>
  <si>
    <t xml:space="preserve">   24'45.9 </t>
  </si>
  <si>
    <t xml:space="preserve">   24'51.0 </t>
  </si>
  <si>
    <t xml:space="preserve">   25'05.2 </t>
  </si>
  <si>
    <t xml:space="preserve">   25'11.3 </t>
  </si>
  <si>
    <t xml:space="preserve">   25'16.3 </t>
  </si>
  <si>
    <t xml:space="preserve">   25'26.0 </t>
  </si>
  <si>
    <t xml:space="preserve">   25'33.0 </t>
  </si>
  <si>
    <t xml:space="preserve">   25'36.6 </t>
  </si>
  <si>
    <t xml:space="preserve">   25'51.4 </t>
  </si>
  <si>
    <t xml:space="preserve">   25'58.1 </t>
  </si>
  <si>
    <t xml:space="preserve">   25'58.3 </t>
  </si>
  <si>
    <t xml:space="preserve">   26'04.7 </t>
  </si>
  <si>
    <t xml:space="preserve">   26'08.4 </t>
  </si>
  <si>
    <t xml:space="preserve">   26'10.2 </t>
  </si>
  <si>
    <t xml:space="preserve">   26'17.6 </t>
  </si>
  <si>
    <t xml:space="preserve">   26'37.5 </t>
  </si>
  <si>
    <t xml:space="preserve">   26'44.5 </t>
  </si>
  <si>
    <t xml:space="preserve">   26'44.6 </t>
  </si>
  <si>
    <t xml:space="preserve">   26'48.6 </t>
  </si>
  <si>
    <t xml:space="preserve">   26'59.3 </t>
  </si>
  <si>
    <t xml:space="preserve">   27'05.3 </t>
  </si>
  <si>
    <t xml:space="preserve">   27'14.5 </t>
  </si>
  <si>
    <t xml:space="preserve">   27'25.3 </t>
  </si>
  <si>
    <t xml:space="preserve">   27'31.8 </t>
  </si>
  <si>
    <t xml:space="preserve">   27'32.2 </t>
  </si>
  <si>
    <t xml:space="preserve">   27'33.1 </t>
  </si>
  <si>
    <t xml:space="preserve">   27'34.8 </t>
  </si>
  <si>
    <t xml:space="preserve">   27'45.6 </t>
  </si>
  <si>
    <t xml:space="preserve">   27'49.4 </t>
  </si>
  <si>
    <t xml:space="preserve">   27'51.6 </t>
  </si>
  <si>
    <t xml:space="preserve">   27'54.2 </t>
  </si>
  <si>
    <t xml:space="preserve">   27'55.2 </t>
  </si>
  <si>
    <t xml:space="preserve">   27'57.2 </t>
  </si>
  <si>
    <t xml:space="preserve">   28'02.6 </t>
  </si>
  <si>
    <t xml:space="preserve">   28'06.0 </t>
  </si>
  <si>
    <t xml:space="preserve">   28'06.9 </t>
  </si>
  <si>
    <t xml:space="preserve">   28'12.2 </t>
  </si>
  <si>
    <t xml:space="preserve">   28'12.3 </t>
  </si>
  <si>
    <t xml:space="preserve">   28'13.1 </t>
  </si>
  <si>
    <t xml:space="preserve">   28'27.1 </t>
  </si>
  <si>
    <t xml:space="preserve">   28'40.4 </t>
  </si>
  <si>
    <t xml:space="preserve">   28'52.9 </t>
  </si>
  <si>
    <t xml:space="preserve">   28'53.1 </t>
  </si>
  <si>
    <t xml:space="preserve">   28'54.0 </t>
  </si>
  <si>
    <t xml:space="preserve">   28'55.4 </t>
  </si>
  <si>
    <t xml:space="preserve">   29'01.3 </t>
  </si>
  <si>
    <t xml:space="preserve">   29'01.8 </t>
  </si>
  <si>
    <t xml:space="preserve">   29'11.3 </t>
  </si>
  <si>
    <t xml:space="preserve">   29'11.5 </t>
  </si>
  <si>
    <t xml:space="preserve">   29'19.9 </t>
  </si>
  <si>
    <t xml:space="preserve">   29'21.9 </t>
  </si>
  <si>
    <t xml:space="preserve">   29'25.4 </t>
  </si>
  <si>
    <t xml:space="preserve">   29'26.2 </t>
  </si>
  <si>
    <t xml:space="preserve">   29'33.3 </t>
  </si>
  <si>
    <t xml:space="preserve">   29'34.3 </t>
  </si>
  <si>
    <t xml:space="preserve">   29'59.5 </t>
  </si>
  <si>
    <t xml:space="preserve">   30'03.0 </t>
  </si>
  <si>
    <t xml:space="preserve">   30'07.3 </t>
  </si>
  <si>
    <t xml:space="preserve">   30'12.4 </t>
  </si>
  <si>
    <t xml:space="preserve">   30'15.6 </t>
  </si>
  <si>
    <t xml:space="preserve">   30'38.5 </t>
  </si>
  <si>
    <t xml:space="preserve">   30'39.0 </t>
  </si>
  <si>
    <t xml:space="preserve">   30'41.7 </t>
  </si>
  <si>
    <t xml:space="preserve">   30'53.3 </t>
  </si>
  <si>
    <t xml:space="preserve">   31'06.5 </t>
  </si>
  <si>
    <t xml:space="preserve">   31'08.1 </t>
  </si>
  <si>
    <t xml:space="preserve">   31'10.4 </t>
  </si>
  <si>
    <t xml:space="preserve">   31'14.8 </t>
  </si>
  <si>
    <t xml:space="preserve">   31'20.2 </t>
  </si>
  <si>
    <t xml:space="preserve">   31'22.9 </t>
  </si>
  <si>
    <t xml:space="preserve">   31'28.9 </t>
  </si>
  <si>
    <t xml:space="preserve">   31'43.2 </t>
  </si>
  <si>
    <t xml:space="preserve">   31'43.9 </t>
  </si>
  <si>
    <t xml:space="preserve">   31'47.6 </t>
  </si>
  <si>
    <t xml:space="preserve">   31'49.5 </t>
  </si>
  <si>
    <t xml:space="preserve">   32'06.1 </t>
  </si>
  <si>
    <t xml:space="preserve">   32'12.7 </t>
  </si>
  <si>
    <t xml:space="preserve">   32'18.9 </t>
  </si>
  <si>
    <t xml:space="preserve">   32'20.1 </t>
  </si>
  <si>
    <t xml:space="preserve">   32'31.2 </t>
  </si>
  <si>
    <t xml:space="preserve">   32'41.9 </t>
  </si>
  <si>
    <t xml:space="preserve">   32'42.6 </t>
  </si>
  <si>
    <t xml:space="preserve">   32'47.0 </t>
  </si>
  <si>
    <t xml:space="preserve">   32'50.6 </t>
  </si>
  <si>
    <t xml:space="preserve">   32'53.8 </t>
  </si>
  <si>
    <t xml:space="preserve">   33'11.4 </t>
  </si>
  <si>
    <t xml:space="preserve">   33'24.5 </t>
  </si>
  <si>
    <t xml:space="preserve">   33'25.3 </t>
  </si>
  <si>
    <t xml:space="preserve">   33'45.0 </t>
  </si>
  <si>
    <t xml:space="preserve">   33'48.2 </t>
  </si>
  <si>
    <t xml:space="preserve">   33'53.9 </t>
  </si>
  <si>
    <t xml:space="preserve">   33'56.8 </t>
  </si>
  <si>
    <t xml:space="preserve">   33'58.0 </t>
  </si>
  <si>
    <t xml:space="preserve">   34'01.0 </t>
  </si>
  <si>
    <t xml:space="preserve">   34'04.7 </t>
  </si>
  <si>
    <t xml:space="preserve">   34'05.4 </t>
  </si>
  <si>
    <t xml:space="preserve">   34'08.3 </t>
  </si>
  <si>
    <t xml:space="preserve">   34'09.2 </t>
  </si>
  <si>
    <t xml:space="preserve">   34'23.7 </t>
  </si>
  <si>
    <t xml:space="preserve">   34'29.2 </t>
  </si>
  <si>
    <t xml:space="preserve">   34'30.6 </t>
  </si>
  <si>
    <t xml:space="preserve">   34'47.8 </t>
  </si>
  <si>
    <t xml:space="preserve">   34'51.1 </t>
  </si>
  <si>
    <t xml:space="preserve">   35'17.5 </t>
  </si>
  <si>
    <t xml:space="preserve">   35'28.7 </t>
  </si>
  <si>
    <t xml:space="preserve">   35'31.2 </t>
  </si>
  <si>
    <t xml:space="preserve">   35'33.8 </t>
  </si>
  <si>
    <t xml:space="preserve">   35'36.3 </t>
  </si>
  <si>
    <t xml:space="preserve">   35'36.8 </t>
  </si>
  <si>
    <t xml:space="preserve">   35'39.5 </t>
  </si>
  <si>
    <t xml:space="preserve">   35'40.1 </t>
  </si>
  <si>
    <t xml:space="preserve">   35'41.2 </t>
  </si>
  <si>
    <t xml:space="preserve">   35'44.2 </t>
  </si>
  <si>
    <t xml:space="preserve">   35'56.4 </t>
  </si>
  <si>
    <t xml:space="preserve">   36'00.4 </t>
  </si>
  <si>
    <t xml:space="preserve">   36'05.0 </t>
  </si>
  <si>
    <t xml:space="preserve">   36'09.4 </t>
  </si>
  <si>
    <t xml:space="preserve">   36'13.0 </t>
  </si>
  <si>
    <t xml:space="preserve">   36'13.6 </t>
  </si>
  <si>
    <t xml:space="preserve">   36'23.2 </t>
  </si>
  <si>
    <t xml:space="preserve">   36'32.7 </t>
  </si>
  <si>
    <t xml:space="preserve">   36'54.6 </t>
  </si>
  <si>
    <t xml:space="preserve">   37'20.2 </t>
  </si>
  <si>
    <t xml:space="preserve">   37'29.5 </t>
  </si>
  <si>
    <t xml:space="preserve">   37'36.9 </t>
  </si>
  <si>
    <t xml:space="preserve">   37'55.8 </t>
  </si>
  <si>
    <t xml:space="preserve">   38'10.6 </t>
  </si>
  <si>
    <t xml:space="preserve">   38'37.2 </t>
  </si>
  <si>
    <t xml:space="preserve">   38'51.0 </t>
  </si>
  <si>
    <t xml:space="preserve">   39'09.1 </t>
  </si>
  <si>
    <t xml:space="preserve">   39'16.3 </t>
  </si>
  <si>
    <t xml:space="preserve">   39'17.1 </t>
  </si>
  <si>
    <t xml:space="preserve">   39'48.3 </t>
  </si>
  <si>
    <t xml:space="preserve">   39'50.9 </t>
  </si>
  <si>
    <t xml:space="preserve">   40'10.7 </t>
  </si>
  <si>
    <t xml:space="preserve">   40'11.5 </t>
  </si>
  <si>
    <t xml:space="preserve">   40'35.6 </t>
  </si>
  <si>
    <t xml:space="preserve">   40'51.7 </t>
  </si>
  <si>
    <t xml:space="preserve">   41'04.5 </t>
  </si>
  <si>
    <t xml:space="preserve">   42'03.1 </t>
  </si>
  <si>
    <t xml:space="preserve">   42'30.7 </t>
  </si>
  <si>
    <t xml:space="preserve">   42'39.3 </t>
  </si>
  <si>
    <t xml:space="preserve">   45'12.7 </t>
  </si>
  <si>
    <t xml:space="preserve"> </t>
  </si>
  <si>
    <t>DONNE</t>
  </si>
  <si>
    <t>Cognome Nome</t>
  </si>
  <si>
    <t xml:space="preserve">   27'11.4 </t>
  </si>
  <si>
    <t xml:space="preserve">   30'22.7 </t>
  </si>
  <si>
    <t xml:space="preserve">   30'35.6 </t>
  </si>
  <si>
    <t xml:space="preserve">   31'19.9 </t>
  </si>
  <si>
    <t xml:space="preserve">   31'21.0 </t>
  </si>
  <si>
    <t xml:space="preserve">   31'23.2 </t>
  </si>
  <si>
    <t xml:space="preserve">   31'27.8 </t>
  </si>
  <si>
    <t xml:space="preserve">   32'24.5 </t>
  </si>
  <si>
    <t xml:space="preserve">   32'40.7 </t>
  </si>
  <si>
    <t xml:space="preserve">   32'53.4 </t>
  </si>
  <si>
    <t xml:space="preserve">   32'57.3 </t>
  </si>
  <si>
    <t xml:space="preserve">   32'58.5 </t>
  </si>
  <si>
    <t xml:space="preserve">   33'21.1 </t>
  </si>
  <si>
    <t xml:space="preserve">   33'40.1 </t>
  </si>
  <si>
    <t xml:space="preserve">   34'03.6 </t>
  </si>
  <si>
    <t xml:space="preserve">   34'40.8 </t>
  </si>
  <si>
    <t xml:space="preserve">   35'27.2 </t>
  </si>
  <si>
    <t xml:space="preserve">   35'31.5 </t>
  </si>
  <si>
    <t xml:space="preserve">   35'49.1 </t>
  </si>
  <si>
    <t xml:space="preserve">   35'55.8 </t>
  </si>
  <si>
    <t xml:space="preserve">   36'05.4 </t>
  </si>
  <si>
    <t xml:space="preserve">   36'23.1 </t>
  </si>
  <si>
    <t xml:space="preserve">   37'12.8 </t>
  </si>
  <si>
    <t xml:space="preserve">   37'13.7 </t>
  </si>
  <si>
    <t xml:space="preserve">   37'40.0 </t>
  </si>
  <si>
    <t xml:space="preserve">   37'43.5 </t>
  </si>
  <si>
    <t xml:space="preserve">   37'45.9 </t>
  </si>
  <si>
    <t xml:space="preserve">   37'47.0 </t>
  </si>
  <si>
    <t xml:space="preserve">   38'39.6 </t>
  </si>
  <si>
    <t xml:space="preserve">   38'48.9 </t>
  </si>
  <si>
    <t xml:space="preserve">   39'13.0 </t>
  </si>
  <si>
    <t xml:space="preserve">   39'16.8 </t>
  </si>
  <si>
    <t xml:space="preserve">   39'17.8 </t>
  </si>
  <si>
    <t xml:space="preserve">   39'32.1 </t>
  </si>
  <si>
    <t xml:space="preserve">   40'13.5 </t>
  </si>
  <si>
    <t xml:space="preserve">   40'32.3 </t>
  </si>
  <si>
    <t xml:space="preserve">   41'01.2 </t>
  </si>
  <si>
    <t xml:space="preserve">   41'56.6 </t>
  </si>
  <si>
    <t xml:space="preserve">   43'11.0 </t>
  </si>
  <si>
    <t xml:space="preserve">   43'13.3 </t>
  </si>
  <si>
    <t xml:space="preserve">   43'14.2 </t>
  </si>
  <si>
    <t xml:space="preserve">   43'20.1 </t>
  </si>
  <si>
    <t xml:space="preserve">   43'43.0 </t>
  </si>
  <si>
    <t xml:space="preserve">   43'57.7 </t>
  </si>
  <si>
    <t xml:space="preserve">   44'35.5 </t>
  </si>
  <si>
    <t xml:space="preserve">   45'03.3 </t>
  </si>
  <si>
    <t xml:space="preserve">   45'42.0 </t>
  </si>
  <si>
    <t xml:space="preserve">   46'08.1 </t>
  </si>
  <si>
    <t xml:space="preserve">   46'26.6 </t>
  </si>
  <si>
    <t xml:space="preserve">   47'10.6 </t>
  </si>
  <si>
    <t xml:space="preserve">   49'04.2 </t>
  </si>
  <si>
    <t xml:space="preserve"> 1:07'23.4 </t>
  </si>
  <si>
    <t>BRUNO DI CLARAFOND Daniela</t>
  </si>
  <si>
    <t xml:space="preserve"> 1:10'34.0 </t>
  </si>
  <si>
    <t>STAFFETTE</t>
  </si>
  <si>
    <t>Atleti</t>
  </si>
  <si>
    <t>BEITONE Nicolo' - INAUDI Luca</t>
  </si>
  <si>
    <t>GHELFI Francesca - CHIALVO Martina</t>
  </si>
  <si>
    <t>CN007 A.S.D.PODISTICA VALLE VARAIT A</t>
  </si>
  <si>
    <t>ALMONDO Elisa - MAGRO Eufemia</t>
  </si>
  <si>
    <t>CN004 A.S.D.DRAGONERO A</t>
  </si>
  <si>
    <t>1h01:45</t>
  </si>
  <si>
    <t>CHIAPELLO Paolo Michel - COLLINO Lorenzo</t>
  </si>
  <si>
    <t>1h02:22</t>
  </si>
  <si>
    <t>BAGNUS Matilde - VALENTE Fabiana</t>
  </si>
  <si>
    <t>CN007 A.S.D.PODISTICA VALLE VARAIT C</t>
  </si>
  <si>
    <t>1h02:47</t>
  </si>
  <si>
    <t>DE GIULI Margherita - BARONIO Martina</t>
  </si>
  <si>
    <t>VC065 A.S.D.CLIMB RUNNERS A</t>
  </si>
  <si>
    <t>1h04:18</t>
  </si>
  <si>
    <t>PEYRACCHIA Gessica - FONTE Alice</t>
  </si>
  <si>
    <t>CN007 A.S.D.PODISTICA VALLE VARAIT B</t>
  </si>
  <si>
    <t>1h06:28</t>
  </si>
  <si>
    <t>DOMARD Nicole Alessandr - CHIAVAZZA Irma</t>
  </si>
  <si>
    <t>CN016 ATLETICA SALUZZO A</t>
  </si>
  <si>
    <t>1h07:21</t>
  </si>
  <si>
    <t>RAMAT Miriana - BIANCO Elisa</t>
  </si>
  <si>
    <t>TO003 ATL. SUSA ADRIANO ASCHIERIS A</t>
  </si>
  <si>
    <t>CERUTTI Maria Giovanna - MANARA Anna</t>
  </si>
  <si>
    <t>VC014 G.S.A. VALSESIA A</t>
  </si>
  <si>
    <t>1h09:44</t>
  </si>
  <si>
    <t>CHERASCO Stefania - FORNIONE Tiziana</t>
  </si>
  <si>
    <t>CN004 A.S.D.DRAGONERO C</t>
  </si>
  <si>
    <t>1h10:12</t>
  </si>
  <si>
    <t>PLAVAN Marina - POCCIATI Barbara</t>
  </si>
  <si>
    <t>TO183 ATLETICA VALPELLICE B</t>
  </si>
  <si>
    <t>1h12:29</t>
  </si>
  <si>
    <t>ANDREOLOTTI Mario - TOSA Raffaello</t>
  </si>
  <si>
    <t>1h13:10</t>
  </si>
  <si>
    <t>GERVASONE Liliana - ALMONTI Morena</t>
  </si>
  <si>
    <t>CN007 A.S.D.PODISTICA VALLE VARAIT F</t>
  </si>
  <si>
    <t>1h13:15</t>
  </si>
  <si>
    <t>DOVETTA Elisa - BRUGIAFREDDO Cristina</t>
  </si>
  <si>
    <t>CN007 A.S.D.PODISTICA VALLE VARAIT G</t>
  </si>
  <si>
    <t>1h13:36</t>
  </si>
  <si>
    <t>AIMAR Alberto - VILLA Carlo</t>
  </si>
  <si>
    <t>CN006 G.S.D. POD. BUSCHESE A</t>
  </si>
  <si>
    <t>1h14:39</t>
  </si>
  <si>
    <t>CHIARA Carluccio - PORTIGLIOTTI Marino</t>
  </si>
  <si>
    <t>1h14:53</t>
  </si>
  <si>
    <t>BALANGERO Alice - BIANCO Giorgia</t>
  </si>
  <si>
    <t>CN007 A.S.D.PODISTICA VALLE VARAIT D</t>
  </si>
  <si>
    <t>1h17:03</t>
  </si>
  <si>
    <t>NASI Susanna - VINCENTI Michela</t>
  </si>
  <si>
    <t>CN002 A.S.D. U.S. SANFRONT ATLETIC A</t>
  </si>
  <si>
    <t>1h17:53</t>
  </si>
  <si>
    <t>LEO Daniela - MALAN Cinzia</t>
  </si>
  <si>
    <t>TO183 ATLETICA VALPELLICE A</t>
  </si>
  <si>
    <t>1h18:29</t>
  </si>
  <si>
    <t>MINAZZI Alessia - CHIARA Elena</t>
  </si>
  <si>
    <t>VC014 G.S.A. VALSESIA C</t>
  </si>
  <si>
    <t>1h19:48</t>
  </si>
  <si>
    <t>MARINO Carlo - BARRA Gabriele</t>
  </si>
  <si>
    <t>1h21:47</t>
  </si>
  <si>
    <t>RAINERI Agatino - GIORDANENGO Dario</t>
  </si>
  <si>
    <t>1h21:54</t>
  </si>
  <si>
    <t>COMBA Mirella - BOGLIONE Donatella</t>
  </si>
  <si>
    <t>CN028 A.S.D.POD. VALLE INFERNOTTO A</t>
  </si>
  <si>
    <t>1h22:46</t>
  </si>
  <si>
    <t>PERLO Arianna - MARTINET Elisa</t>
  </si>
  <si>
    <t>CN007 A.S.D.PODISTICA VALLE VARAIT E</t>
  </si>
  <si>
    <t>1h23:15</t>
  </si>
  <si>
    <t>RONCHIATO Stellio - BENECCHIO Gianni</t>
  </si>
  <si>
    <t>1h25:48</t>
  </si>
  <si>
    <t>BLANC Claudia - SOLA Simona</t>
  </si>
  <si>
    <t>TO155 A.S.D. BAUDENASCA A</t>
  </si>
  <si>
    <t>1h25:54</t>
  </si>
  <si>
    <t>PINNOLINI Marisa - POLLIOTTO Marina</t>
  </si>
  <si>
    <t>TO183 ATLETICA VALPELLICE C</t>
  </si>
  <si>
    <t>1h26:14</t>
  </si>
  <si>
    <t>SARZOTTO Monica - GIORDANENGO Gemma</t>
  </si>
  <si>
    <t>CN004 A.S.D.DRAGONERO B</t>
  </si>
  <si>
    <t>1h26:24</t>
  </si>
  <si>
    <t>SULIS Elisabetta - FAUSONE Loredana</t>
  </si>
  <si>
    <t>AT003 A.S.D. BRANCALEONE ASTI A</t>
  </si>
  <si>
    <t>1h31:29</t>
  </si>
  <si>
    <t>LANA Luisa - MIGLIO Claretta</t>
  </si>
  <si>
    <t>VC014 G.S.A. VALSESIA D</t>
  </si>
  <si>
    <t>1h32:24</t>
  </si>
  <si>
    <t>LONG Maria - STEFANI Graziella</t>
  </si>
  <si>
    <t>TO155 A.S.D. BAUDENASCA B</t>
  </si>
  <si>
    <t>1h54:34</t>
  </si>
  <si>
    <t>MATTIO Elia - GIOLITTI Simone - SOLAVAGGIONE Manuel</t>
  </si>
  <si>
    <t>1h12:15</t>
  </si>
  <si>
    <t>FERRAROTTI Alessandro M - GAZZETTO Gabriele - NICOLA Francesco</t>
  </si>
  <si>
    <t>1h15:02</t>
  </si>
  <si>
    <t>VOTA Stefano - BUTI Nicolo' - PELISSERO Andrea</t>
  </si>
  <si>
    <t>1h17:11</t>
  </si>
  <si>
    <t>LANTERMINO Danilo - DALMASSO Luca - PEYRACCHIA Simone</t>
  </si>
  <si>
    <t>1h17:35</t>
  </si>
  <si>
    <t>BARILE Gabriele - BEITONE Luca Paul - QUAGLIA Giovanni</t>
  </si>
  <si>
    <t>1h17:45</t>
  </si>
  <si>
    <t>SECCO Lorenzo - GIACCA Simone - MATTIO Davide</t>
  </si>
  <si>
    <t>1h18:25</t>
  </si>
  <si>
    <t>LORA MORETTO Nicolo' - FILIE' Lorenzo - PILETTA MASSARO Alan</t>
  </si>
  <si>
    <t>1h20:08</t>
  </si>
  <si>
    <t>GARNIER Manuel - GARNIER Claudio - GHIANO Gianluca</t>
  </si>
  <si>
    <t>1h20:20</t>
  </si>
  <si>
    <t>MARTINAT Fabio - SOGGETTI Emanuele - NOTA Paolo</t>
  </si>
  <si>
    <t>TO019 ASD G.S. POMARETTO '80 A</t>
  </si>
  <si>
    <t>1h20:29</t>
  </si>
  <si>
    <t>DEPETRIS Massimo - PASERO Andrea Stefano - BERT Paolo</t>
  </si>
  <si>
    <t>1h21:51</t>
  </si>
  <si>
    <t>BOSIO Giovanni - VACCHIERI Luca - ROSA Maurizio</t>
  </si>
  <si>
    <t>TO102 G.S. DES AMIS A</t>
  </si>
  <si>
    <t>1h23:24</t>
  </si>
  <si>
    <t>BERTONE Massimo - BONETTO Fabio - ODINO Taziano</t>
  </si>
  <si>
    <t>TO183 ATLETICA VALPELLICE D</t>
  </si>
  <si>
    <t>1h24:53</t>
  </si>
  <si>
    <t>GALFRE' Massimo - GIORDANENGO Graziano - TALLONE Paolo</t>
  </si>
  <si>
    <t>1h25:40</t>
  </si>
  <si>
    <t>BESSONE Luca - GREGORIO Federico - ODETTO Jacopo Schean</t>
  </si>
  <si>
    <t>VERNETTI Matteo - SINGH Mandeep - GALLO Simone</t>
  </si>
  <si>
    <t>1h27:00</t>
  </si>
  <si>
    <t>TALIANO Corrado - ANGHILANTE Claudio - PALUMBO Salvatore</t>
  </si>
  <si>
    <t>CN048 ASD PODISTICA CASTAGNITESE A</t>
  </si>
  <si>
    <t>1h27:28</t>
  </si>
  <si>
    <t>GIOLITTI Giacomo - SILVESTRO Ignazio - SALOMONE Alessio</t>
  </si>
  <si>
    <t>1h27:48</t>
  </si>
  <si>
    <t>TOSETTI Davide - ALEPPO Nicola - PROLO Sergio</t>
  </si>
  <si>
    <t>NO037 G.S. FULGOR PRATO SESIA A</t>
  </si>
  <si>
    <t>1h28:12</t>
  </si>
  <si>
    <t>BRUNO FRANCO Paolo - BOAGLIO Livio - BURLO Andrea</t>
  </si>
  <si>
    <t>1h29:44</t>
  </si>
  <si>
    <t>BONETTO Stefano - CASU Roberto - DRUA Mauro</t>
  </si>
  <si>
    <t>TO183 ATLETICA VALPELLICE E</t>
  </si>
  <si>
    <t>1h31:42</t>
  </si>
  <si>
    <t>OBERTO Giancarlo - COSTAMAGNA Alberto - ARMANDO Fabrizio</t>
  </si>
  <si>
    <t>1h31:48</t>
  </si>
  <si>
    <t>BRERA Mauro - FIANDACA Luca - MADRIGRANO Paolo</t>
  </si>
  <si>
    <t>VC014 G.S.A. VALSESIA B</t>
  </si>
  <si>
    <t>1h32:38</t>
  </si>
  <si>
    <t>SOLERA Gianni - AIME Mauro - BARROVERO Davide</t>
  </si>
  <si>
    <t>TO231 A.S.D. VIGONECHECORRE A</t>
  </si>
  <si>
    <t>1h33:09</t>
  </si>
  <si>
    <t>GALLESIO Massimo - BAUDRACCO Roberto - PEROTTI Adriano</t>
  </si>
  <si>
    <t>1h34:41</t>
  </si>
  <si>
    <t>AVONDET Andrea - AVONDET Vanni - CAFFARATTI Sandro</t>
  </si>
  <si>
    <t>1h35:49</t>
  </si>
  <si>
    <t>MERLO Fausto - GHIRARDI Stefano - GHIANO Dario</t>
  </si>
  <si>
    <t>TO155 A.S.D. BAUDENASCA C</t>
  </si>
  <si>
    <t>1h36:28</t>
  </si>
  <si>
    <t>FERRO Matteo - ORGIAZZI Diego - MASSETTI Andrea</t>
  </si>
  <si>
    <t>1h38:09</t>
  </si>
  <si>
    <t>MAURINO Fabrizio Michel - BERTONE Flavio - BOGINO Alessandro</t>
  </si>
  <si>
    <t>CN028 A.S.D.POD. VALLE INFERNOTTO F</t>
  </si>
  <si>
    <t>1h38:26</t>
  </si>
  <si>
    <t>BERTON Fabio - MUSSINO Stefano - BERGERO BERGERO Andrea</t>
  </si>
  <si>
    <t>TO102 G.S. DES AMIS B</t>
  </si>
  <si>
    <t>1h39:20</t>
  </si>
  <si>
    <t>GIOLITTI Pierluigi - PEYRACHE Davide - BARILE Marco</t>
  </si>
  <si>
    <t>CN007 A.S.D.PODISTICA VALLE VARAIT H</t>
  </si>
  <si>
    <t>1h40:46</t>
  </si>
  <si>
    <t>FILIPPI Luca - LARATORE Marco - LONG Andrea</t>
  </si>
  <si>
    <t>1h40:58</t>
  </si>
  <si>
    <t>CAVANNA Paolo - BARROVERO Andrea - BONO Dimer</t>
  </si>
  <si>
    <t>1h41:26</t>
  </si>
  <si>
    <t>BONANSEA Gianpaolo - ODETTO Luca - BONANSEA Enrico Maria</t>
  </si>
  <si>
    <t>CN028 A.S.D.POD. VALLE INFERNOTTO B</t>
  </si>
  <si>
    <t>1h42:11</t>
  </si>
  <si>
    <t>TRAPELLA Gianluca - PEROLIO Daniele - MORA Fabio</t>
  </si>
  <si>
    <t>1h43:41</t>
  </si>
  <si>
    <t>BOAGLIO Chiaffredo Clau - BRUNO Sergio - CARDELLINO Dario</t>
  </si>
  <si>
    <t>CN028 A.S.D.POD. VALLE INFERNOTTO D</t>
  </si>
  <si>
    <t>1h47:31</t>
  </si>
  <si>
    <t>CAVICCHIA Alessandro - BERTOTTI Diego - VACCHIERI Graziano</t>
  </si>
  <si>
    <t>TO102 G.S. DES AMIS C</t>
  </si>
  <si>
    <t>1h48:22</t>
  </si>
  <si>
    <t>ROVERE Maurizio - AGLI' Christian - GILARDI Giuseppe</t>
  </si>
  <si>
    <t>1h49:42</t>
  </si>
  <si>
    <t>DEGIOVANNI Marco - GIOLITTI Maurizio - SOLAVAGGIONE Elio</t>
  </si>
  <si>
    <t>CN007 A.S.D.PODISTICA VALLE VARAIT I</t>
  </si>
  <si>
    <t>1h52:09</t>
  </si>
  <si>
    <t>COERO BORGA Adriano - REVELLO Fausto - NIBBIO Alessandro</t>
  </si>
  <si>
    <t>CN028 A.S.D.POD. VALLE INFERNOTTO C</t>
  </si>
  <si>
    <t>1h52:51</t>
  </si>
  <si>
    <t>BAUDINO Mario - ROLAND Augusto - PAONE Giovanni</t>
  </si>
  <si>
    <t>1h53:26</t>
  </si>
  <si>
    <t>SOLAVAGGIONE Maurizio - PELISSERO Giorgio - VALLEROTTI Corrado</t>
  </si>
  <si>
    <t>CN016 ATLETICA SALUZZO B</t>
  </si>
  <si>
    <t>1h55:21</t>
  </si>
  <si>
    <t>AGU' Fabio - IERACE Simone - COLLINO Elio</t>
  </si>
  <si>
    <t>CN028 A.S.D.POD. VALLE INFERNOTTO E</t>
  </si>
  <si>
    <t>1h58:07</t>
  </si>
  <si>
    <t>FABBRICA CURONE - LUNASSI   10-07-2022</t>
  </si>
  <si>
    <t>cds ass</t>
  </si>
  <si>
    <t>eco</t>
  </si>
  <si>
    <t>cds msr</t>
  </si>
  <si>
    <t>msr ind</t>
  </si>
  <si>
    <t>Inf</t>
  </si>
  <si>
    <t>BREA Sofia</t>
  </si>
  <si>
    <t>AF</t>
  </si>
  <si>
    <t>ORGIAZZI Miriam</t>
  </si>
  <si>
    <t>1^ EDIZIONE TROFEO BARBIERI ALFREDO</t>
  </si>
  <si>
    <t>CEPPO MORELLI (VB) - 6 AGOSTO 2022</t>
  </si>
  <si>
    <t>Organizzazione: A.S.D. G.S. GENZIANELLA (VB025) - CEPPO MORELLI</t>
  </si>
  <si>
    <t>3ª Prova Campionato regionale Fidal di corsa in montagna - 4ª Prova EcoPiemonte 2022</t>
  </si>
  <si>
    <t>Pos cat</t>
  </si>
  <si>
    <t>Cat gara</t>
  </si>
  <si>
    <t>Societā</t>
  </si>
  <si>
    <t>Tempo</t>
  </si>
  <si>
    <t>BONALDI Sergio</t>
  </si>
  <si>
    <t>BG967 PEGARUN A.S.D.</t>
  </si>
  <si>
    <t>ROLLONE Alessandro</t>
  </si>
  <si>
    <t>AM</t>
  </si>
  <si>
    <t>POZZI Alessia</t>
  </si>
  <si>
    <t>1h00:19</t>
  </si>
  <si>
    <t>1h00:29</t>
  </si>
  <si>
    <t>1h01:34</t>
  </si>
  <si>
    <t>1h01:36</t>
  </si>
  <si>
    <t>1h01:53</t>
  </si>
  <si>
    <t>1h02:11</t>
  </si>
  <si>
    <t>1h02:12</t>
  </si>
  <si>
    <t>1h03:35</t>
  </si>
  <si>
    <t>FRANZIN Alessandro</t>
  </si>
  <si>
    <t>RR999 RUNCARD</t>
  </si>
  <si>
    <t>1h04:24</t>
  </si>
  <si>
    <t>1h05:40</t>
  </si>
  <si>
    <t>1h05:51</t>
  </si>
  <si>
    <t>1h06:04</t>
  </si>
  <si>
    <t>1h07:00</t>
  </si>
  <si>
    <t>1h07:28</t>
  </si>
  <si>
    <t>1h08:08</t>
  </si>
  <si>
    <t>1h08:50</t>
  </si>
  <si>
    <t>1h09:31</t>
  </si>
  <si>
    <t>1h09:33</t>
  </si>
  <si>
    <t>1h10:08</t>
  </si>
  <si>
    <t>1h10:30</t>
  </si>
  <si>
    <t>1h13:17</t>
  </si>
  <si>
    <t>1h14:28</t>
  </si>
  <si>
    <t>1h15:20</t>
  </si>
  <si>
    <t>1h15:38</t>
  </si>
  <si>
    <t>1h17:17</t>
  </si>
  <si>
    <t>1h17:19</t>
  </si>
  <si>
    <t>1h17:21</t>
  </si>
  <si>
    <t>1h19:50</t>
  </si>
  <si>
    <t>1h23:05</t>
  </si>
  <si>
    <t>1h23:30</t>
  </si>
  <si>
    <t>1h25:45</t>
  </si>
  <si>
    <t>1h34:21</t>
  </si>
  <si>
    <t>2h32:42</t>
  </si>
  <si>
    <t>SUSA 28/8/22</t>
  </si>
  <si>
    <t>CASTAGNITO 6/11/22</t>
  </si>
  <si>
    <t>COGNOME</t>
  </si>
  <si>
    <t>ATLETA</t>
  </si>
  <si>
    <t>1^ EDIZIONE VERTICAL MONTE MORO - Approvazione Fidal Piemonte: n. 341/montagna/2022</t>
  </si>
  <si>
    <t xml:space="preserve">Organizzazione: VB025 - A.S.D. G.S. GENZIANELLA </t>
  </si>
  <si>
    <t>5a prova Trofeo ECO Regione Piemonte - Campionato piemontese Assoluto KM Verticale</t>
  </si>
  <si>
    <t xml:space="preserve">MACUGNAGA - 20 Agosto 2022 </t>
  </si>
  <si>
    <t>RISULTATI</t>
  </si>
  <si>
    <t>Pos Cat</t>
  </si>
  <si>
    <t>Temoo</t>
  </si>
  <si>
    <t>Titolo</t>
  </si>
  <si>
    <t>UGAZIO Marcello</t>
  </si>
  <si>
    <t>1° Ass M</t>
  </si>
  <si>
    <t>RONCHI Luca</t>
  </si>
  <si>
    <t>2° Ass M</t>
  </si>
  <si>
    <t>3° Ass
1° JM</t>
  </si>
  <si>
    <t>SMA</t>
  </si>
  <si>
    <t>1° SMA</t>
  </si>
  <si>
    <t>MONTANARI Fabio</t>
  </si>
  <si>
    <t>2° SMA</t>
  </si>
  <si>
    <t>VALSESIA Felipe</t>
  </si>
  <si>
    <t>2° JM</t>
  </si>
  <si>
    <t>BECCHIO Lorenzo</t>
  </si>
  <si>
    <t>TO016 ASDP ATLETICA PINEROLO</t>
  </si>
  <si>
    <t>MONTALDO Carlo Federico</t>
  </si>
  <si>
    <t>ZZ999 RUNCARD</t>
  </si>
  <si>
    <t>3° SMA</t>
  </si>
  <si>
    <t>PERETTI Daniele</t>
  </si>
  <si>
    <t>BESSERO BELTI Cristian</t>
  </si>
  <si>
    <t>BRONDELLO Andrea</t>
  </si>
  <si>
    <t>SMB</t>
  </si>
  <si>
    <t>1° SMB</t>
  </si>
  <si>
    <t>VALENTI Luca</t>
  </si>
  <si>
    <t>2° SMB</t>
  </si>
  <si>
    <t>OLZER Alessio</t>
  </si>
  <si>
    <t>3° JM</t>
  </si>
  <si>
    <t>3° SMB</t>
  </si>
  <si>
    <t>GUIZZETTI Adriano</t>
  </si>
  <si>
    <t>1ª Ass F</t>
  </si>
  <si>
    <t>ARCANI Davide</t>
  </si>
  <si>
    <t>1° PM</t>
  </si>
  <si>
    <t>RONCHI Giulia</t>
  </si>
  <si>
    <t>2ª Ass F</t>
  </si>
  <si>
    <t>BAROZZI Livio Antonello</t>
  </si>
  <si>
    <t>FORNETTI Damiano</t>
  </si>
  <si>
    <t>SFB</t>
  </si>
  <si>
    <t>3ª Ass F
1ª SFB</t>
  </si>
  <si>
    <t>SFA</t>
  </si>
  <si>
    <t>1ª SFA</t>
  </si>
  <si>
    <t>SMC</t>
  </si>
  <si>
    <t>1°SMC</t>
  </si>
  <si>
    <t>CONTINI Mauro</t>
  </si>
  <si>
    <t>VA509 ATLETICA 3V</t>
  </si>
  <si>
    <t>2ª SFA</t>
  </si>
  <si>
    <t>BASSA Gianluca</t>
  </si>
  <si>
    <t>VITTONI Maurizio</t>
  </si>
  <si>
    <t>MERZETTI Marco</t>
  </si>
  <si>
    <t>VENANZIO Sabrina</t>
  </si>
  <si>
    <t>AO003 ATLETICA MONTEROSA FOGU ARNAD</t>
  </si>
  <si>
    <t>1h00:03</t>
  </si>
  <si>
    <t>DIAFERIA Annalisa</t>
  </si>
  <si>
    <t>1h00:06</t>
  </si>
  <si>
    <t>3ª SFA</t>
  </si>
  <si>
    <t>BACCHETTA Virginia</t>
  </si>
  <si>
    <t>NO023 G.S. CASTELLANIA - GOZZANO</t>
  </si>
  <si>
    <t>1h00:33</t>
  </si>
  <si>
    <t>2ª SFB</t>
  </si>
  <si>
    <t>1h00:36</t>
  </si>
  <si>
    <t>ROSSI Otaldo</t>
  </si>
  <si>
    <t>1h02:13</t>
  </si>
  <si>
    <t>2° SMC</t>
  </si>
  <si>
    <t>GILARDI Nora</t>
  </si>
  <si>
    <t>1h02:51</t>
  </si>
  <si>
    <t>BOTTI Marco</t>
  </si>
  <si>
    <t>1h02:53</t>
  </si>
  <si>
    <t>1h03:17</t>
  </si>
  <si>
    <t>3° SMC</t>
  </si>
  <si>
    <t>IOFRIDA Giuseppe</t>
  </si>
  <si>
    <t>1h04:32</t>
  </si>
  <si>
    <t>1h04:37</t>
  </si>
  <si>
    <t>1h04:38</t>
  </si>
  <si>
    <t>BELLORINI Ombretta</t>
  </si>
  <si>
    <t>1h05:06</t>
  </si>
  <si>
    <t>1h07:52</t>
  </si>
  <si>
    <t>1h08:29</t>
  </si>
  <si>
    <t>3ª SFB</t>
  </si>
  <si>
    <t>1h09:18</t>
  </si>
  <si>
    <t>DI CRISTOFARO Vincenzo</t>
  </si>
  <si>
    <t>1h10:19</t>
  </si>
  <si>
    <t>GRIGNASCHI Graziella</t>
  </si>
  <si>
    <t>1h10:28</t>
  </si>
  <si>
    <t>1h11:07</t>
  </si>
  <si>
    <t>1ª JF</t>
  </si>
  <si>
    <t>MOTTINI Sara</t>
  </si>
  <si>
    <t>VB052 ATLETICA AVIS OSSOLANA</t>
  </si>
  <si>
    <t>1h11:53</t>
  </si>
  <si>
    <t>1h12:25</t>
  </si>
  <si>
    <t>SCIOLLA Sergio</t>
  </si>
  <si>
    <t>1h12:44</t>
  </si>
  <si>
    <t>1h16:55</t>
  </si>
  <si>
    <t>1h23:50</t>
  </si>
  <si>
    <t>CAMPIONATO DI SOCIETA' KV MASCHILE</t>
  </si>
  <si>
    <t>CAMPIONATO DI SOCIETA' KV FEMMINILE</t>
  </si>
  <si>
    <t>Punti</t>
  </si>
  <si>
    <t>NO023</t>
  </si>
  <si>
    <t>GS CASTELLANIA GOZZANO</t>
  </si>
  <si>
    <t>TO016</t>
  </si>
  <si>
    <t>ATL. PINEROLO</t>
  </si>
  <si>
    <t>VB052</t>
  </si>
  <si>
    <t>ATL. AVIS OSSOLANA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</si>
</sst>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8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.05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1"/>
    </font>
    <font>
      <sz val="12"/>
      <color indexed="8"/>
      <name val="Arial"/>
      <family val="2"/>
    </font>
    <font>
      <sz val="10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Times New Roman"/>
      <family val="1"/>
    </font>
    <font>
      <b/>
      <sz val="14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Times New Roman"/>
      <family val="1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2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2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7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73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left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left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6" fontId="2" fillId="33" borderId="11" xfId="0" applyNumberFormat="1" applyFont="1" applyFill="1" applyBorder="1" applyAlignment="1">
      <alignment horizontal="center" vertical="center" wrapText="1"/>
    </xf>
    <xf numFmtId="46" fontId="0" fillId="33" borderId="11" xfId="0" applyNumberFormat="1" applyFont="1" applyFill="1" applyBorder="1" applyAlignment="1">
      <alignment horizontal="center" vertical="center" wrapText="1"/>
    </xf>
    <xf numFmtId="46" fontId="74" fillId="33" borderId="11" xfId="0" applyNumberFormat="1" applyFont="1" applyFill="1" applyBorder="1" applyAlignment="1">
      <alignment horizontal="center" vertical="center" wrapText="1"/>
    </xf>
    <xf numFmtId="46" fontId="75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77" fillId="0" borderId="0" xfId="56" applyFont="1" applyBorder="1" applyAlignment="1">
      <alignment horizontal="center" vertical="center" wrapText="1"/>
      <protection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6" fillId="0" borderId="0" xfId="56" applyFont="1" applyBorder="1" applyAlignment="1">
      <alignment vertical="center" wrapText="1"/>
      <protection/>
    </xf>
    <xf numFmtId="0" fontId="78" fillId="33" borderId="11" xfId="0" applyFont="1" applyFill="1" applyBorder="1" applyAlignment="1">
      <alignment horizontal="center" vertical="center" wrapText="1"/>
    </xf>
    <xf numFmtId="0" fontId="76" fillId="0" borderId="0" xfId="56" applyFont="1" applyBorder="1" applyAlignment="1">
      <alignment wrapText="1"/>
      <protection/>
    </xf>
    <xf numFmtId="0" fontId="76" fillId="0" borderId="0" xfId="56" applyFont="1" applyBorder="1" applyAlignment="1">
      <alignment horizontal="center" wrapText="1"/>
      <protection/>
    </xf>
    <xf numFmtId="0" fontId="7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76" fillId="0" borderId="0" xfId="5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9" fillId="0" borderId="11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0" fontId="78" fillId="33" borderId="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21" fontId="76" fillId="0" borderId="0" xfId="0" applyNumberFormat="1" applyFont="1" applyFill="1" applyAlignment="1">
      <alignment horizontal="center" vertical="center"/>
    </xf>
    <xf numFmtId="46" fontId="0" fillId="0" borderId="0" xfId="0" applyNumberForma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20" fontId="0" fillId="0" borderId="0" xfId="0" applyNumberFormat="1" applyFont="1" applyAlignment="1">
      <alignment horizontal="center" vertical="center"/>
    </xf>
    <xf numFmtId="46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76" fillId="33" borderId="11" xfId="56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6" fillId="0" borderId="11" xfId="56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76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6" fillId="0" borderId="11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14" fontId="0" fillId="33" borderId="0" xfId="0" applyNumberFormat="1" applyFont="1" applyFill="1" applyBorder="1" applyAlignment="1">
      <alignment horizontal="center" vertical="center" wrapText="1"/>
    </xf>
    <xf numFmtId="14" fontId="0" fillId="33" borderId="0" xfId="0" applyNumberFormat="1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ont="1" applyFill="1" applyBorder="1" applyAlignment="1" applyProtection="1">
      <alignment horizontal="left" vertical="center"/>
      <protection locked="0"/>
    </xf>
    <xf numFmtId="0" fontId="76" fillId="33" borderId="0" xfId="56" applyFont="1" applyFill="1" applyBorder="1" applyAlignment="1">
      <alignment horizontal="left" vertical="center" wrapText="1"/>
      <protection/>
    </xf>
    <xf numFmtId="0" fontId="76" fillId="33" borderId="0" xfId="56" applyFont="1" applyFill="1" applyBorder="1" applyAlignment="1">
      <alignment horizontal="center" vertical="center" wrapText="1"/>
      <protection/>
    </xf>
    <xf numFmtId="0" fontId="76" fillId="33" borderId="0" xfId="0" applyFont="1" applyFill="1" applyBorder="1" applyAlignment="1">
      <alignment horizontal="left" vertical="center" wrapText="1"/>
    </xf>
    <xf numFmtId="0" fontId="76" fillId="33" borderId="0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76" fillId="33" borderId="0" xfId="56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7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46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6" fontId="0" fillId="33" borderId="11" xfId="0" applyNumberFormat="1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left" vertical="center"/>
    </xf>
    <xf numFmtId="46" fontId="74" fillId="33" borderId="11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left" vertical="center"/>
    </xf>
    <xf numFmtId="46" fontId="75" fillId="33" borderId="1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76" fillId="33" borderId="11" xfId="56" applyNumberFormat="1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76" fillId="33" borderId="11" xfId="5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 wrapText="1"/>
    </xf>
    <xf numFmtId="0" fontId="76" fillId="33" borderId="11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76" fillId="33" borderId="11" xfId="56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1 2" xfId="28"/>
    <cellStyle name="60% - Colore 2" xfId="29"/>
    <cellStyle name="60% - Colore 2 2" xfId="30"/>
    <cellStyle name="60% - Colore 3" xfId="31"/>
    <cellStyle name="60% - Colore 3 2" xfId="32"/>
    <cellStyle name="60% - Colore 4" xfId="33"/>
    <cellStyle name="60% - Colore 4 2" xfId="34"/>
    <cellStyle name="60% - Colore 5" xfId="35"/>
    <cellStyle name="60% - Colore 5 2" xfId="36"/>
    <cellStyle name="60% - Colore 6" xfId="37"/>
    <cellStyle name="60% - Colore 6 2" xfId="38"/>
    <cellStyle name="Calcolo" xfId="39"/>
    <cellStyle name="Cella collegata" xfId="40"/>
    <cellStyle name="Cella da controllare" xfId="41"/>
    <cellStyle name="Hyperlink" xfId="42"/>
    <cellStyle name="Followed Hyperlink" xfId="43"/>
    <cellStyle name="Colore 1" xfId="44"/>
    <cellStyle name="Colore 2" xfId="45"/>
    <cellStyle name="Colore 3" xfId="46"/>
    <cellStyle name="Colore 4" xfId="47"/>
    <cellStyle name="Colore 5" xfId="48"/>
    <cellStyle name="Colore 6" xfId="49"/>
    <cellStyle name="Input" xfId="50"/>
    <cellStyle name="Comma" xfId="51"/>
    <cellStyle name="Comma [0]" xfId="52"/>
    <cellStyle name="Neutrale" xfId="53"/>
    <cellStyle name="Neutrale 2" xfId="54"/>
    <cellStyle name="Normale 2" xfId="55"/>
    <cellStyle name="Normale 3" xfId="56"/>
    <cellStyle name="Normale 4" xfId="57"/>
    <cellStyle name="Normale 4 2" xfId="58"/>
    <cellStyle name="Nota" xfId="59"/>
    <cellStyle name="Nota 2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itolo 5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466</xdr:row>
      <xdr:rowOff>0</xdr:rowOff>
    </xdr:from>
    <xdr:to>
      <xdr:col>7</xdr:col>
      <xdr:colOff>9525</xdr:colOff>
      <xdr:row>468</xdr:row>
      <xdr:rowOff>95250</xdr:rowOff>
    </xdr:to>
    <xdr:pic>
      <xdr:nvPicPr>
        <xdr:cNvPr id="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785336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466</xdr:row>
      <xdr:rowOff>0</xdr:rowOff>
    </xdr:from>
    <xdr:to>
      <xdr:col>6</xdr:col>
      <xdr:colOff>9525</xdr:colOff>
      <xdr:row>468</xdr:row>
      <xdr:rowOff>95250</xdr:rowOff>
    </xdr:to>
    <xdr:pic>
      <xdr:nvPicPr>
        <xdr:cNvPr id="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85336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81</xdr:row>
      <xdr:rowOff>0</xdr:rowOff>
    </xdr:from>
    <xdr:to>
      <xdr:col>6</xdr:col>
      <xdr:colOff>9525</xdr:colOff>
      <xdr:row>83</xdr:row>
      <xdr:rowOff>95250</xdr:rowOff>
    </xdr:to>
    <xdr:pic>
      <xdr:nvPicPr>
        <xdr:cNvPr id="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0017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36</xdr:row>
      <xdr:rowOff>0</xdr:rowOff>
    </xdr:from>
    <xdr:to>
      <xdr:col>4</xdr:col>
      <xdr:colOff>1447800</xdr:colOff>
      <xdr:row>39</xdr:row>
      <xdr:rowOff>57150</xdr:rowOff>
    </xdr:to>
    <xdr:pic>
      <xdr:nvPicPr>
        <xdr:cNvPr id="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7151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36</xdr:row>
      <xdr:rowOff>0</xdr:rowOff>
    </xdr:from>
    <xdr:to>
      <xdr:col>4</xdr:col>
      <xdr:colOff>1447800</xdr:colOff>
      <xdr:row>39</xdr:row>
      <xdr:rowOff>66675</xdr:rowOff>
    </xdr:to>
    <xdr:pic>
      <xdr:nvPicPr>
        <xdr:cNvPr id="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7151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151</xdr:row>
      <xdr:rowOff>0</xdr:rowOff>
    </xdr:from>
    <xdr:to>
      <xdr:col>7</xdr:col>
      <xdr:colOff>9525</xdr:colOff>
      <xdr:row>153</xdr:row>
      <xdr:rowOff>104775</xdr:rowOff>
    </xdr:to>
    <xdr:pic>
      <xdr:nvPicPr>
        <xdr:cNvPr id="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3175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153</xdr:row>
      <xdr:rowOff>104775</xdr:rowOff>
    </xdr:to>
    <xdr:pic>
      <xdr:nvPicPr>
        <xdr:cNvPr id="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150</xdr:row>
      <xdr:rowOff>0</xdr:rowOff>
    </xdr:from>
    <xdr:to>
      <xdr:col>6</xdr:col>
      <xdr:colOff>9525</xdr:colOff>
      <xdr:row>152</xdr:row>
      <xdr:rowOff>95250</xdr:rowOff>
    </xdr:to>
    <xdr:pic>
      <xdr:nvPicPr>
        <xdr:cNvPr id="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155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82</xdr:row>
      <xdr:rowOff>0</xdr:rowOff>
    </xdr:from>
    <xdr:to>
      <xdr:col>7</xdr:col>
      <xdr:colOff>9525</xdr:colOff>
      <xdr:row>83</xdr:row>
      <xdr:rowOff>95250</xdr:rowOff>
    </xdr:to>
    <xdr:pic>
      <xdr:nvPicPr>
        <xdr:cNvPr id="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41636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82</xdr:row>
      <xdr:rowOff>0</xdr:rowOff>
    </xdr:from>
    <xdr:to>
      <xdr:col>6</xdr:col>
      <xdr:colOff>9525</xdr:colOff>
      <xdr:row>83</xdr:row>
      <xdr:rowOff>95250</xdr:rowOff>
    </xdr:to>
    <xdr:pic>
      <xdr:nvPicPr>
        <xdr:cNvPr id="1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1636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82</xdr:row>
      <xdr:rowOff>0</xdr:rowOff>
    </xdr:from>
    <xdr:to>
      <xdr:col>6</xdr:col>
      <xdr:colOff>9525</xdr:colOff>
      <xdr:row>83</xdr:row>
      <xdr:rowOff>95250</xdr:rowOff>
    </xdr:to>
    <xdr:pic>
      <xdr:nvPicPr>
        <xdr:cNvPr id="1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1636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82</xdr:row>
      <xdr:rowOff>0</xdr:rowOff>
    </xdr:from>
    <xdr:to>
      <xdr:col>7</xdr:col>
      <xdr:colOff>9525</xdr:colOff>
      <xdr:row>83</xdr:row>
      <xdr:rowOff>95250</xdr:rowOff>
    </xdr:to>
    <xdr:pic>
      <xdr:nvPicPr>
        <xdr:cNvPr id="1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41636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82</xdr:row>
      <xdr:rowOff>0</xdr:rowOff>
    </xdr:from>
    <xdr:to>
      <xdr:col>6</xdr:col>
      <xdr:colOff>9525</xdr:colOff>
      <xdr:row>83</xdr:row>
      <xdr:rowOff>95250</xdr:rowOff>
    </xdr:to>
    <xdr:pic>
      <xdr:nvPicPr>
        <xdr:cNvPr id="1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1636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82</xdr:row>
      <xdr:rowOff>0</xdr:rowOff>
    </xdr:from>
    <xdr:to>
      <xdr:col>6</xdr:col>
      <xdr:colOff>9525</xdr:colOff>
      <xdr:row>83</xdr:row>
      <xdr:rowOff>95250</xdr:rowOff>
    </xdr:to>
    <xdr:pic>
      <xdr:nvPicPr>
        <xdr:cNvPr id="1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1636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151</xdr:row>
      <xdr:rowOff>0</xdr:rowOff>
    </xdr:from>
    <xdr:to>
      <xdr:col>7</xdr:col>
      <xdr:colOff>9525</xdr:colOff>
      <xdr:row>152</xdr:row>
      <xdr:rowOff>95250</xdr:rowOff>
    </xdr:to>
    <xdr:pic>
      <xdr:nvPicPr>
        <xdr:cNvPr id="1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1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1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151</xdr:row>
      <xdr:rowOff>0</xdr:rowOff>
    </xdr:from>
    <xdr:to>
      <xdr:col>7</xdr:col>
      <xdr:colOff>9525</xdr:colOff>
      <xdr:row>152</xdr:row>
      <xdr:rowOff>95250</xdr:rowOff>
    </xdr:to>
    <xdr:pic>
      <xdr:nvPicPr>
        <xdr:cNvPr id="1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1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2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189</xdr:row>
      <xdr:rowOff>0</xdr:rowOff>
    </xdr:from>
    <xdr:to>
      <xdr:col>7</xdr:col>
      <xdr:colOff>9525</xdr:colOff>
      <xdr:row>190</xdr:row>
      <xdr:rowOff>28575</xdr:rowOff>
    </xdr:to>
    <xdr:pic>
      <xdr:nvPicPr>
        <xdr:cNvPr id="2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8612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189</xdr:row>
      <xdr:rowOff>0</xdr:rowOff>
    </xdr:from>
    <xdr:to>
      <xdr:col>7</xdr:col>
      <xdr:colOff>9525</xdr:colOff>
      <xdr:row>190</xdr:row>
      <xdr:rowOff>28575</xdr:rowOff>
    </xdr:to>
    <xdr:pic>
      <xdr:nvPicPr>
        <xdr:cNvPr id="2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8612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87</xdr:row>
      <xdr:rowOff>0</xdr:rowOff>
    </xdr:from>
    <xdr:to>
      <xdr:col>6</xdr:col>
      <xdr:colOff>9525</xdr:colOff>
      <xdr:row>89</xdr:row>
      <xdr:rowOff>95250</xdr:rowOff>
    </xdr:to>
    <xdr:pic>
      <xdr:nvPicPr>
        <xdr:cNvPr id="2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9733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95</xdr:row>
      <xdr:rowOff>0</xdr:rowOff>
    </xdr:from>
    <xdr:to>
      <xdr:col>7</xdr:col>
      <xdr:colOff>9525</xdr:colOff>
      <xdr:row>96</xdr:row>
      <xdr:rowOff>85725</xdr:rowOff>
    </xdr:to>
    <xdr:pic>
      <xdr:nvPicPr>
        <xdr:cNvPr id="2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626870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95</xdr:row>
      <xdr:rowOff>0</xdr:rowOff>
    </xdr:from>
    <xdr:to>
      <xdr:col>6</xdr:col>
      <xdr:colOff>9525</xdr:colOff>
      <xdr:row>96</xdr:row>
      <xdr:rowOff>85725</xdr:rowOff>
    </xdr:to>
    <xdr:pic>
      <xdr:nvPicPr>
        <xdr:cNvPr id="2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26870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95</xdr:row>
      <xdr:rowOff>0</xdr:rowOff>
    </xdr:from>
    <xdr:to>
      <xdr:col>6</xdr:col>
      <xdr:colOff>9525</xdr:colOff>
      <xdr:row>96</xdr:row>
      <xdr:rowOff>85725</xdr:rowOff>
    </xdr:to>
    <xdr:pic>
      <xdr:nvPicPr>
        <xdr:cNvPr id="2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26870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40</xdr:row>
      <xdr:rowOff>0</xdr:rowOff>
    </xdr:from>
    <xdr:to>
      <xdr:col>4</xdr:col>
      <xdr:colOff>1447800</xdr:colOff>
      <xdr:row>43</xdr:row>
      <xdr:rowOff>76200</xdr:rowOff>
    </xdr:to>
    <xdr:pic>
      <xdr:nvPicPr>
        <xdr:cNvPr id="2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3628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40</xdr:row>
      <xdr:rowOff>0</xdr:rowOff>
    </xdr:from>
    <xdr:to>
      <xdr:col>4</xdr:col>
      <xdr:colOff>1447800</xdr:colOff>
      <xdr:row>43</xdr:row>
      <xdr:rowOff>85725</xdr:rowOff>
    </xdr:to>
    <xdr:pic>
      <xdr:nvPicPr>
        <xdr:cNvPr id="2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3628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110</xdr:row>
      <xdr:rowOff>0</xdr:rowOff>
    </xdr:from>
    <xdr:to>
      <xdr:col>7</xdr:col>
      <xdr:colOff>9525</xdr:colOff>
      <xdr:row>112</xdr:row>
      <xdr:rowOff>104775</xdr:rowOff>
    </xdr:to>
    <xdr:pic>
      <xdr:nvPicPr>
        <xdr:cNvPr id="2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86975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110</xdr:row>
      <xdr:rowOff>0</xdr:rowOff>
    </xdr:from>
    <xdr:to>
      <xdr:col>6</xdr:col>
      <xdr:colOff>9525</xdr:colOff>
      <xdr:row>112</xdr:row>
      <xdr:rowOff>104775</xdr:rowOff>
    </xdr:to>
    <xdr:pic>
      <xdr:nvPicPr>
        <xdr:cNvPr id="3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86975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49</xdr:row>
      <xdr:rowOff>0</xdr:rowOff>
    </xdr:from>
    <xdr:to>
      <xdr:col>4</xdr:col>
      <xdr:colOff>1447800</xdr:colOff>
      <xdr:row>52</xdr:row>
      <xdr:rowOff>85725</xdr:rowOff>
    </xdr:to>
    <xdr:pic>
      <xdr:nvPicPr>
        <xdr:cNvPr id="3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8201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88</xdr:row>
      <xdr:rowOff>0</xdr:rowOff>
    </xdr:from>
    <xdr:to>
      <xdr:col>7</xdr:col>
      <xdr:colOff>9525</xdr:colOff>
      <xdr:row>89</xdr:row>
      <xdr:rowOff>95250</xdr:rowOff>
    </xdr:to>
    <xdr:pic>
      <xdr:nvPicPr>
        <xdr:cNvPr id="3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5135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88</xdr:row>
      <xdr:rowOff>0</xdr:rowOff>
    </xdr:from>
    <xdr:to>
      <xdr:col>6</xdr:col>
      <xdr:colOff>9525</xdr:colOff>
      <xdr:row>89</xdr:row>
      <xdr:rowOff>95250</xdr:rowOff>
    </xdr:to>
    <xdr:pic>
      <xdr:nvPicPr>
        <xdr:cNvPr id="3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135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88</xdr:row>
      <xdr:rowOff>0</xdr:rowOff>
    </xdr:from>
    <xdr:to>
      <xdr:col>6</xdr:col>
      <xdr:colOff>9525</xdr:colOff>
      <xdr:row>89</xdr:row>
      <xdr:rowOff>95250</xdr:rowOff>
    </xdr:to>
    <xdr:pic>
      <xdr:nvPicPr>
        <xdr:cNvPr id="3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135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88</xdr:row>
      <xdr:rowOff>0</xdr:rowOff>
    </xdr:from>
    <xdr:to>
      <xdr:col>7</xdr:col>
      <xdr:colOff>9525</xdr:colOff>
      <xdr:row>89</xdr:row>
      <xdr:rowOff>95250</xdr:rowOff>
    </xdr:to>
    <xdr:pic>
      <xdr:nvPicPr>
        <xdr:cNvPr id="3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5135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88</xdr:row>
      <xdr:rowOff>0</xdr:rowOff>
    </xdr:from>
    <xdr:to>
      <xdr:col>6</xdr:col>
      <xdr:colOff>9525</xdr:colOff>
      <xdr:row>89</xdr:row>
      <xdr:rowOff>95250</xdr:rowOff>
    </xdr:to>
    <xdr:pic>
      <xdr:nvPicPr>
        <xdr:cNvPr id="3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135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88</xdr:row>
      <xdr:rowOff>0</xdr:rowOff>
    </xdr:from>
    <xdr:to>
      <xdr:col>6</xdr:col>
      <xdr:colOff>9525</xdr:colOff>
      <xdr:row>89</xdr:row>
      <xdr:rowOff>95250</xdr:rowOff>
    </xdr:to>
    <xdr:pic>
      <xdr:nvPicPr>
        <xdr:cNvPr id="3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1352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96</xdr:row>
      <xdr:rowOff>0</xdr:rowOff>
    </xdr:from>
    <xdr:to>
      <xdr:col>7</xdr:col>
      <xdr:colOff>9525</xdr:colOff>
      <xdr:row>97</xdr:row>
      <xdr:rowOff>95250</xdr:rowOff>
    </xdr:to>
    <xdr:pic>
      <xdr:nvPicPr>
        <xdr:cNvPr id="3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64306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96</xdr:row>
      <xdr:rowOff>0</xdr:rowOff>
    </xdr:from>
    <xdr:to>
      <xdr:col>6</xdr:col>
      <xdr:colOff>9525</xdr:colOff>
      <xdr:row>97</xdr:row>
      <xdr:rowOff>95250</xdr:rowOff>
    </xdr:to>
    <xdr:pic>
      <xdr:nvPicPr>
        <xdr:cNvPr id="3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4306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96</xdr:row>
      <xdr:rowOff>0</xdr:rowOff>
    </xdr:from>
    <xdr:to>
      <xdr:col>6</xdr:col>
      <xdr:colOff>9525</xdr:colOff>
      <xdr:row>97</xdr:row>
      <xdr:rowOff>95250</xdr:rowOff>
    </xdr:to>
    <xdr:pic>
      <xdr:nvPicPr>
        <xdr:cNvPr id="4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4306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55</xdr:row>
      <xdr:rowOff>0</xdr:rowOff>
    </xdr:from>
    <xdr:to>
      <xdr:col>4</xdr:col>
      <xdr:colOff>647700</xdr:colOff>
      <xdr:row>57</xdr:row>
      <xdr:rowOff>95250</xdr:rowOff>
    </xdr:to>
    <xdr:pic>
      <xdr:nvPicPr>
        <xdr:cNvPr id="4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7917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86</xdr:row>
      <xdr:rowOff>0</xdr:rowOff>
    </xdr:from>
    <xdr:to>
      <xdr:col>7</xdr:col>
      <xdr:colOff>9525</xdr:colOff>
      <xdr:row>87</xdr:row>
      <xdr:rowOff>95250</xdr:rowOff>
    </xdr:to>
    <xdr:pic>
      <xdr:nvPicPr>
        <xdr:cNvPr id="4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48113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86</xdr:row>
      <xdr:rowOff>0</xdr:rowOff>
    </xdr:from>
    <xdr:to>
      <xdr:col>6</xdr:col>
      <xdr:colOff>9525</xdr:colOff>
      <xdr:row>87</xdr:row>
      <xdr:rowOff>95250</xdr:rowOff>
    </xdr:to>
    <xdr:pic>
      <xdr:nvPicPr>
        <xdr:cNvPr id="4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8113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86</xdr:row>
      <xdr:rowOff>0</xdr:rowOff>
    </xdr:from>
    <xdr:to>
      <xdr:col>6</xdr:col>
      <xdr:colOff>9525</xdr:colOff>
      <xdr:row>87</xdr:row>
      <xdr:rowOff>95250</xdr:rowOff>
    </xdr:to>
    <xdr:pic>
      <xdr:nvPicPr>
        <xdr:cNvPr id="4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8113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86</xdr:row>
      <xdr:rowOff>0</xdr:rowOff>
    </xdr:from>
    <xdr:to>
      <xdr:col>7</xdr:col>
      <xdr:colOff>9525</xdr:colOff>
      <xdr:row>87</xdr:row>
      <xdr:rowOff>104775</xdr:rowOff>
    </xdr:to>
    <xdr:pic>
      <xdr:nvPicPr>
        <xdr:cNvPr id="4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48113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86</xdr:row>
      <xdr:rowOff>0</xdr:rowOff>
    </xdr:from>
    <xdr:to>
      <xdr:col>6</xdr:col>
      <xdr:colOff>9525</xdr:colOff>
      <xdr:row>87</xdr:row>
      <xdr:rowOff>104775</xdr:rowOff>
    </xdr:to>
    <xdr:pic>
      <xdr:nvPicPr>
        <xdr:cNvPr id="4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8113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86</xdr:row>
      <xdr:rowOff>0</xdr:rowOff>
    </xdr:from>
    <xdr:to>
      <xdr:col>6</xdr:col>
      <xdr:colOff>9525</xdr:colOff>
      <xdr:row>87</xdr:row>
      <xdr:rowOff>104775</xdr:rowOff>
    </xdr:to>
    <xdr:pic>
      <xdr:nvPicPr>
        <xdr:cNvPr id="4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48113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95</xdr:row>
      <xdr:rowOff>0</xdr:rowOff>
    </xdr:from>
    <xdr:to>
      <xdr:col>7</xdr:col>
      <xdr:colOff>9525</xdr:colOff>
      <xdr:row>96</xdr:row>
      <xdr:rowOff>104775</xdr:rowOff>
    </xdr:to>
    <xdr:pic>
      <xdr:nvPicPr>
        <xdr:cNvPr id="4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62687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95</xdr:row>
      <xdr:rowOff>0</xdr:rowOff>
    </xdr:from>
    <xdr:to>
      <xdr:col>6</xdr:col>
      <xdr:colOff>9525</xdr:colOff>
      <xdr:row>96</xdr:row>
      <xdr:rowOff>104775</xdr:rowOff>
    </xdr:to>
    <xdr:pic>
      <xdr:nvPicPr>
        <xdr:cNvPr id="4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2687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95</xdr:row>
      <xdr:rowOff>0</xdr:rowOff>
    </xdr:from>
    <xdr:to>
      <xdr:col>6</xdr:col>
      <xdr:colOff>9525</xdr:colOff>
      <xdr:row>96</xdr:row>
      <xdr:rowOff>104775</xdr:rowOff>
    </xdr:to>
    <xdr:pic>
      <xdr:nvPicPr>
        <xdr:cNvPr id="5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2687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151</xdr:row>
      <xdr:rowOff>0</xdr:rowOff>
    </xdr:from>
    <xdr:to>
      <xdr:col>7</xdr:col>
      <xdr:colOff>9525</xdr:colOff>
      <xdr:row>153</xdr:row>
      <xdr:rowOff>95250</xdr:rowOff>
    </xdr:to>
    <xdr:pic>
      <xdr:nvPicPr>
        <xdr:cNvPr id="5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317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153</xdr:row>
      <xdr:rowOff>95250</xdr:rowOff>
    </xdr:to>
    <xdr:pic>
      <xdr:nvPicPr>
        <xdr:cNvPr id="5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150</xdr:row>
      <xdr:rowOff>0</xdr:rowOff>
    </xdr:from>
    <xdr:to>
      <xdr:col>6</xdr:col>
      <xdr:colOff>9525</xdr:colOff>
      <xdr:row>152</xdr:row>
      <xdr:rowOff>85725</xdr:rowOff>
    </xdr:to>
    <xdr:pic>
      <xdr:nvPicPr>
        <xdr:cNvPr id="5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155650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136</xdr:row>
      <xdr:rowOff>0</xdr:rowOff>
    </xdr:from>
    <xdr:to>
      <xdr:col>6</xdr:col>
      <xdr:colOff>9525</xdr:colOff>
      <xdr:row>138</xdr:row>
      <xdr:rowOff>76200</xdr:rowOff>
    </xdr:to>
    <xdr:pic>
      <xdr:nvPicPr>
        <xdr:cNvPr id="5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38887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137</xdr:row>
      <xdr:rowOff>0</xdr:rowOff>
    </xdr:from>
    <xdr:to>
      <xdr:col>6</xdr:col>
      <xdr:colOff>9525</xdr:colOff>
      <xdr:row>139</xdr:row>
      <xdr:rowOff>76200</xdr:rowOff>
    </xdr:to>
    <xdr:pic>
      <xdr:nvPicPr>
        <xdr:cNvPr id="5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40506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136</xdr:row>
      <xdr:rowOff>0</xdr:rowOff>
    </xdr:from>
    <xdr:to>
      <xdr:col>7</xdr:col>
      <xdr:colOff>9525</xdr:colOff>
      <xdr:row>137</xdr:row>
      <xdr:rowOff>95250</xdr:rowOff>
    </xdr:to>
    <xdr:pic>
      <xdr:nvPicPr>
        <xdr:cNvPr id="5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388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136</xdr:row>
      <xdr:rowOff>0</xdr:rowOff>
    </xdr:from>
    <xdr:to>
      <xdr:col>6</xdr:col>
      <xdr:colOff>9525</xdr:colOff>
      <xdr:row>137</xdr:row>
      <xdr:rowOff>95250</xdr:rowOff>
    </xdr:to>
    <xdr:pic>
      <xdr:nvPicPr>
        <xdr:cNvPr id="5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388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136</xdr:row>
      <xdr:rowOff>0</xdr:rowOff>
    </xdr:from>
    <xdr:to>
      <xdr:col>6</xdr:col>
      <xdr:colOff>9525</xdr:colOff>
      <xdr:row>137</xdr:row>
      <xdr:rowOff>95250</xdr:rowOff>
    </xdr:to>
    <xdr:pic>
      <xdr:nvPicPr>
        <xdr:cNvPr id="5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388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136</xdr:row>
      <xdr:rowOff>0</xdr:rowOff>
    </xdr:from>
    <xdr:to>
      <xdr:col>7</xdr:col>
      <xdr:colOff>9525</xdr:colOff>
      <xdr:row>137</xdr:row>
      <xdr:rowOff>95250</xdr:rowOff>
    </xdr:to>
    <xdr:pic>
      <xdr:nvPicPr>
        <xdr:cNvPr id="5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388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136</xdr:row>
      <xdr:rowOff>0</xdr:rowOff>
    </xdr:from>
    <xdr:to>
      <xdr:col>6</xdr:col>
      <xdr:colOff>9525</xdr:colOff>
      <xdr:row>137</xdr:row>
      <xdr:rowOff>95250</xdr:rowOff>
    </xdr:to>
    <xdr:pic>
      <xdr:nvPicPr>
        <xdr:cNvPr id="6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388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136</xdr:row>
      <xdr:rowOff>0</xdr:rowOff>
    </xdr:from>
    <xdr:to>
      <xdr:col>6</xdr:col>
      <xdr:colOff>9525</xdr:colOff>
      <xdr:row>137</xdr:row>
      <xdr:rowOff>95250</xdr:rowOff>
    </xdr:to>
    <xdr:pic>
      <xdr:nvPicPr>
        <xdr:cNvPr id="6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388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151</xdr:row>
      <xdr:rowOff>0</xdr:rowOff>
    </xdr:from>
    <xdr:to>
      <xdr:col>7</xdr:col>
      <xdr:colOff>9525</xdr:colOff>
      <xdr:row>152</xdr:row>
      <xdr:rowOff>95250</xdr:rowOff>
    </xdr:to>
    <xdr:pic>
      <xdr:nvPicPr>
        <xdr:cNvPr id="6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6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6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151</xdr:row>
      <xdr:rowOff>0</xdr:rowOff>
    </xdr:from>
    <xdr:to>
      <xdr:col>7</xdr:col>
      <xdr:colOff>9525</xdr:colOff>
      <xdr:row>152</xdr:row>
      <xdr:rowOff>95250</xdr:rowOff>
    </xdr:to>
    <xdr:pic>
      <xdr:nvPicPr>
        <xdr:cNvPr id="6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6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151</xdr:row>
      <xdr:rowOff>0</xdr:rowOff>
    </xdr:from>
    <xdr:to>
      <xdr:col>6</xdr:col>
      <xdr:colOff>9525</xdr:colOff>
      <xdr:row>152</xdr:row>
      <xdr:rowOff>95250</xdr:rowOff>
    </xdr:to>
    <xdr:pic>
      <xdr:nvPicPr>
        <xdr:cNvPr id="6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3175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137</xdr:row>
      <xdr:rowOff>0</xdr:rowOff>
    </xdr:from>
    <xdr:to>
      <xdr:col>7</xdr:col>
      <xdr:colOff>9525</xdr:colOff>
      <xdr:row>138</xdr:row>
      <xdr:rowOff>95250</xdr:rowOff>
    </xdr:to>
    <xdr:pic>
      <xdr:nvPicPr>
        <xdr:cNvPr id="6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40506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137</xdr:row>
      <xdr:rowOff>0</xdr:rowOff>
    </xdr:from>
    <xdr:to>
      <xdr:col>6</xdr:col>
      <xdr:colOff>9525</xdr:colOff>
      <xdr:row>138</xdr:row>
      <xdr:rowOff>95250</xdr:rowOff>
    </xdr:to>
    <xdr:pic>
      <xdr:nvPicPr>
        <xdr:cNvPr id="6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40506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137</xdr:row>
      <xdr:rowOff>0</xdr:rowOff>
    </xdr:from>
    <xdr:to>
      <xdr:col>6</xdr:col>
      <xdr:colOff>9525</xdr:colOff>
      <xdr:row>138</xdr:row>
      <xdr:rowOff>95250</xdr:rowOff>
    </xdr:to>
    <xdr:pic>
      <xdr:nvPicPr>
        <xdr:cNvPr id="7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40506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137</xdr:row>
      <xdr:rowOff>0</xdr:rowOff>
    </xdr:from>
    <xdr:to>
      <xdr:col>7</xdr:col>
      <xdr:colOff>9525</xdr:colOff>
      <xdr:row>138</xdr:row>
      <xdr:rowOff>104775</xdr:rowOff>
    </xdr:to>
    <xdr:pic>
      <xdr:nvPicPr>
        <xdr:cNvPr id="7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40506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137</xdr:row>
      <xdr:rowOff>0</xdr:rowOff>
    </xdr:from>
    <xdr:to>
      <xdr:col>6</xdr:col>
      <xdr:colOff>9525</xdr:colOff>
      <xdr:row>138</xdr:row>
      <xdr:rowOff>104775</xdr:rowOff>
    </xdr:to>
    <xdr:pic>
      <xdr:nvPicPr>
        <xdr:cNvPr id="7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40506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137</xdr:row>
      <xdr:rowOff>0</xdr:rowOff>
    </xdr:from>
    <xdr:to>
      <xdr:col>6</xdr:col>
      <xdr:colOff>9525</xdr:colOff>
      <xdr:row>138</xdr:row>
      <xdr:rowOff>104775</xdr:rowOff>
    </xdr:to>
    <xdr:pic>
      <xdr:nvPicPr>
        <xdr:cNvPr id="7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40506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152</xdr:row>
      <xdr:rowOff>0</xdr:rowOff>
    </xdr:from>
    <xdr:to>
      <xdr:col>7</xdr:col>
      <xdr:colOff>9525</xdr:colOff>
      <xdr:row>153</xdr:row>
      <xdr:rowOff>95250</xdr:rowOff>
    </xdr:to>
    <xdr:pic>
      <xdr:nvPicPr>
        <xdr:cNvPr id="7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47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152</xdr:row>
      <xdr:rowOff>0</xdr:rowOff>
    </xdr:from>
    <xdr:to>
      <xdr:col>6</xdr:col>
      <xdr:colOff>9525</xdr:colOff>
      <xdr:row>153</xdr:row>
      <xdr:rowOff>95250</xdr:rowOff>
    </xdr:to>
    <xdr:pic>
      <xdr:nvPicPr>
        <xdr:cNvPr id="7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47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152</xdr:row>
      <xdr:rowOff>0</xdr:rowOff>
    </xdr:from>
    <xdr:to>
      <xdr:col>6</xdr:col>
      <xdr:colOff>9525</xdr:colOff>
      <xdr:row>153</xdr:row>
      <xdr:rowOff>95250</xdr:rowOff>
    </xdr:to>
    <xdr:pic>
      <xdr:nvPicPr>
        <xdr:cNvPr id="7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47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152</xdr:row>
      <xdr:rowOff>0</xdr:rowOff>
    </xdr:from>
    <xdr:to>
      <xdr:col>7</xdr:col>
      <xdr:colOff>9525</xdr:colOff>
      <xdr:row>153</xdr:row>
      <xdr:rowOff>95250</xdr:rowOff>
    </xdr:to>
    <xdr:pic>
      <xdr:nvPicPr>
        <xdr:cNvPr id="7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47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152</xdr:row>
      <xdr:rowOff>0</xdr:rowOff>
    </xdr:from>
    <xdr:to>
      <xdr:col>6</xdr:col>
      <xdr:colOff>9525</xdr:colOff>
      <xdr:row>153</xdr:row>
      <xdr:rowOff>95250</xdr:rowOff>
    </xdr:to>
    <xdr:pic>
      <xdr:nvPicPr>
        <xdr:cNvPr id="7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47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152</xdr:row>
      <xdr:rowOff>0</xdr:rowOff>
    </xdr:from>
    <xdr:to>
      <xdr:col>6</xdr:col>
      <xdr:colOff>9525</xdr:colOff>
      <xdr:row>153</xdr:row>
      <xdr:rowOff>95250</xdr:rowOff>
    </xdr:to>
    <xdr:pic>
      <xdr:nvPicPr>
        <xdr:cNvPr id="7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47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150</xdr:row>
      <xdr:rowOff>0</xdr:rowOff>
    </xdr:from>
    <xdr:to>
      <xdr:col>7</xdr:col>
      <xdr:colOff>9525</xdr:colOff>
      <xdr:row>151</xdr:row>
      <xdr:rowOff>95250</xdr:rowOff>
    </xdr:to>
    <xdr:pic>
      <xdr:nvPicPr>
        <xdr:cNvPr id="8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1556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150</xdr:row>
      <xdr:rowOff>0</xdr:rowOff>
    </xdr:from>
    <xdr:to>
      <xdr:col>6</xdr:col>
      <xdr:colOff>9525</xdr:colOff>
      <xdr:row>151</xdr:row>
      <xdr:rowOff>95250</xdr:rowOff>
    </xdr:to>
    <xdr:pic>
      <xdr:nvPicPr>
        <xdr:cNvPr id="8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1556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150</xdr:row>
      <xdr:rowOff>0</xdr:rowOff>
    </xdr:from>
    <xdr:to>
      <xdr:col>6</xdr:col>
      <xdr:colOff>9525</xdr:colOff>
      <xdr:row>151</xdr:row>
      <xdr:rowOff>95250</xdr:rowOff>
    </xdr:to>
    <xdr:pic>
      <xdr:nvPicPr>
        <xdr:cNvPr id="8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1556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150</xdr:row>
      <xdr:rowOff>0</xdr:rowOff>
    </xdr:from>
    <xdr:to>
      <xdr:col>7</xdr:col>
      <xdr:colOff>9525</xdr:colOff>
      <xdr:row>151</xdr:row>
      <xdr:rowOff>104775</xdr:rowOff>
    </xdr:to>
    <xdr:pic>
      <xdr:nvPicPr>
        <xdr:cNvPr id="8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615565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150</xdr:row>
      <xdr:rowOff>0</xdr:rowOff>
    </xdr:from>
    <xdr:to>
      <xdr:col>6</xdr:col>
      <xdr:colOff>9525</xdr:colOff>
      <xdr:row>151</xdr:row>
      <xdr:rowOff>104775</xdr:rowOff>
    </xdr:to>
    <xdr:pic>
      <xdr:nvPicPr>
        <xdr:cNvPr id="8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15565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150</xdr:row>
      <xdr:rowOff>0</xdr:rowOff>
    </xdr:from>
    <xdr:to>
      <xdr:col>6</xdr:col>
      <xdr:colOff>9525</xdr:colOff>
      <xdr:row>151</xdr:row>
      <xdr:rowOff>104775</xdr:rowOff>
    </xdr:to>
    <xdr:pic>
      <xdr:nvPicPr>
        <xdr:cNvPr id="8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615565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159</xdr:row>
      <xdr:rowOff>0</xdr:rowOff>
    </xdr:from>
    <xdr:to>
      <xdr:col>7</xdr:col>
      <xdr:colOff>9525</xdr:colOff>
      <xdr:row>160</xdr:row>
      <xdr:rowOff>104775</xdr:rowOff>
    </xdr:to>
    <xdr:pic>
      <xdr:nvPicPr>
        <xdr:cNvPr id="8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0035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160</xdr:row>
      <xdr:rowOff>104775</xdr:rowOff>
    </xdr:to>
    <xdr:pic>
      <xdr:nvPicPr>
        <xdr:cNvPr id="8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160</xdr:row>
      <xdr:rowOff>104775</xdr:rowOff>
    </xdr:to>
    <xdr:pic>
      <xdr:nvPicPr>
        <xdr:cNvPr id="8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158</xdr:row>
      <xdr:rowOff>0</xdr:rowOff>
    </xdr:from>
    <xdr:to>
      <xdr:col>7</xdr:col>
      <xdr:colOff>9525</xdr:colOff>
      <xdr:row>160</xdr:row>
      <xdr:rowOff>95250</xdr:rowOff>
    </xdr:to>
    <xdr:pic>
      <xdr:nvPicPr>
        <xdr:cNvPr id="8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7841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158</xdr:row>
      <xdr:rowOff>0</xdr:rowOff>
    </xdr:from>
    <xdr:to>
      <xdr:col>6</xdr:col>
      <xdr:colOff>9525</xdr:colOff>
      <xdr:row>160</xdr:row>
      <xdr:rowOff>95250</xdr:rowOff>
    </xdr:to>
    <xdr:pic>
      <xdr:nvPicPr>
        <xdr:cNvPr id="9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841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159</xdr:row>
      <xdr:rowOff>0</xdr:rowOff>
    </xdr:from>
    <xdr:to>
      <xdr:col>7</xdr:col>
      <xdr:colOff>9525</xdr:colOff>
      <xdr:row>160</xdr:row>
      <xdr:rowOff>104775</xdr:rowOff>
    </xdr:to>
    <xdr:pic>
      <xdr:nvPicPr>
        <xdr:cNvPr id="9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0035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160</xdr:row>
      <xdr:rowOff>104775</xdr:rowOff>
    </xdr:to>
    <xdr:pic>
      <xdr:nvPicPr>
        <xdr:cNvPr id="9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160</xdr:row>
      <xdr:rowOff>104775</xdr:rowOff>
    </xdr:to>
    <xdr:pic>
      <xdr:nvPicPr>
        <xdr:cNvPr id="9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162</xdr:row>
      <xdr:rowOff>76200</xdr:rowOff>
    </xdr:to>
    <xdr:pic>
      <xdr:nvPicPr>
        <xdr:cNvPr id="9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162</xdr:row>
      <xdr:rowOff>66675</xdr:rowOff>
    </xdr:to>
    <xdr:pic>
      <xdr:nvPicPr>
        <xdr:cNvPr id="9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159</xdr:row>
      <xdr:rowOff>0</xdr:rowOff>
    </xdr:from>
    <xdr:to>
      <xdr:col>7</xdr:col>
      <xdr:colOff>9525</xdr:colOff>
      <xdr:row>162</xdr:row>
      <xdr:rowOff>66675</xdr:rowOff>
    </xdr:to>
    <xdr:pic>
      <xdr:nvPicPr>
        <xdr:cNvPr id="9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0035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159</xdr:row>
      <xdr:rowOff>0</xdr:rowOff>
    </xdr:from>
    <xdr:to>
      <xdr:col>6</xdr:col>
      <xdr:colOff>9525</xdr:colOff>
      <xdr:row>162</xdr:row>
      <xdr:rowOff>66675</xdr:rowOff>
    </xdr:to>
    <xdr:pic>
      <xdr:nvPicPr>
        <xdr:cNvPr id="9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0035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169</xdr:row>
      <xdr:rowOff>0</xdr:rowOff>
    </xdr:from>
    <xdr:to>
      <xdr:col>7</xdr:col>
      <xdr:colOff>9525</xdr:colOff>
      <xdr:row>170</xdr:row>
      <xdr:rowOff>95250</xdr:rowOff>
    </xdr:to>
    <xdr:pic>
      <xdr:nvPicPr>
        <xdr:cNvPr id="9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96227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169</xdr:row>
      <xdr:rowOff>0</xdr:rowOff>
    </xdr:from>
    <xdr:to>
      <xdr:col>6</xdr:col>
      <xdr:colOff>9525</xdr:colOff>
      <xdr:row>170</xdr:row>
      <xdr:rowOff>95250</xdr:rowOff>
    </xdr:to>
    <xdr:pic>
      <xdr:nvPicPr>
        <xdr:cNvPr id="9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6227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169</xdr:row>
      <xdr:rowOff>0</xdr:rowOff>
    </xdr:from>
    <xdr:to>
      <xdr:col>6</xdr:col>
      <xdr:colOff>9525</xdr:colOff>
      <xdr:row>170</xdr:row>
      <xdr:rowOff>95250</xdr:rowOff>
    </xdr:to>
    <xdr:pic>
      <xdr:nvPicPr>
        <xdr:cNvPr id="10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6227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162</xdr:row>
      <xdr:rowOff>0</xdr:rowOff>
    </xdr:from>
    <xdr:to>
      <xdr:col>7</xdr:col>
      <xdr:colOff>9525</xdr:colOff>
      <xdr:row>164</xdr:row>
      <xdr:rowOff>95250</xdr:rowOff>
    </xdr:to>
    <xdr:pic>
      <xdr:nvPicPr>
        <xdr:cNvPr id="10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489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162</xdr:row>
      <xdr:rowOff>0</xdr:rowOff>
    </xdr:from>
    <xdr:to>
      <xdr:col>6</xdr:col>
      <xdr:colOff>9525</xdr:colOff>
      <xdr:row>164</xdr:row>
      <xdr:rowOff>95250</xdr:rowOff>
    </xdr:to>
    <xdr:pic>
      <xdr:nvPicPr>
        <xdr:cNvPr id="10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489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202</xdr:row>
      <xdr:rowOff>0</xdr:rowOff>
    </xdr:from>
    <xdr:to>
      <xdr:col>6</xdr:col>
      <xdr:colOff>9525</xdr:colOff>
      <xdr:row>206</xdr:row>
      <xdr:rowOff>9525</xdr:rowOff>
    </xdr:to>
    <xdr:pic>
      <xdr:nvPicPr>
        <xdr:cNvPr id="10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5356800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202</xdr:row>
      <xdr:rowOff>0</xdr:rowOff>
    </xdr:from>
    <xdr:to>
      <xdr:col>7</xdr:col>
      <xdr:colOff>9525</xdr:colOff>
      <xdr:row>206</xdr:row>
      <xdr:rowOff>9525</xdr:rowOff>
    </xdr:to>
    <xdr:pic>
      <xdr:nvPicPr>
        <xdr:cNvPr id="10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5356800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202</xdr:row>
      <xdr:rowOff>0</xdr:rowOff>
    </xdr:from>
    <xdr:to>
      <xdr:col>6</xdr:col>
      <xdr:colOff>9525</xdr:colOff>
      <xdr:row>206</xdr:row>
      <xdr:rowOff>9525</xdr:rowOff>
    </xdr:to>
    <xdr:pic>
      <xdr:nvPicPr>
        <xdr:cNvPr id="10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5356800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191</xdr:row>
      <xdr:rowOff>0</xdr:rowOff>
    </xdr:from>
    <xdr:to>
      <xdr:col>7</xdr:col>
      <xdr:colOff>9525</xdr:colOff>
      <xdr:row>193</xdr:row>
      <xdr:rowOff>85725</xdr:rowOff>
    </xdr:to>
    <xdr:pic>
      <xdr:nvPicPr>
        <xdr:cNvPr id="10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35756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191</xdr:row>
      <xdr:rowOff>0</xdr:rowOff>
    </xdr:from>
    <xdr:to>
      <xdr:col>6</xdr:col>
      <xdr:colOff>9525</xdr:colOff>
      <xdr:row>193</xdr:row>
      <xdr:rowOff>85725</xdr:rowOff>
    </xdr:to>
    <xdr:pic>
      <xdr:nvPicPr>
        <xdr:cNvPr id="10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35756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192</xdr:row>
      <xdr:rowOff>0</xdr:rowOff>
    </xdr:from>
    <xdr:to>
      <xdr:col>7</xdr:col>
      <xdr:colOff>9525</xdr:colOff>
      <xdr:row>194</xdr:row>
      <xdr:rowOff>85725</xdr:rowOff>
    </xdr:to>
    <xdr:pic>
      <xdr:nvPicPr>
        <xdr:cNvPr id="10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3737550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192</xdr:row>
      <xdr:rowOff>0</xdr:rowOff>
    </xdr:from>
    <xdr:to>
      <xdr:col>6</xdr:col>
      <xdr:colOff>9525</xdr:colOff>
      <xdr:row>194</xdr:row>
      <xdr:rowOff>85725</xdr:rowOff>
    </xdr:to>
    <xdr:pic>
      <xdr:nvPicPr>
        <xdr:cNvPr id="10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3737550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201</xdr:row>
      <xdr:rowOff>0</xdr:rowOff>
    </xdr:from>
    <xdr:to>
      <xdr:col>6</xdr:col>
      <xdr:colOff>9525</xdr:colOff>
      <xdr:row>203</xdr:row>
      <xdr:rowOff>76200</xdr:rowOff>
    </xdr:to>
    <xdr:pic>
      <xdr:nvPicPr>
        <xdr:cNvPr id="11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51948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206</xdr:row>
      <xdr:rowOff>0</xdr:rowOff>
    </xdr:from>
    <xdr:to>
      <xdr:col>7</xdr:col>
      <xdr:colOff>9525</xdr:colOff>
      <xdr:row>207</xdr:row>
      <xdr:rowOff>95250</xdr:rowOff>
    </xdr:to>
    <xdr:pic>
      <xdr:nvPicPr>
        <xdr:cNvPr id="11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004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206</xdr:row>
      <xdr:rowOff>0</xdr:rowOff>
    </xdr:from>
    <xdr:to>
      <xdr:col>6</xdr:col>
      <xdr:colOff>9525</xdr:colOff>
      <xdr:row>207</xdr:row>
      <xdr:rowOff>95250</xdr:rowOff>
    </xdr:to>
    <xdr:pic>
      <xdr:nvPicPr>
        <xdr:cNvPr id="11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004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206</xdr:row>
      <xdr:rowOff>0</xdr:rowOff>
    </xdr:from>
    <xdr:to>
      <xdr:col>6</xdr:col>
      <xdr:colOff>9525</xdr:colOff>
      <xdr:row>207</xdr:row>
      <xdr:rowOff>95250</xdr:rowOff>
    </xdr:to>
    <xdr:pic>
      <xdr:nvPicPr>
        <xdr:cNvPr id="11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004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208</xdr:row>
      <xdr:rowOff>0</xdr:rowOff>
    </xdr:from>
    <xdr:to>
      <xdr:col>6</xdr:col>
      <xdr:colOff>9525</xdr:colOff>
      <xdr:row>210</xdr:row>
      <xdr:rowOff>76200</xdr:rowOff>
    </xdr:to>
    <xdr:pic>
      <xdr:nvPicPr>
        <xdr:cNvPr id="11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32835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209</xdr:row>
      <xdr:rowOff>0</xdr:rowOff>
    </xdr:from>
    <xdr:to>
      <xdr:col>7</xdr:col>
      <xdr:colOff>9525</xdr:colOff>
      <xdr:row>210</xdr:row>
      <xdr:rowOff>95250</xdr:rowOff>
    </xdr:to>
    <xdr:pic>
      <xdr:nvPicPr>
        <xdr:cNvPr id="11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95250</xdr:rowOff>
    </xdr:to>
    <xdr:pic>
      <xdr:nvPicPr>
        <xdr:cNvPr id="11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95250</xdr:rowOff>
    </xdr:to>
    <xdr:pic>
      <xdr:nvPicPr>
        <xdr:cNvPr id="11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209</xdr:row>
      <xdr:rowOff>0</xdr:rowOff>
    </xdr:from>
    <xdr:to>
      <xdr:col>7</xdr:col>
      <xdr:colOff>9525</xdr:colOff>
      <xdr:row>210</xdr:row>
      <xdr:rowOff>95250</xdr:rowOff>
    </xdr:to>
    <xdr:pic>
      <xdr:nvPicPr>
        <xdr:cNvPr id="11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95250</xdr:rowOff>
    </xdr:to>
    <xdr:pic>
      <xdr:nvPicPr>
        <xdr:cNvPr id="11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95250</xdr:rowOff>
    </xdr:to>
    <xdr:pic>
      <xdr:nvPicPr>
        <xdr:cNvPr id="12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214</xdr:row>
      <xdr:rowOff>0</xdr:rowOff>
    </xdr:from>
    <xdr:to>
      <xdr:col>7</xdr:col>
      <xdr:colOff>9525</xdr:colOff>
      <xdr:row>215</xdr:row>
      <xdr:rowOff>95250</xdr:rowOff>
    </xdr:to>
    <xdr:pic>
      <xdr:nvPicPr>
        <xdr:cNvPr id="12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7299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214</xdr:row>
      <xdr:rowOff>0</xdr:rowOff>
    </xdr:from>
    <xdr:to>
      <xdr:col>6</xdr:col>
      <xdr:colOff>9525</xdr:colOff>
      <xdr:row>215</xdr:row>
      <xdr:rowOff>95250</xdr:rowOff>
    </xdr:to>
    <xdr:pic>
      <xdr:nvPicPr>
        <xdr:cNvPr id="12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7299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214</xdr:row>
      <xdr:rowOff>0</xdr:rowOff>
    </xdr:from>
    <xdr:to>
      <xdr:col>6</xdr:col>
      <xdr:colOff>9525</xdr:colOff>
      <xdr:row>215</xdr:row>
      <xdr:rowOff>95250</xdr:rowOff>
    </xdr:to>
    <xdr:pic>
      <xdr:nvPicPr>
        <xdr:cNvPr id="12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7299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191</xdr:row>
      <xdr:rowOff>0</xdr:rowOff>
    </xdr:from>
    <xdr:to>
      <xdr:col>7</xdr:col>
      <xdr:colOff>9525</xdr:colOff>
      <xdr:row>193</xdr:row>
      <xdr:rowOff>95250</xdr:rowOff>
    </xdr:to>
    <xdr:pic>
      <xdr:nvPicPr>
        <xdr:cNvPr id="12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35756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191</xdr:row>
      <xdr:rowOff>0</xdr:rowOff>
    </xdr:from>
    <xdr:to>
      <xdr:col>6</xdr:col>
      <xdr:colOff>9525</xdr:colOff>
      <xdr:row>193</xdr:row>
      <xdr:rowOff>95250</xdr:rowOff>
    </xdr:to>
    <xdr:pic>
      <xdr:nvPicPr>
        <xdr:cNvPr id="12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35756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192</xdr:row>
      <xdr:rowOff>0</xdr:rowOff>
    </xdr:from>
    <xdr:to>
      <xdr:col>7</xdr:col>
      <xdr:colOff>9525</xdr:colOff>
      <xdr:row>194</xdr:row>
      <xdr:rowOff>95250</xdr:rowOff>
    </xdr:to>
    <xdr:pic>
      <xdr:nvPicPr>
        <xdr:cNvPr id="12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37375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192</xdr:row>
      <xdr:rowOff>0</xdr:rowOff>
    </xdr:from>
    <xdr:to>
      <xdr:col>6</xdr:col>
      <xdr:colOff>9525</xdr:colOff>
      <xdr:row>194</xdr:row>
      <xdr:rowOff>95250</xdr:rowOff>
    </xdr:to>
    <xdr:pic>
      <xdr:nvPicPr>
        <xdr:cNvPr id="12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37375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203</xdr:row>
      <xdr:rowOff>0</xdr:rowOff>
    </xdr:from>
    <xdr:to>
      <xdr:col>6</xdr:col>
      <xdr:colOff>9525</xdr:colOff>
      <xdr:row>205</xdr:row>
      <xdr:rowOff>85725</xdr:rowOff>
    </xdr:to>
    <xdr:pic>
      <xdr:nvPicPr>
        <xdr:cNvPr id="12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55187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210</xdr:row>
      <xdr:rowOff>0</xdr:rowOff>
    </xdr:from>
    <xdr:to>
      <xdr:col>6</xdr:col>
      <xdr:colOff>9525</xdr:colOff>
      <xdr:row>212</xdr:row>
      <xdr:rowOff>85725</xdr:rowOff>
    </xdr:to>
    <xdr:pic>
      <xdr:nvPicPr>
        <xdr:cNvPr id="12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652200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211</xdr:row>
      <xdr:rowOff>0</xdr:rowOff>
    </xdr:from>
    <xdr:to>
      <xdr:col>7</xdr:col>
      <xdr:colOff>9525</xdr:colOff>
      <xdr:row>212</xdr:row>
      <xdr:rowOff>95250</xdr:rowOff>
    </xdr:to>
    <xdr:pic>
      <xdr:nvPicPr>
        <xdr:cNvPr id="13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8141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211</xdr:row>
      <xdr:rowOff>0</xdr:rowOff>
    </xdr:from>
    <xdr:to>
      <xdr:col>6</xdr:col>
      <xdr:colOff>9525</xdr:colOff>
      <xdr:row>212</xdr:row>
      <xdr:rowOff>95250</xdr:rowOff>
    </xdr:to>
    <xdr:pic>
      <xdr:nvPicPr>
        <xdr:cNvPr id="13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8141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211</xdr:row>
      <xdr:rowOff>0</xdr:rowOff>
    </xdr:from>
    <xdr:to>
      <xdr:col>6</xdr:col>
      <xdr:colOff>9525</xdr:colOff>
      <xdr:row>212</xdr:row>
      <xdr:rowOff>95250</xdr:rowOff>
    </xdr:to>
    <xdr:pic>
      <xdr:nvPicPr>
        <xdr:cNvPr id="13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8141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211</xdr:row>
      <xdr:rowOff>0</xdr:rowOff>
    </xdr:from>
    <xdr:to>
      <xdr:col>7</xdr:col>
      <xdr:colOff>9525</xdr:colOff>
      <xdr:row>212</xdr:row>
      <xdr:rowOff>95250</xdr:rowOff>
    </xdr:to>
    <xdr:pic>
      <xdr:nvPicPr>
        <xdr:cNvPr id="13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8141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211</xdr:row>
      <xdr:rowOff>0</xdr:rowOff>
    </xdr:from>
    <xdr:to>
      <xdr:col>6</xdr:col>
      <xdr:colOff>9525</xdr:colOff>
      <xdr:row>212</xdr:row>
      <xdr:rowOff>95250</xdr:rowOff>
    </xdr:to>
    <xdr:pic>
      <xdr:nvPicPr>
        <xdr:cNvPr id="13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8141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211</xdr:row>
      <xdr:rowOff>0</xdr:rowOff>
    </xdr:from>
    <xdr:to>
      <xdr:col>6</xdr:col>
      <xdr:colOff>9525</xdr:colOff>
      <xdr:row>212</xdr:row>
      <xdr:rowOff>95250</xdr:rowOff>
    </xdr:to>
    <xdr:pic>
      <xdr:nvPicPr>
        <xdr:cNvPr id="13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8141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209</xdr:row>
      <xdr:rowOff>0</xdr:rowOff>
    </xdr:from>
    <xdr:to>
      <xdr:col>7</xdr:col>
      <xdr:colOff>9525</xdr:colOff>
      <xdr:row>210</xdr:row>
      <xdr:rowOff>95250</xdr:rowOff>
    </xdr:to>
    <xdr:pic>
      <xdr:nvPicPr>
        <xdr:cNvPr id="13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95250</xdr:rowOff>
    </xdr:to>
    <xdr:pic>
      <xdr:nvPicPr>
        <xdr:cNvPr id="13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95250</xdr:rowOff>
    </xdr:to>
    <xdr:pic>
      <xdr:nvPicPr>
        <xdr:cNvPr id="13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209</xdr:row>
      <xdr:rowOff>0</xdr:rowOff>
    </xdr:from>
    <xdr:to>
      <xdr:col>7</xdr:col>
      <xdr:colOff>9525</xdr:colOff>
      <xdr:row>210</xdr:row>
      <xdr:rowOff>104775</xdr:rowOff>
    </xdr:to>
    <xdr:pic>
      <xdr:nvPicPr>
        <xdr:cNvPr id="13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64902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104775</xdr:rowOff>
    </xdr:to>
    <xdr:pic>
      <xdr:nvPicPr>
        <xdr:cNvPr id="14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209</xdr:row>
      <xdr:rowOff>0</xdr:rowOff>
    </xdr:from>
    <xdr:to>
      <xdr:col>6</xdr:col>
      <xdr:colOff>9525</xdr:colOff>
      <xdr:row>210</xdr:row>
      <xdr:rowOff>104775</xdr:rowOff>
    </xdr:to>
    <xdr:pic>
      <xdr:nvPicPr>
        <xdr:cNvPr id="14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64902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216</xdr:row>
      <xdr:rowOff>0</xdr:rowOff>
    </xdr:from>
    <xdr:to>
      <xdr:col>7</xdr:col>
      <xdr:colOff>9525</xdr:colOff>
      <xdr:row>217</xdr:row>
      <xdr:rowOff>95250</xdr:rowOff>
    </xdr:to>
    <xdr:pic>
      <xdr:nvPicPr>
        <xdr:cNvPr id="14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76237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216</xdr:row>
      <xdr:rowOff>0</xdr:rowOff>
    </xdr:from>
    <xdr:to>
      <xdr:col>6</xdr:col>
      <xdr:colOff>9525</xdr:colOff>
      <xdr:row>217</xdr:row>
      <xdr:rowOff>95250</xdr:rowOff>
    </xdr:to>
    <xdr:pic>
      <xdr:nvPicPr>
        <xdr:cNvPr id="14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76237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216</xdr:row>
      <xdr:rowOff>0</xdr:rowOff>
    </xdr:from>
    <xdr:to>
      <xdr:col>6</xdr:col>
      <xdr:colOff>9525</xdr:colOff>
      <xdr:row>217</xdr:row>
      <xdr:rowOff>95250</xdr:rowOff>
    </xdr:to>
    <xdr:pic>
      <xdr:nvPicPr>
        <xdr:cNvPr id="14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762375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81</xdr:row>
      <xdr:rowOff>0</xdr:rowOff>
    </xdr:from>
    <xdr:to>
      <xdr:col>4</xdr:col>
      <xdr:colOff>19050</xdr:colOff>
      <xdr:row>83</xdr:row>
      <xdr:rowOff>104775</xdr:rowOff>
    </xdr:to>
    <xdr:pic>
      <xdr:nvPicPr>
        <xdr:cNvPr id="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935075"/>
          <a:ext cx="19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533</xdr:row>
      <xdr:rowOff>0</xdr:rowOff>
    </xdr:from>
    <xdr:to>
      <xdr:col>4</xdr:col>
      <xdr:colOff>19050</xdr:colOff>
      <xdr:row>535</xdr:row>
      <xdr:rowOff>57150</xdr:rowOff>
    </xdr:to>
    <xdr:pic>
      <xdr:nvPicPr>
        <xdr:cNvPr id="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92306775"/>
          <a:ext cx="19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568</xdr:row>
      <xdr:rowOff>0</xdr:rowOff>
    </xdr:from>
    <xdr:to>
      <xdr:col>4</xdr:col>
      <xdr:colOff>1447800</xdr:colOff>
      <xdr:row>571</xdr:row>
      <xdr:rowOff>152400</xdr:rowOff>
    </xdr:to>
    <xdr:pic>
      <xdr:nvPicPr>
        <xdr:cNvPr id="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89742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580</xdr:row>
      <xdr:rowOff>0</xdr:rowOff>
    </xdr:from>
    <xdr:to>
      <xdr:col>4</xdr:col>
      <xdr:colOff>1447800</xdr:colOff>
      <xdr:row>584</xdr:row>
      <xdr:rowOff>85725</xdr:rowOff>
    </xdr:to>
    <xdr:pic>
      <xdr:nvPicPr>
        <xdr:cNvPr id="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106025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602</xdr:row>
      <xdr:rowOff>0</xdr:rowOff>
    </xdr:from>
    <xdr:to>
      <xdr:col>4</xdr:col>
      <xdr:colOff>1447800</xdr:colOff>
      <xdr:row>606</xdr:row>
      <xdr:rowOff>85725</xdr:rowOff>
    </xdr:to>
    <xdr:pic>
      <xdr:nvPicPr>
        <xdr:cNvPr id="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46226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344</xdr:row>
      <xdr:rowOff>0</xdr:rowOff>
    </xdr:from>
    <xdr:to>
      <xdr:col>4</xdr:col>
      <xdr:colOff>19050</xdr:colOff>
      <xdr:row>344</xdr:row>
      <xdr:rowOff>9525</xdr:rowOff>
    </xdr:to>
    <xdr:pic>
      <xdr:nvPicPr>
        <xdr:cNvPr id="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65499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344</xdr:row>
      <xdr:rowOff>0</xdr:rowOff>
    </xdr:from>
    <xdr:to>
      <xdr:col>6</xdr:col>
      <xdr:colOff>9525</xdr:colOff>
      <xdr:row>344</xdr:row>
      <xdr:rowOff>9525</xdr:rowOff>
    </xdr:to>
    <xdr:pic>
      <xdr:nvPicPr>
        <xdr:cNvPr id="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65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344</xdr:row>
      <xdr:rowOff>0</xdr:rowOff>
    </xdr:from>
    <xdr:to>
      <xdr:col>7</xdr:col>
      <xdr:colOff>9525</xdr:colOff>
      <xdr:row>344</xdr:row>
      <xdr:rowOff>9525</xdr:rowOff>
    </xdr:to>
    <xdr:pic>
      <xdr:nvPicPr>
        <xdr:cNvPr id="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65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344</xdr:row>
      <xdr:rowOff>0</xdr:rowOff>
    </xdr:from>
    <xdr:to>
      <xdr:col>6</xdr:col>
      <xdr:colOff>9525</xdr:colOff>
      <xdr:row>344</xdr:row>
      <xdr:rowOff>9525</xdr:rowOff>
    </xdr:to>
    <xdr:pic>
      <xdr:nvPicPr>
        <xdr:cNvPr id="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65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367</xdr:row>
      <xdr:rowOff>0</xdr:rowOff>
    </xdr:from>
    <xdr:to>
      <xdr:col>4</xdr:col>
      <xdr:colOff>28575</xdr:colOff>
      <xdr:row>369</xdr:row>
      <xdr:rowOff>85725</xdr:rowOff>
    </xdr:to>
    <xdr:pic>
      <xdr:nvPicPr>
        <xdr:cNvPr id="1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312425"/>
          <a:ext cx="28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420</xdr:row>
      <xdr:rowOff>0</xdr:rowOff>
    </xdr:from>
    <xdr:to>
      <xdr:col>6</xdr:col>
      <xdr:colOff>9525</xdr:colOff>
      <xdr:row>420</xdr:row>
      <xdr:rowOff>9525</xdr:rowOff>
    </xdr:to>
    <xdr:pic>
      <xdr:nvPicPr>
        <xdr:cNvPr id="1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9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420</xdr:row>
      <xdr:rowOff>0</xdr:rowOff>
    </xdr:from>
    <xdr:to>
      <xdr:col>7</xdr:col>
      <xdr:colOff>9525</xdr:colOff>
      <xdr:row>420</xdr:row>
      <xdr:rowOff>9525</xdr:rowOff>
    </xdr:to>
    <xdr:pic>
      <xdr:nvPicPr>
        <xdr:cNvPr id="1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09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420</xdr:row>
      <xdr:rowOff>0</xdr:rowOff>
    </xdr:from>
    <xdr:to>
      <xdr:col>6</xdr:col>
      <xdr:colOff>9525</xdr:colOff>
      <xdr:row>420</xdr:row>
      <xdr:rowOff>9525</xdr:rowOff>
    </xdr:to>
    <xdr:pic>
      <xdr:nvPicPr>
        <xdr:cNvPr id="1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9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419</xdr:row>
      <xdr:rowOff>0</xdr:rowOff>
    </xdr:from>
    <xdr:to>
      <xdr:col>6</xdr:col>
      <xdr:colOff>9525</xdr:colOff>
      <xdr:row>419</xdr:row>
      <xdr:rowOff>9525</xdr:rowOff>
    </xdr:to>
    <xdr:pic>
      <xdr:nvPicPr>
        <xdr:cNvPr id="1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76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419</xdr:row>
      <xdr:rowOff>0</xdr:rowOff>
    </xdr:from>
    <xdr:to>
      <xdr:col>7</xdr:col>
      <xdr:colOff>9525</xdr:colOff>
      <xdr:row>419</xdr:row>
      <xdr:rowOff>9525</xdr:rowOff>
    </xdr:to>
    <xdr:pic>
      <xdr:nvPicPr>
        <xdr:cNvPr id="1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076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419</xdr:row>
      <xdr:rowOff>0</xdr:rowOff>
    </xdr:from>
    <xdr:to>
      <xdr:col>6</xdr:col>
      <xdr:colOff>9525</xdr:colOff>
      <xdr:row>419</xdr:row>
      <xdr:rowOff>9525</xdr:rowOff>
    </xdr:to>
    <xdr:pic>
      <xdr:nvPicPr>
        <xdr:cNvPr id="1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76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95</xdr:row>
      <xdr:rowOff>0</xdr:rowOff>
    </xdr:from>
    <xdr:to>
      <xdr:col>4</xdr:col>
      <xdr:colOff>19050</xdr:colOff>
      <xdr:row>97</xdr:row>
      <xdr:rowOff>104775</xdr:rowOff>
    </xdr:to>
    <xdr:pic>
      <xdr:nvPicPr>
        <xdr:cNvPr id="1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6202025"/>
          <a:ext cx="19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495</xdr:row>
      <xdr:rowOff>0</xdr:rowOff>
    </xdr:from>
    <xdr:to>
      <xdr:col>7</xdr:col>
      <xdr:colOff>9525</xdr:colOff>
      <xdr:row>495</xdr:row>
      <xdr:rowOff>180975</xdr:rowOff>
    </xdr:to>
    <xdr:pic>
      <xdr:nvPicPr>
        <xdr:cNvPr id="1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8518207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37</xdr:row>
      <xdr:rowOff>0</xdr:rowOff>
    </xdr:from>
    <xdr:to>
      <xdr:col>7</xdr:col>
      <xdr:colOff>9525</xdr:colOff>
      <xdr:row>43</xdr:row>
      <xdr:rowOff>76200</xdr:rowOff>
    </xdr:to>
    <xdr:pic>
      <xdr:nvPicPr>
        <xdr:cNvPr id="1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81037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37</xdr:row>
      <xdr:rowOff>0</xdr:rowOff>
    </xdr:from>
    <xdr:to>
      <xdr:col>6</xdr:col>
      <xdr:colOff>9525</xdr:colOff>
      <xdr:row>43</xdr:row>
      <xdr:rowOff>76200</xdr:rowOff>
    </xdr:to>
    <xdr:pic>
      <xdr:nvPicPr>
        <xdr:cNvPr id="2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81037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559</xdr:row>
      <xdr:rowOff>0</xdr:rowOff>
    </xdr:from>
    <xdr:to>
      <xdr:col>7</xdr:col>
      <xdr:colOff>9525</xdr:colOff>
      <xdr:row>564</xdr:row>
      <xdr:rowOff>123825</xdr:rowOff>
    </xdr:to>
    <xdr:pic>
      <xdr:nvPicPr>
        <xdr:cNvPr id="2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72597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19050</xdr:colOff>
      <xdr:row>564</xdr:row>
      <xdr:rowOff>123825</xdr:rowOff>
    </xdr:to>
    <xdr:pic>
      <xdr:nvPicPr>
        <xdr:cNvPr id="2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19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559</xdr:row>
      <xdr:rowOff>0</xdr:rowOff>
    </xdr:from>
    <xdr:to>
      <xdr:col>7</xdr:col>
      <xdr:colOff>9525</xdr:colOff>
      <xdr:row>563</xdr:row>
      <xdr:rowOff>104775</xdr:rowOff>
    </xdr:to>
    <xdr:pic>
      <xdr:nvPicPr>
        <xdr:cNvPr id="2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72597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563</xdr:row>
      <xdr:rowOff>104775</xdr:rowOff>
    </xdr:to>
    <xdr:pic>
      <xdr:nvPicPr>
        <xdr:cNvPr id="2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563</xdr:row>
      <xdr:rowOff>104775</xdr:rowOff>
    </xdr:to>
    <xdr:pic>
      <xdr:nvPicPr>
        <xdr:cNvPr id="2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37</xdr:row>
      <xdr:rowOff>0</xdr:rowOff>
    </xdr:from>
    <xdr:to>
      <xdr:col>6</xdr:col>
      <xdr:colOff>9525</xdr:colOff>
      <xdr:row>43</xdr:row>
      <xdr:rowOff>114300</xdr:rowOff>
    </xdr:to>
    <xdr:pic>
      <xdr:nvPicPr>
        <xdr:cNvPr id="2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8103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37</xdr:row>
      <xdr:rowOff>0</xdr:rowOff>
    </xdr:from>
    <xdr:to>
      <xdr:col>7</xdr:col>
      <xdr:colOff>9525</xdr:colOff>
      <xdr:row>43</xdr:row>
      <xdr:rowOff>114300</xdr:rowOff>
    </xdr:to>
    <xdr:pic>
      <xdr:nvPicPr>
        <xdr:cNvPr id="2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8103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37</xdr:row>
      <xdr:rowOff>0</xdr:rowOff>
    </xdr:from>
    <xdr:to>
      <xdr:col>6</xdr:col>
      <xdr:colOff>9525</xdr:colOff>
      <xdr:row>43</xdr:row>
      <xdr:rowOff>114300</xdr:rowOff>
    </xdr:to>
    <xdr:pic>
      <xdr:nvPicPr>
        <xdr:cNvPr id="2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8103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95</xdr:row>
      <xdr:rowOff>0</xdr:rowOff>
    </xdr:from>
    <xdr:to>
      <xdr:col>6</xdr:col>
      <xdr:colOff>9525</xdr:colOff>
      <xdr:row>98</xdr:row>
      <xdr:rowOff>114300</xdr:rowOff>
    </xdr:to>
    <xdr:pic>
      <xdr:nvPicPr>
        <xdr:cNvPr id="2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62020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95</xdr:row>
      <xdr:rowOff>0</xdr:rowOff>
    </xdr:from>
    <xdr:to>
      <xdr:col>7</xdr:col>
      <xdr:colOff>9525</xdr:colOff>
      <xdr:row>98</xdr:row>
      <xdr:rowOff>114300</xdr:rowOff>
    </xdr:to>
    <xdr:pic>
      <xdr:nvPicPr>
        <xdr:cNvPr id="3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62020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95</xdr:row>
      <xdr:rowOff>0</xdr:rowOff>
    </xdr:from>
    <xdr:to>
      <xdr:col>6</xdr:col>
      <xdr:colOff>9525</xdr:colOff>
      <xdr:row>98</xdr:row>
      <xdr:rowOff>114300</xdr:rowOff>
    </xdr:to>
    <xdr:pic>
      <xdr:nvPicPr>
        <xdr:cNvPr id="3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62020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357</xdr:row>
      <xdr:rowOff>0</xdr:rowOff>
    </xdr:from>
    <xdr:to>
      <xdr:col>6</xdr:col>
      <xdr:colOff>9525</xdr:colOff>
      <xdr:row>363</xdr:row>
      <xdr:rowOff>76200</xdr:rowOff>
    </xdr:to>
    <xdr:pic>
      <xdr:nvPicPr>
        <xdr:cNvPr id="3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9207400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357</xdr:row>
      <xdr:rowOff>0</xdr:rowOff>
    </xdr:from>
    <xdr:to>
      <xdr:col>7</xdr:col>
      <xdr:colOff>9525</xdr:colOff>
      <xdr:row>363</xdr:row>
      <xdr:rowOff>76200</xdr:rowOff>
    </xdr:to>
    <xdr:pic>
      <xdr:nvPicPr>
        <xdr:cNvPr id="3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9207400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357</xdr:row>
      <xdr:rowOff>0</xdr:rowOff>
    </xdr:from>
    <xdr:to>
      <xdr:col>6</xdr:col>
      <xdr:colOff>9525</xdr:colOff>
      <xdr:row>363</xdr:row>
      <xdr:rowOff>76200</xdr:rowOff>
    </xdr:to>
    <xdr:pic>
      <xdr:nvPicPr>
        <xdr:cNvPr id="3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9207400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425</xdr:row>
      <xdr:rowOff>0</xdr:rowOff>
    </xdr:from>
    <xdr:to>
      <xdr:col>6</xdr:col>
      <xdr:colOff>9525</xdr:colOff>
      <xdr:row>427</xdr:row>
      <xdr:rowOff>180975</xdr:rowOff>
    </xdr:to>
    <xdr:pic>
      <xdr:nvPicPr>
        <xdr:cNvPr id="3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19042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425</xdr:row>
      <xdr:rowOff>0</xdr:rowOff>
    </xdr:from>
    <xdr:to>
      <xdr:col>7</xdr:col>
      <xdr:colOff>9525</xdr:colOff>
      <xdr:row>427</xdr:row>
      <xdr:rowOff>180975</xdr:rowOff>
    </xdr:to>
    <xdr:pic>
      <xdr:nvPicPr>
        <xdr:cNvPr id="3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19042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425</xdr:row>
      <xdr:rowOff>0</xdr:rowOff>
    </xdr:from>
    <xdr:to>
      <xdr:col>6</xdr:col>
      <xdr:colOff>9525</xdr:colOff>
      <xdr:row>427</xdr:row>
      <xdr:rowOff>180975</xdr:rowOff>
    </xdr:to>
    <xdr:pic>
      <xdr:nvPicPr>
        <xdr:cNvPr id="3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19042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508</xdr:row>
      <xdr:rowOff>0</xdr:rowOff>
    </xdr:from>
    <xdr:to>
      <xdr:col>6</xdr:col>
      <xdr:colOff>9525</xdr:colOff>
      <xdr:row>510</xdr:row>
      <xdr:rowOff>180975</xdr:rowOff>
    </xdr:to>
    <xdr:pic>
      <xdr:nvPicPr>
        <xdr:cNvPr id="3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76585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508</xdr:row>
      <xdr:rowOff>0</xdr:rowOff>
    </xdr:from>
    <xdr:to>
      <xdr:col>7</xdr:col>
      <xdr:colOff>9525</xdr:colOff>
      <xdr:row>510</xdr:row>
      <xdr:rowOff>180975</xdr:rowOff>
    </xdr:to>
    <xdr:pic>
      <xdr:nvPicPr>
        <xdr:cNvPr id="3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876585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508</xdr:row>
      <xdr:rowOff>0</xdr:rowOff>
    </xdr:from>
    <xdr:to>
      <xdr:col>6</xdr:col>
      <xdr:colOff>9525</xdr:colOff>
      <xdr:row>510</xdr:row>
      <xdr:rowOff>180975</xdr:rowOff>
    </xdr:to>
    <xdr:pic>
      <xdr:nvPicPr>
        <xdr:cNvPr id="4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76585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565</xdr:row>
      <xdr:rowOff>104775</xdr:rowOff>
    </xdr:to>
    <xdr:pic>
      <xdr:nvPicPr>
        <xdr:cNvPr id="4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559</xdr:row>
      <xdr:rowOff>0</xdr:rowOff>
    </xdr:from>
    <xdr:to>
      <xdr:col>7</xdr:col>
      <xdr:colOff>9525</xdr:colOff>
      <xdr:row>565</xdr:row>
      <xdr:rowOff>104775</xdr:rowOff>
    </xdr:to>
    <xdr:pic>
      <xdr:nvPicPr>
        <xdr:cNvPr id="4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72597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565</xdr:row>
      <xdr:rowOff>104775</xdr:rowOff>
    </xdr:to>
    <xdr:pic>
      <xdr:nvPicPr>
        <xdr:cNvPr id="4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587</xdr:row>
      <xdr:rowOff>0</xdr:rowOff>
    </xdr:from>
    <xdr:to>
      <xdr:col>6</xdr:col>
      <xdr:colOff>9525</xdr:colOff>
      <xdr:row>590</xdr:row>
      <xdr:rowOff>114300</xdr:rowOff>
    </xdr:to>
    <xdr:pic>
      <xdr:nvPicPr>
        <xdr:cNvPr id="4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2193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587</xdr:row>
      <xdr:rowOff>0</xdr:rowOff>
    </xdr:from>
    <xdr:to>
      <xdr:col>7</xdr:col>
      <xdr:colOff>9525</xdr:colOff>
      <xdr:row>590</xdr:row>
      <xdr:rowOff>114300</xdr:rowOff>
    </xdr:to>
    <xdr:pic>
      <xdr:nvPicPr>
        <xdr:cNvPr id="4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2193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587</xdr:row>
      <xdr:rowOff>0</xdr:rowOff>
    </xdr:from>
    <xdr:to>
      <xdr:col>6</xdr:col>
      <xdr:colOff>9525</xdr:colOff>
      <xdr:row>590</xdr:row>
      <xdr:rowOff>114300</xdr:rowOff>
    </xdr:to>
    <xdr:pic>
      <xdr:nvPicPr>
        <xdr:cNvPr id="4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2193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622</xdr:row>
      <xdr:rowOff>0</xdr:rowOff>
    </xdr:from>
    <xdr:to>
      <xdr:col>7</xdr:col>
      <xdr:colOff>9525</xdr:colOff>
      <xdr:row>624</xdr:row>
      <xdr:rowOff>104775</xdr:rowOff>
    </xdr:to>
    <xdr:pic>
      <xdr:nvPicPr>
        <xdr:cNvPr id="4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83468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622</xdr:row>
      <xdr:rowOff>0</xdr:rowOff>
    </xdr:from>
    <xdr:to>
      <xdr:col>6</xdr:col>
      <xdr:colOff>9525</xdr:colOff>
      <xdr:row>624</xdr:row>
      <xdr:rowOff>104775</xdr:rowOff>
    </xdr:to>
    <xdr:pic>
      <xdr:nvPicPr>
        <xdr:cNvPr id="4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83468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594</xdr:row>
      <xdr:rowOff>0</xdr:rowOff>
    </xdr:from>
    <xdr:to>
      <xdr:col>7</xdr:col>
      <xdr:colOff>9525</xdr:colOff>
      <xdr:row>595</xdr:row>
      <xdr:rowOff>95250</xdr:rowOff>
    </xdr:to>
    <xdr:pic>
      <xdr:nvPicPr>
        <xdr:cNvPr id="4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33272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594</xdr:row>
      <xdr:rowOff>0</xdr:rowOff>
    </xdr:from>
    <xdr:to>
      <xdr:col>6</xdr:col>
      <xdr:colOff>9525</xdr:colOff>
      <xdr:row>595</xdr:row>
      <xdr:rowOff>95250</xdr:rowOff>
    </xdr:to>
    <xdr:pic>
      <xdr:nvPicPr>
        <xdr:cNvPr id="5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33272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594</xdr:row>
      <xdr:rowOff>0</xdr:rowOff>
    </xdr:from>
    <xdr:to>
      <xdr:col>6</xdr:col>
      <xdr:colOff>9525</xdr:colOff>
      <xdr:row>595</xdr:row>
      <xdr:rowOff>95250</xdr:rowOff>
    </xdr:to>
    <xdr:pic>
      <xdr:nvPicPr>
        <xdr:cNvPr id="5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33272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612</xdr:row>
      <xdr:rowOff>0</xdr:rowOff>
    </xdr:from>
    <xdr:to>
      <xdr:col>7</xdr:col>
      <xdr:colOff>9525</xdr:colOff>
      <xdr:row>613</xdr:row>
      <xdr:rowOff>104775</xdr:rowOff>
    </xdr:to>
    <xdr:pic>
      <xdr:nvPicPr>
        <xdr:cNvPr id="5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67276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612</xdr:row>
      <xdr:rowOff>0</xdr:rowOff>
    </xdr:from>
    <xdr:to>
      <xdr:col>6</xdr:col>
      <xdr:colOff>9525</xdr:colOff>
      <xdr:row>613</xdr:row>
      <xdr:rowOff>104775</xdr:rowOff>
    </xdr:to>
    <xdr:pic>
      <xdr:nvPicPr>
        <xdr:cNvPr id="5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67276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612</xdr:row>
      <xdr:rowOff>0</xdr:rowOff>
    </xdr:from>
    <xdr:to>
      <xdr:col>6</xdr:col>
      <xdr:colOff>9525</xdr:colOff>
      <xdr:row>613</xdr:row>
      <xdr:rowOff>104775</xdr:rowOff>
    </xdr:to>
    <xdr:pic>
      <xdr:nvPicPr>
        <xdr:cNvPr id="5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67276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631</xdr:row>
      <xdr:rowOff>0</xdr:rowOff>
    </xdr:from>
    <xdr:to>
      <xdr:col>7</xdr:col>
      <xdr:colOff>9525</xdr:colOff>
      <xdr:row>634</xdr:row>
      <xdr:rowOff>0</xdr:rowOff>
    </xdr:to>
    <xdr:pic>
      <xdr:nvPicPr>
        <xdr:cNvPr id="5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9804200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631</xdr:row>
      <xdr:rowOff>0</xdr:rowOff>
    </xdr:from>
    <xdr:to>
      <xdr:col>6</xdr:col>
      <xdr:colOff>9525</xdr:colOff>
      <xdr:row>634</xdr:row>
      <xdr:rowOff>0</xdr:rowOff>
    </xdr:to>
    <xdr:pic>
      <xdr:nvPicPr>
        <xdr:cNvPr id="5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9804200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631</xdr:row>
      <xdr:rowOff>0</xdr:rowOff>
    </xdr:from>
    <xdr:to>
      <xdr:col>6</xdr:col>
      <xdr:colOff>9525</xdr:colOff>
      <xdr:row>634</xdr:row>
      <xdr:rowOff>0</xdr:rowOff>
    </xdr:to>
    <xdr:pic>
      <xdr:nvPicPr>
        <xdr:cNvPr id="5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9804200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648</xdr:row>
      <xdr:rowOff>0</xdr:rowOff>
    </xdr:from>
    <xdr:to>
      <xdr:col>7</xdr:col>
      <xdr:colOff>9525</xdr:colOff>
      <xdr:row>649</xdr:row>
      <xdr:rowOff>95250</xdr:rowOff>
    </xdr:to>
    <xdr:pic>
      <xdr:nvPicPr>
        <xdr:cNvPr id="5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25569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648</xdr:row>
      <xdr:rowOff>0</xdr:rowOff>
    </xdr:from>
    <xdr:to>
      <xdr:col>6</xdr:col>
      <xdr:colOff>9525</xdr:colOff>
      <xdr:row>649</xdr:row>
      <xdr:rowOff>95250</xdr:rowOff>
    </xdr:to>
    <xdr:pic>
      <xdr:nvPicPr>
        <xdr:cNvPr id="5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25569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648</xdr:row>
      <xdr:rowOff>0</xdr:rowOff>
    </xdr:from>
    <xdr:to>
      <xdr:col>6</xdr:col>
      <xdr:colOff>9525</xdr:colOff>
      <xdr:row>649</xdr:row>
      <xdr:rowOff>95250</xdr:rowOff>
    </xdr:to>
    <xdr:pic>
      <xdr:nvPicPr>
        <xdr:cNvPr id="6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2556925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659</xdr:row>
      <xdr:rowOff>0</xdr:rowOff>
    </xdr:from>
    <xdr:to>
      <xdr:col>7</xdr:col>
      <xdr:colOff>9525</xdr:colOff>
      <xdr:row>660</xdr:row>
      <xdr:rowOff>104775</xdr:rowOff>
    </xdr:to>
    <xdr:pic>
      <xdr:nvPicPr>
        <xdr:cNvPr id="6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43381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6</xdr:col>
      <xdr:colOff>9525</xdr:colOff>
      <xdr:row>660</xdr:row>
      <xdr:rowOff>104775</xdr:rowOff>
    </xdr:to>
    <xdr:pic>
      <xdr:nvPicPr>
        <xdr:cNvPr id="6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6</xdr:col>
      <xdr:colOff>9525</xdr:colOff>
      <xdr:row>660</xdr:row>
      <xdr:rowOff>104775</xdr:rowOff>
    </xdr:to>
    <xdr:pic>
      <xdr:nvPicPr>
        <xdr:cNvPr id="6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594</xdr:row>
      <xdr:rowOff>0</xdr:rowOff>
    </xdr:from>
    <xdr:to>
      <xdr:col>5</xdr:col>
      <xdr:colOff>581025</xdr:colOff>
      <xdr:row>598</xdr:row>
      <xdr:rowOff>57150</xdr:rowOff>
    </xdr:to>
    <xdr:pic>
      <xdr:nvPicPr>
        <xdr:cNvPr id="6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332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594</xdr:row>
      <xdr:rowOff>0</xdr:rowOff>
    </xdr:from>
    <xdr:to>
      <xdr:col>4</xdr:col>
      <xdr:colOff>1438275</xdr:colOff>
      <xdr:row>598</xdr:row>
      <xdr:rowOff>57150</xdr:rowOff>
    </xdr:to>
    <xdr:pic>
      <xdr:nvPicPr>
        <xdr:cNvPr id="6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332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612</xdr:row>
      <xdr:rowOff>0</xdr:rowOff>
    </xdr:from>
    <xdr:to>
      <xdr:col>5</xdr:col>
      <xdr:colOff>581025</xdr:colOff>
      <xdr:row>616</xdr:row>
      <xdr:rowOff>85725</xdr:rowOff>
    </xdr:to>
    <xdr:pic>
      <xdr:nvPicPr>
        <xdr:cNvPr id="6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67276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612</xdr:row>
      <xdr:rowOff>0</xdr:rowOff>
    </xdr:from>
    <xdr:to>
      <xdr:col>4</xdr:col>
      <xdr:colOff>1438275</xdr:colOff>
      <xdr:row>616</xdr:row>
      <xdr:rowOff>85725</xdr:rowOff>
    </xdr:to>
    <xdr:pic>
      <xdr:nvPicPr>
        <xdr:cNvPr id="6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67276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620</xdr:row>
      <xdr:rowOff>0</xdr:rowOff>
    </xdr:from>
    <xdr:to>
      <xdr:col>6</xdr:col>
      <xdr:colOff>581025</xdr:colOff>
      <xdr:row>625</xdr:row>
      <xdr:rowOff>104775</xdr:rowOff>
    </xdr:to>
    <xdr:pic>
      <xdr:nvPicPr>
        <xdr:cNvPr id="6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80230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620</xdr:row>
      <xdr:rowOff>0</xdr:rowOff>
    </xdr:from>
    <xdr:to>
      <xdr:col>5</xdr:col>
      <xdr:colOff>581025</xdr:colOff>
      <xdr:row>625</xdr:row>
      <xdr:rowOff>104775</xdr:rowOff>
    </xdr:to>
    <xdr:pic>
      <xdr:nvPicPr>
        <xdr:cNvPr id="6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80230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626</xdr:row>
      <xdr:rowOff>0</xdr:rowOff>
    </xdr:from>
    <xdr:to>
      <xdr:col>5</xdr:col>
      <xdr:colOff>581025</xdr:colOff>
      <xdr:row>631</xdr:row>
      <xdr:rowOff>95250</xdr:rowOff>
    </xdr:to>
    <xdr:pic>
      <xdr:nvPicPr>
        <xdr:cNvPr id="7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899457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634</xdr:row>
      <xdr:rowOff>0</xdr:rowOff>
    </xdr:from>
    <xdr:to>
      <xdr:col>6</xdr:col>
      <xdr:colOff>581025</xdr:colOff>
      <xdr:row>635</xdr:row>
      <xdr:rowOff>104775</xdr:rowOff>
    </xdr:to>
    <xdr:pic>
      <xdr:nvPicPr>
        <xdr:cNvPr id="7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02899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634</xdr:row>
      <xdr:rowOff>0</xdr:rowOff>
    </xdr:from>
    <xdr:to>
      <xdr:col>5</xdr:col>
      <xdr:colOff>581025</xdr:colOff>
      <xdr:row>635</xdr:row>
      <xdr:rowOff>104775</xdr:rowOff>
    </xdr:to>
    <xdr:pic>
      <xdr:nvPicPr>
        <xdr:cNvPr id="7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02899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634</xdr:row>
      <xdr:rowOff>0</xdr:rowOff>
    </xdr:from>
    <xdr:to>
      <xdr:col>5</xdr:col>
      <xdr:colOff>581025</xdr:colOff>
      <xdr:row>635</xdr:row>
      <xdr:rowOff>104775</xdr:rowOff>
    </xdr:to>
    <xdr:pic>
      <xdr:nvPicPr>
        <xdr:cNvPr id="7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02899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634</xdr:row>
      <xdr:rowOff>0</xdr:rowOff>
    </xdr:from>
    <xdr:to>
      <xdr:col>5</xdr:col>
      <xdr:colOff>581025</xdr:colOff>
      <xdr:row>638</xdr:row>
      <xdr:rowOff>85725</xdr:rowOff>
    </xdr:to>
    <xdr:pic>
      <xdr:nvPicPr>
        <xdr:cNvPr id="7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02899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634</xdr:row>
      <xdr:rowOff>0</xdr:rowOff>
    </xdr:from>
    <xdr:to>
      <xdr:col>4</xdr:col>
      <xdr:colOff>1438275</xdr:colOff>
      <xdr:row>638</xdr:row>
      <xdr:rowOff>85725</xdr:rowOff>
    </xdr:to>
    <xdr:pic>
      <xdr:nvPicPr>
        <xdr:cNvPr id="7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102899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642</xdr:row>
      <xdr:rowOff>0</xdr:rowOff>
    </xdr:from>
    <xdr:to>
      <xdr:col>6</xdr:col>
      <xdr:colOff>581025</xdr:colOff>
      <xdr:row>644</xdr:row>
      <xdr:rowOff>104775</xdr:rowOff>
    </xdr:to>
    <xdr:pic>
      <xdr:nvPicPr>
        <xdr:cNvPr id="7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15853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642</xdr:row>
      <xdr:rowOff>0</xdr:rowOff>
    </xdr:from>
    <xdr:to>
      <xdr:col>5</xdr:col>
      <xdr:colOff>581025</xdr:colOff>
      <xdr:row>644</xdr:row>
      <xdr:rowOff>104775</xdr:rowOff>
    </xdr:to>
    <xdr:pic>
      <xdr:nvPicPr>
        <xdr:cNvPr id="7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15853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647</xdr:row>
      <xdr:rowOff>0</xdr:rowOff>
    </xdr:from>
    <xdr:to>
      <xdr:col>5</xdr:col>
      <xdr:colOff>581025</xdr:colOff>
      <xdr:row>649</xdr:row>
      <xdr:rowOff>95250</xdr:rowOff>
    </xdr:to>
    <xdr:pic>
      <xdr:nvPicPr>
        <xdr:cNvPr id="7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23950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669</xdr:row>
      <xdr:rowOff>0</xdr:rowOff>
    </xdr:from>
    <xdr:to>
      <xdr:col>6</xdr:col>
      <xdr:colOff>581025</xdr:colOff>
      <xdr:row>671</xdr:row>
      <xdr:rowOff>104775</xdr:rowOff>
    </xdr:to>
    <xdr:pic>
      <xdr:nvPicPr>
        <xdr:cNvPr id="7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64431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669</xdr:row>
      <xdr:rowOff>0</xdr:rowOff>
    </xdr:from>
    <xdr:to>
      <xdr:col>5</xdr:col>
      <xdr:colOff>581025</xdr:colOff>
      <xdr:row>671</xdr:row>
      <xdr:rowOff>104775</xdr:rowOff>
    </xdr:to>
    <xdr:pic>
      <xdr:nvPicPr>
        <xdr:cNvPr id="8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64431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672</xdr:row>
      <xdr:rowOff>0</xdr:rowOff>
    </xdr:from>
    <xdr:to>
      <xdr:col>5</xdr:col>
      <xdr:colOff>581025</xdr:colOff>
      <xdr:row>674</xdr:row>
      <xdr:rowOff>95250</xdr:rowOff>
    </xdr:to>
    <xdr:pic>
      <xdr:nvPicPr>
        <xdr:cNvPr id="8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69289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691</xdr:row>
      <xdr:rowOff>0</xdr:rowOff>
    </xdr:from>
    <xdr:to>
      <xdr:col>6</xdr:col>
      <xdr:colOff>581025</xdr:colOff>
      <xdr:row>693</xdr:row>
      <xdr:rowOff>104775</xdr:rowOff>
    </xdr:to>
    <xdr:pic>
      <xdr:nvPicPr>
        <xdr:cNvPr id="8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0054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691</xdr:row>
      <xdr:rowOff>0</xdr:rowOff>
    </xdr:from>
    <xdr:to>
      <xdr:col>5</xdr:col>
      <xdr:colOff>581025</xdr:colOff>
      <xdr:row>693</xdr:row>
      <xdr:rowOff>104775</xdr:rowOff>
    </xdr:to>
    <xdr:pic>
      <xdr:nvPicPr>
        <xdr:cNvPr id="8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200054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690</xdr:row>
      <xdr:rowOff>0</xdr:rowOff>
    </xdr:from>
    <xdr:to>
      <xdr:col>5</xdr:col>
      <xdr:colOff>581025</xdr:colOff>
      <xdr:row>692</xdr:row>
      <xdr:rowOff>95250</xdr:rowOff>
    </xdr:to>
    <xdr:pic>
      <xdr:nvPicPr>
        <xdr:cNvPr id="8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98435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659</xdr:row>
      <xdr:rowOff>0</xdr:rowOff>
    </xdr:from>
    <xdr:to>
      <xdr:col>6</xdr:col>
      <xdr:colOff>581025</xdr:colOff>
      <xdr:row>660</xdr:row>
      <xdr:rowOff>104775</xdr:rowOff>
    </xdr:to>
    <xdr:pic>
      <xdr:nvPicPr>
        <xdr:cNvPr id="8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43381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5</xdr:col>
      <xdr:colOff>581025</xdr:colOff>
      <xdr:row>660</xdr:row>
      <xdr:rowOff>104775</xdr:rowOff>
    </xdr:to>
    <xdr:pic>
      <xdr:nvPicPr>
        <xdr:cNvPr id="8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5</xdr:col>
      <xdr:colOff>581025</xdr:colOff>
      <xdr:row>660</xdr:row>
      <xdr:rowOff>104775</xdr:rowOff>
    </xdr:to>
    <xdr:pic>
      <xdr:nvPicPr>
        <xdr:cNvPr id="8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5</xdr:col>
      <xdr:colOff>581025</xdr:colOff>
      <xdr:row>663</xdr:row>
      <xdr:rowOff>85725</xdr:rowOff>
    </xdr:to>
    <xdr:pic>
      <xdr:nvPicPr>
        <xdr:cNvPr id="8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659</xdr:row>
      <xdr:rowOff>0</xdr:rowOff>
    </xdr:from>
    <xdr:to>
      <xdr:col>7</xdr:col>
      <xdr:colOff>9525</xdr:colOff>
      <xdr:row>663</xdr:row>
      <xdr:rowOff>85725</xdr:rowOff>
    </xdr:to>
    <xdr:pic>
      <xdr:nvPicPr>
        <xdr:cNvPr id="8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43381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6</xdr:col>
      <xdr:colOff>9525</xdr:colOff>
      <xdr:row>663</xdr:row>
      <xdr:rowOff>85725</xdr:rowOff>
    </xdr:to>
    <xdr:pic>
      <xdr:nvPicPr>
        <xdr:cNvPr id="9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676</xdr:row>
      <xdr:rowOff>0</xdr:rowOff>
    </xdr:from>
    <xdr:to>
      <xdr:col>6</xdr:col>
      <xdr:colOff>9525</xdr:colOff>
      <xdr:row>683</xdr:row>
      <xdr:rowOff>85725</xdr:rowOff>
    </xdr:to>
    <xdr:pic>
      <xdr:nvPicPr>
        <xdr:cNvPr id="9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75766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594</xdr:row>
      <xdr:rowOff>0</xdr:rowOff>
    </xdr:from>
    <xdr:to>
      <xdr:col>6</xdr:col>
      <xdr:colOff>9525</xdr:colOff>
      <xdr:row>598</xdr:row>
      <xdr:rowOff>57150</xdr:rowOff>
    </xdr:to>
    <xdr:pic>
      <xdr:nvPicPr>
        <xdr:cNvPr id="9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33272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594</xdr:row>
      <xdr:rowOff>0</xdr:rowOff>
    </xdr:from>
    <xdr:to>
      <xdr:col>7</xdr:col>
      <xdr:colOff>9525</xdr:colOff>
      <xdr:row>598</xdr:row>
      <xdr:rowOff>57150</xdr:rowOff>
    </xdr:to>
    <xdr:pic>
      <xdr:nvPicPr>
        <xdr:cNvPr id="9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33272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594</xdr:row>
      <xdr:rowOff>0</xdr:rowOff>
    </xdr:from>
    <xdr:to>
      <xdr:col>6</xdr:col>
      <xdr:colOff>9525</xdr:colOff>
      <xdr:row>598</xdr:row>
      <xdr:rowOff>57150</xdr:rowOff>
    </xdr:to>
    <xdr:pic>
      <xdr:nvPicPr>
        <xdr:cNvPr id="9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33272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612</xdr:row>
      <xdr:rowOff>0</xdr:rowOff>
    </xdr:from>
    <xdr:to>
      <xdr:col>6</xdr:col>
      <xdr:colOff>9525</xdr:colOff>
      <xdr:row>616</xdr:row>
      <xdr:rowOff>85725</xdr:rowOff>
    </xdr:to>
    <xdr:pic>
      <xdr:nvPicPr>
        <xdr:cNvPr id="9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67276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612</xdr:row>
      <xdr:rowOff>0</xdr:rowOff>
    </xdr:from>
    <xdr:to>
      <xdr:col>7</xdr:col>
      <xdr:colOff>9525</xdr:colOff>
      <xdr:row>616</xdr:row>
      <xdr:rowOff>85725</xdr:rowOff>
    </xdr:to>
    <xdr:pic>
      <xdr:nvPicPr>
        <xdr:cNvPr id="9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67276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612</xdr:row>
      <xdr:rowOff>0</xdr:rowOff>
    </xdr:from>
    <xdr:to>
      <xdr:col>6</xdr:col>
      <xdr:colOff>9525</xdr:colOff>
      <xdr:row>616</xdr:row>
      <xdr:rowOff>85725</xdr:rowOff>
    </xdr:to>
    <xdr:pic>
      <xdr:nvPicPr>
        <xdr:cNvPr id="9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67276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634</xdr:row>
      <xdr:rowOff>0</xdr:rowOff>
    </xdr:from>
    <xdr:to>
      <xdr:col>6</xdr:col>
      <xdr:colOff>9525</xdr:colOff>
      <xdr:row>638</xdr:row>
      <xdr:rowOff>85725</xdr:rowOff>
    </xdr:to>
    <xdr:pic>
      <xdr:nvPicPr>
        <xdr:cNvPr id="9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02899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634</xdr:row>
      <xdr:rowOff>0</xdr:rowOff>
    </xdr:from>
    <xdr:to>
      <xdr:col>7</xdr:col>
      <xdr:colOff>9525</xdr:colOff>
      <xdr:row>638</xdr:row>
      <xdr:rowOff>85725</xdr:rowOff>
    </xdr:to>
    <xdr:pic>
      <xdr:nvPicPr>
        <xdr:cNvPr id="9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02899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634</xdr:row>
      <xdr:rowOff>0</xdr:rowOff>
    </xdr:from>
    <xdr:to>
      <xdr:col>6</xdr:col>
      <xdr:colOff>9525</xdr:colOff>
      <xdr:row>638</xdr:row>
      <xdr:rowOff>85725</xdr:rowOff>
    </xdr:to>
    <xdr:pic>
      <xdr:nvPicPr>
        <xdr:cNvPr id="10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02899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6</xdr:col>
      <xdr:colOff>9525</xdr:colOff>
      <xdr:row>663</xdr:row>
      <xdr:rowOff>85725</xdr:rowOff>
    </xdr:to>
    <xdr:pic>
      <xdr:nvPicPr>
        <xdr:cNvPr id="10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659</xdr:row>
      <xdr:rowOff>0</xdr:rowOff>
    </xdr:from>
    <xdr:to>
      <xdr:col>7</xdr:col>
      <xdr:colOff>9525</xdr:colOff>
      <xdr:row>663</xdr:row>
      <xdr:rowOff>85725</xdr:rowOff>
    </xdr:to>
    <xdr:pic>
      <xdr:nvPicPr>
        <xdr:cNvPr id="10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43381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659</xdr:row>
      <xdr:rowOff>0</xdr:rowOff>
    </xdr:from>
    <xdr:to>
      <xdr:col>6</xdr:col>
      <xdr:colOff>9525</xdr:colOff>
      <xdr:row>663</xdr:row>
      <xdr:rowOff>85725</xdr:rowOff>
    </xdr:to>
    <xdr:pic>
      <xdr:nvPicPr>
        <xdr:cNvPr id="10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381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677</xdr:row>
      <xdr:rowOff>0</xdr:rowOff>
    </xdr:from>
    <xdr:to>
      <xdr:col>6</xdr:col>
      <xdr:colOff>9525</xdr:colOff>
      <xdr:row>679</xdr:row>
      <xdr:rowOff>85725</xdr:rowOff>
    </xdr:to>
    <xdr:pic>
      <xdr:nvPicPr>
        <xdr:cNvPr id="10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77385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346</xdr:row>
      <xdr:rowOff>0</xdr:rowOff>
    </xdr:from>
    <xdr:to>
      <xdr:col>7</xdr:col>
      <xdr:colOff>9525</xdr:colOff>
      <xdr:row>350</xdr:row>
      <xdr:rowOff>0</xdr:rowOff>
    </xdr:to>
    <xdr:pic>
      <xdr:nvPicPr>
        <xdr:cNvPr id="10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6940450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346</xdr:row>
      <xdr:rowOff>0</xdr:rowOff>
    </xdr:from>
    <xdr:to>
      <xdr:col>6</xdr:col>
      <xdr:colOff>9525</xdr:colOff>
      <xdr:row>350</xdr:row>
      <xdr:rowOff>0</xdr:rowOff>
    </xdr:to>
    <xdr:pic>
      <xdr:nvPicPr>
        <xdr:cNvPr id="10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6940450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346</xdr:row>
      <xdr:rowOff>0</xdr:rowOff>
    </xdr:from>
    <xdr:to>
      <xdr:col>6</xdr:col>
      <xdr:colOff>9525</xdr:colOff>
      <xdr:row>350</xdr:row>
      <xdr:rowOff>0</xdr:rowOff>
    </xdr:to>
    <xdr:pic>
      <xdr:nvPicPr>
        <xdr:cNvPr id="10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6940450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346</xdr:row>
      <xdr:rowOff>0</xdr:rowOff>
    </xdr:from>
    <xdr:to>
      <xdr:col>7</xdr:col>
      <xdr:colOff>9525</xdr:colOff>
      <xdr:row>350</xdr:row>
      <xdr:rowOff>0</xdr:rowOff>
    </xdr:to>
    <xdr:pic>
      <xdr:nvPicPr>
        <xdr:cNvPr id="10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6940450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346</xdr:row>
      <xdr:rowOff>0</xdr:rowOff>
    </xdr:from>
    <xdr:to>
      <xdr:col>6</xdr:col>
      <xdr:colOff>9525</xdr:colOff>
      <xdr:row>350</xdr:row>
      <xdr:rowOff>0</xdr:rowOff>
    </xdr:to>
    <xdr:pic>
      <xdr:nvPicPr>
        <xdr:cNvPr id="10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6940450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364</xdr:row>
      <xdr:rowOff>0</xdr:rowOff>
    </xdr:from>
    <xdr:to>
      <xdr:col>4</xdr:col>
      <xdr:colOff>19050</xdr:colOff>
      <xdr:row>364</xdr:row>
      <xdr:rowOff>0</xdr:rowOff>
    </xdr:to>
    <xdr:pic>
      <xdr:nvPicPr>
        <xdr:cNvPr id="11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03408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364</xdr:row>
      <xdr:rowOff>0</xdr:rowOff>
    </xdr:from>
    <xdr:to>
      <xdr:col>6</xdr:col>
      <xdr:colOff>9525</xdr:colOff>
      <xdr:row>364</xdr:row>
      <xdr:rowOff>0</xdr:rowOff>
    </xdr:to>
    <xdr:pic>
      <xdr:nvPicPr>
        <xdr:cNvPr id="11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0340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364</xdr:row>
      <xdr:rowOff>0</xdr:rowOff>
    </xdr:from>
    <xdr:to>
      <xdr:col>7</xdr:col>
      <xdr:colOff>9525</xdr:colOff>
      <xdr:row>364</xdr:row>
      <xdr:rowOff>0</xdr:rowOff>
    </xdr:to>
    <xdr:pic>
      <xdr:nvPicPr>
        <xdr:cNvPr id="11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0340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364</xdr:row>
      <xdr:rowOff>0</xdr:rowOff>
    </xdr:from>
    <xdr:to>
      <xdr:col>6</xdr:col>
      <xdr:colOff>9525</xdr:colOff>
      <xdr:row>364</xdr:row>
      <xdr:rowOff>0</xdr:rowOff>
    </xdr:to>
    <xdr:pic>
      <xdr:nvPicPr>
        <xdr:cNvPr id="11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0340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387</xdr:row>
      <xdr:rowOff>0</xdr:rowOff>
    </xdr:from>
    <xdr:to>
      <xdr:col>4</xdr:col>
      <xdr:colOff>28575</xdr:colOff>
      <xdr:row>388</xdr:row>
      <xdr:rowOff>180975</xdr:rowOff>
    </xdr:to>
    <xdr:pic>
      <xdr:nvPicPr>
        <xdr:cNvPr id="11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46652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387</xdr:row>
      <xdr:rowOff>0</xdr:rowOff>
    </xdr:from>
    <xdr:to>
      <xdr:col>6</xdr:col>
      <xdr:colOff>9525</xdr:colOff>
      <xdr:row>389</xdr:row>
      <xdr:rowOff>123825</xdr:rowOff>
    </xdr:to>
    <xdr:pic>
      <xdr:nvPicPr>
        <xdr:cNvPr id="11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46652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387</xdr:row>
      <xdr:rowOff>0</xdr:rowOff>
    </xdr:from>
    <xdr:to>
      <xdr:col>7</xdr:col>
      <xdr:colOff>9525</xdr:colOff>
      <xdr:row>389</xdr:row>
      <xdr:rowOff>123825</xdr:rowOff>
    </xdr:to>
    <xdr:pic>
      <xdr:nvPicPr>
        <xdr:cNvPr id="11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46652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387</xdr:row>
      <xdr:rowOff>0</xdr:rowOff>
    </xdr:from>
    <xdr:to>
      <xdr:col>6</xdr:col>
      <xdr:colOff>9525</xdr:colOff>
      <xdr:row>389</xdr:row>
      <xdr:rowOff>123825</xdr:rowOff>
    </xdr:to>
    <xdr:pic>
      <xdr:nvPicPr>
        <xdr:cNvPr id="11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46652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364</xdr:row>
      <xdr:rowOff>0</xdr:rowOff>
    </xdr:from>
    <xdr:to>
      <xdr:col>7</xdr:col>
      <xdr:colOff>9525</xdr:colOff>
      <xdr:row>368</xdr:row>
      <xdr:rowOff>0</xdr:rowOff>
    </xdr:to>
    <xdr:pic>
      <xdr:nvPicPr>
        <xdr:cNvPr id="11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034087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364</xdr:row>
      <xdr:rowOff>0</xdr:rowOff>
    </xdr:from>
    <xdr:to>
      <xdr:col>6</xdr:col>
      <xdr:colOff>9525</xdr:colOff>
      <xdr:row>368</xdr:row>
      <xdr:rowOff>0</xdr:rowOff>
    </xdr:to>
    <xdr:pic>
      <xdr:nvPicPr>
        <xdr:cNvPr id="11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034087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364</xdr:row>
      <xdr:rowOff>0</xdr:rowOff>
    </xdr:from>
    <xdr:to>
      <xdr:col>6</xdr:col>
      <xdr:colOff>9525</xdr:colOff>
      <xdr:row>368</xdr:row>
      <xdr:rowOff>0</xdr:rowOff>
    </xdr:to>
    <xdr:pic>
      <xdr:nvPicPr>
        <xdr:cNvPr id="12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034087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364</xdr:row>
      <xdr:rowOff>0</xdr:rowOff>
    </xdr:from>
    <xdr:to>
      <xdr:col>7</xdr:col>
      <xdr:colOff>9525</xdr:colOff>
      <xdr:row>368</xdr:row>
      <xdr:rowOff>0</xdr:rowOff>
    </xdr:to>
    <xdr:pic>
      <xdr:nvPicPr>
        <xdr:cNvPr id="12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034087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364</xdr:row>
      <xdr:rowOff>0</xdr:rowOff>
    </xdr:from>
    <xdr:to>
      <xdr:col>6</xdr:col>
      <xdr:colOff>9525</xdr:colOff>
      <xdr:row>368</xdr:row>
      <xdr:rowOff>0</xdr:rowOff>
    </xdr:to>
    <xdr:pic>
      <xdr:nvPicPr>
        <xdr:cNvPr id="12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0340875"/>
          <a:ext cx="9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445</xdr:row>
      <xdr:rowOff>0</xdr:rowOff>
    </xdr:from>
    <xdr:to>
      <xdr:col>6</xdr:col>
      <xdr:colOff>9525</xdr:colOff>
      <xdr:row>445</xdr:row>
      <xdr:rowOff>0</xdr:rowOff>
    </xdr:to>
    <xdr:pic>
      <xdr:nvPicPr>
        <xdr:cNvPr id="12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71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445</xdr:row>
      <xdr:rowOff>0</xdr:rowOff>
    </xdr:from>
    <xdr:to>
      <xdr:col>7</xdr:col>
      <xdr:colOff>9525</xdr:colOff>
      <xdr:row>445</xdr:row>
      <xdr:rowOff>0</xdr:rowOff>
    </xdr:to>
    <xdr:pic>
      <xdr:nvPicPr>
        <xdr:cNvPr id="12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571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445</xdr:row>
      <xdr:rowOff>0</xdr:rowOff>
    </xdr:from>
    <xdr:to>
      <xdr:col>6</xdr:col>
      <xdr:colOff>9525</xdr:colOff>
      <xdr:row>445</xdr:row>
      <xdr:rowOff>0</xdr:rowOff>
    </xdr:to>
    <xdr:pic>
      <xdr:nvPicPr>
        <xdr:cNvPr id="12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71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444</xdr:row>
      <xdr:rowOff>0</xdr:rowOff>
    </xdr:from>
    <xdr:to>
      <xdr:col>7</xdr:col>
      <xdr:colOff>9525</xdr:colOff>
      <xdr:row>447</xdr:row>
      <xdr:rowOff>76200</xdr:rowOff>
    </xdr:to>
    <xdr:pic>
      <xdr:nvPicPr>
        <xdr:cNvPr id="12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55237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444</xdr:row>
      <xdr:rowOff>0</xdr:rowOff>
    </xdr:from>
    <xdr:to>
      <xdr:col>6</xdr:col>
      <xdr:colOff>9525</xdr:colOff>
      <xdr:row>447</xdr:row>
      <xdr:rowOff>76200</xdr:rowOff>
    </xdr:to>
    <xdr:pic>
      <xdr:nvPicPr>
        <xdr:cNvPr id="12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5237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444</xdr:row>
      <xdr:rowOff>0</xdr:rowOff>
    </xdr:from>
    <xdr:to>
      <xdr:col>6</xdr:col>
      <xdr:colOff>9525</xdr:colOff>
      <xdr:row>447</xdr:row>
      <xdr:rowOff>76200</xdr:rowOff>
    </xdr:to>
    <xdr:pic>
      <xdr:nvPicPr>
        <xdr:cNvPr id="12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5237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444</xdr:row>
      <xdr:rowOff>0</xdr:rowOff>
    </xdr:from>
    <xdr:to>
      <xdr:col>7</xdr:col>
      <xdr:colOff>9525</xdr:colOff>
      <xdr:row>447</xdr:row>
      <xdr:rowOff>76200</xdr:rowOff>
    </xdr:to>
    <xdr:pic>
      <xdr:nvPicPr>
        <xdr:cNvPr id="12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55237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444</xdr:row>
      <xdr:rowOff>0</xdr:rowOff>
    </xdr:from>
    <xdr:to>
      <xdr:col>6</xdr:col>
      <xdr:colOff>9525</xdr:colOff>
      <xdr:row>447</xdr:row>
      <xdr:rowOff>76200</xdr:rowOff>
    </xdr:to>
    <xdr:pic>
      <xdr:nvPicPr>
        <xdr:cNvPr id="13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5237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444</xdr:row>
      <xdr:rowOff>0</xdr:rowOff>
    </xdr:from>
    <xdr:to>
      <xdr:col>6</xdr:col>
      <xdr:colOff>9525</xdr:colOff>
      <xdr:row>444</xdr:row>
      <xdr:rowOff>0</xdr:rowOff>
    </xdr:to>
    <xdr:pic>
      <xdr:nvPicPr>
        <xdr:cNvPr id="13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52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444</xdr:row>
      <xdr:rowOff>0</xdr:rowOff>
    </xdr:from>
    <xdr:to>
      <xdr:col>7</xdr:col>
      <xdr:colOff>9525</xdr:colOff>
      <xdr:row>444</xdr:row>
      <xdr:rowOff>0</xdr:rowOff>
    </xdr:to>
    <xdr:pic>
      <xdr:nvPicPr>
        <xdr:cNvPr id="13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552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444</xdr:row>
      <xdr:rowOff>0</xdr:rowOff>
    </xdr:from>
    <xdr:to>
      <xdr:col>6</xdr:col>
      <xdr:colOff>9525</xdr:colOff>
      <xdr:row>444</xdr:row>
      <xdr:rowOff>0</xdr:rowOff>
    </xdr:to>
    <xdr:pic>
      <xdr:nvPicPr>
        <xdr:cNvPr id="13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552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520</xdr:row>
      <xdr:rowOff>0</xdr:rowOff>
    </xdr:from>
    <xdr:to>
      <xdr:col>6</xdr:col>
      <xdr:colOff>9525</xdr:colOff>
      <xdr:row>523</xdr:row>
      <xdr:rowOff>104775</xdr:rowOff>
    </xdr:to>
    <xdr:pic>
      <xdr:nvPicPr>
        <xdr:cNvPr id="13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99445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520</xdr:row>
      <xdr:rowOff>0</xdr:rowOff>
    </xdr:from>
    <xdr:to>
      <xdr:col>7</xdr:col>
      <xdr:colOff>9525</xdr:colOff>
      <xdr:row>523</xdr:row>
      <xdr:rowOff>104775</xdr:rowOff>
    </xdr:to>
    <xdr:pic>
      <xdr:nvPicPr>
        <xdr:cNvPr id="13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899445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520</xdr:row>
      <xdr:rowOff>0</xdr:rowOff>
    </xdr:from>
    <xdr:to>
      <xdr:col>6</xdr:col>
      <xdr:colOff>9525</xdr:colOff>
      <xdr:row>523</xdr:row>
      <xdr:rowOff>104775</xdr:rowOff>
    </xdr:to>
    <xdr:pic>
      <xdr:nvPicPr>
        <xdr:cNvPr id="13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99445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608</xdr:row>
      <xdr:rowOff>0</xdr:rowOff>
    </xdr:from>
    <xdr:to>
      <xdr:col>6</xdr:col>
      <xdr:colOff>9525</xdr:colOff>
      <xdr:row>612</xdr:row>
      <xdr:rowOff>57150</xdr:rowOff>
    </xdr:to>
    <xdr:pic>
      <xdr:nvPicPr>
        <xdr:cNvPr id="13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559415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608</xdr:row>
      <xdr:rowOff>0</xdr:rowOff>
    </xdr:from>
    <xdr:to>
      <xdr:col>7</xdr:col>
      <xdr:colOff>9525</xdr:colOff>
      <xdr:row>612</xdr:row>
      <xdr:rowOff>57150</xdr:rowOff>
    </xdr:to>
    <xdr:pic>
      <xdr:nvPicPr>
        <xdr:cNvPr id="13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559415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608</xdr:row>
      <xdr:rowOff>0</xdr:rowOff>
    </xdr:from>
    <xdr:to>
      <xdr:col>6</xdr:col>
      <xdr:colOff>9525</xdr:colOff>
      <xdr:row>612</xdr:row>
      <xdr:rowOff>57150</xdr:rowOff>
    </xdr:to>
    <xdr:pic>
      <xdr:nvPicPr>
        <xdr:cNvPr id="13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559415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666</xdr:row>
      <xdr:rowOff>0</xdr:rowOff>
    </xdr:from>
    <xdr:to>
      <xdr:col>6</xdr:col>
      <xdr:colOff>9525</xdr:colOff>
      <xdr:row>670</xdr:row>
      <xdr:rowOff>57150</xdr:rowOff>
    </xdr:to>
    <xdr:pic>
      <xdr:nvPicPr>
        <xdr:cNvPr id="14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5471575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666</xdr:row>
      <xdr:rowOff>0</xdr:rowOff>
    </xdr:from>
    <xdr:to>
      <xdr:col>7</xdr:col>
      <xdr:colOff>9525</xdr:colOff>
      <xdr:row>670</xdr:row>
      <xdr:rowOff>57150</xdr:rowOff>
    </xdr:to>
    <xdr:pic>
      <xdr:nvPicPr>
        <xdr:cNvPr id="14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5471575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666</xdr:row>
      <xdr:rowOff>0</xdr:rowOff>
    </xdr:from>
    <xdr:to>
      <xdr:col>6</xdr:col>
      <xdr:colOff>9525</xdr:colOff>
      <xdr:row>670</xdr:row>
      <xdr:rowOff>57150</xdr:rowOff>
    </xdr:to>
    <xdr:pic>
      <xdr:nvPicPr>
        <xdr:cNvPr id="14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5471575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699</xdr:row>
      <xdr:rowOff>0</xdr:rowOff>
    </xdr:from>
    <xdr:to>
      <xdr:col>6</xdr:col>
      <xdr:colOff>9525</xdr:colOff>
      <xdr:row>703</xdr:row>
      <xdr:rowOff>57150</xdr:rowOff>
    </xdr:to>
    <xdr:pic>
      <xdr:nvPicPr>
        <xdr:cNvPr id="14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21300875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699</xdr:row>
      <xdr:rowOff>0</xdr:rowOff>
    </xdr:from>
    <xdr:to>
      <xdr:col>7</xdr:col>
      <xdr:colOff>9525</xdr:colOff>
      <xdr:row>703</xdr:row>
      <xdr:rowOff>57150</xdr:rowOff>
    </xdr:to>
    <xdr:pic>
      <xdr:nvPicPr>
        <xdr:cNvPr id="14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1300875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699</xdr:row>
      <xdr:rowOff>0</xdr:rowOff>
    </xdr:from>
    <xdr:to>
      <xdr:col>6</xdr:col>
      <xdr:colOff>9525</xdr:colOff>
      <xdr:row>703</xdr:row>
      <xdr:rowOff>57150</xdr:rowOff>
    </xdr:to>
    <xdr:pic>
      <xdr:nvPicPr>
        <xdr:cNvPr id="14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21300875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389</xdr:row>
      <xdr:rowOff>0</xdr:rowOff>
    </xdr:from>
    <xdr:to>
      <xdr:col>4</xdr:col>
      <xdr:colOff>19050</xdr:colOff>
      <xdr:row>391</xdr:row>
      <xdr:rowOff>47625</xdr:rowOff>
    </xdr:to>
    <xdr:pic>
      <xdr:nvPicPr>
        <xdr:cNvPr id="14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5046225"/>
          <a:ext cx="19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389</xdr:row>
      <xdr:rowOff>0</xdr:rowOff>
    </xdr:from>
    <xdr:to>
      <xdr:col>6</xdr:col>
      <xdr:colOff>9525</xdr:colOff>
      <xdr:row>392</xdr:row>
      <xdr:rowOff>28575</xdr:rowOff>
    </xdr:to>
    <xdr:pic>
      <xdr:nvPicPr>
        <xdr:cNvPr id="14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5046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389</xdr:row>
      <xdr:rowOff>0</xdr:rowOff>
    </xdr:from>
    <xdr:to>
      <xdr:col>7</xdr:col>
      <xdr:colOff>9525</xdr:colOff>
      <xdr:row>392</xdr:row>
      <xdr:rowOff>28575</xdr:rowOff>
    </xdr:to>
    <xdr:pic>
      <xdr:nvPicPr>
        <xdr:cNvPr id="14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5046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389</xdr:row>
      <xdr:rowOff>0</xdr:rowOff>
    </xdr:from>
    <xdr:to>
      <xdr:col>6</xdr:col>
      <xdr:colOff>9525</xdr:colOff>
      <xdr:row>392</xdr:row>
      <xdr:rowOff>28575</xdr:rowOff>
    </xdr:to>
    <xdr:pic>
      <xdr:nvPicPr>
        <xdr:cNvPr id="14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5046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559</xdr:row>
      <xdr:rowOff>0</xdr:rowOff>
    </xdr:from>
    <xdr:to>
      <xdr:col>7</xdr:col>
      <xdr:colOff>9525</xdr:colOff>
      <xdr:row>564</xdr:row>
      <xdr:rowOff>123825</xdr:rowOff>
    </xdr:to>
    <xdr:pic>
      <xdr:nvPicPr>
        <xdr:cNvPr id="150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72597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19050</xdr:colOff>
      <xdr:row>564</xdr:row>
      <xdr:rowOff>123825</xdr:rowOff>
    </xdr:to>
    <xdr:pic>
      <xdr:nvPicPr>
        <xdr:cNvPr id="15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19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559</xdr:row>
      <xdr:rowOff>0</xdr:rowOff>
    </xdr:from>
    <xdr:to>
      <xdr:col>7</xdr:col>
      <xdr:colOff>9525</xdr:colOff>
      <xdr:row>563</xdr:row>
      <xdr:rowOff>104775</xdr:rowOff>
    </xdr:to>
    <xdr:pic>
      <xdr:nvPicPr>
        <xdr:cNvPr id="15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72597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563</xdr:row>
      <xdr:rowOff>104775</xdr:rowOff>
    </xdr:to>
    <xdr:pic>
      <xdr:nvPicPr>
        <xdr:cNvPr id="15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563</xdr:row>
      <xdr:rowOff>104775</xdr:rowOff>
    </xdr:to>
    <xdr:pic>
      <xdr:nvPicPr>
        <xdr:cNvPr id="15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565</xdr:row>
      <xdr:rowOff>104775</xdr:rowOff>
    </xdr:to>
    <xdr:pic>
      <xdr:nvPicPr>
        <xdr:cNvPr id="15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559</xdr:row>
      <xdr:rowOff>0</xdr:rowOff>
    </xdr:from>
    <xdr:to>
      <xdr:col>7</xdr:col>
      <xdr:colOff>9525</xdr:colOff>
      <xdr:row>565</xdr:row>
      <xdr:rowOff>104775</xdr:rowOff>
    </xdr:to>
    <xdr:pic>
      <xdr:nvPicPr>
        <xdr:cNvPr id="15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72597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559</xdr:row>
      <xdr:rowOff>0</xdr:rowOff>
    </xdr:from>
    <xdr:to>
      <xdr:col>6</xdr:col>
      <xdr:colOff>9525</xdr:colOff>
      <xdr:row>565</xdr:row>
      <xdr:rowOff>104775</xdr:rowOff>
    </xdr:to>
    <xdr:pic>
      <xdr:nvPicPr>
        <xdr:cNvPr id="15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25977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34</xdr:row>
      <xdr:rowOff>0</xdr:rowOff>
    </xdr:from>
    <xdr:to>
      <xdr:col>6</xdr:col>
      <xdr:colOff>9525</xdr:colOff>
      <xdr:row>36</xdr:row>
      <xdr:rowOff>76200</xdr:rowOff>
    </xdr:to>
    <xdr:pic>
      <xdr:nvPicPr>
        <xdr:cNvPr id="1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64389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34</xdr:row>
      <xdr:rowOff>0</xdr:rowOff>
    </xdr:from>
    <xdr:to>
      <xdr:col>4</xdr:col>
      <xdr:colOff>1447800</xdr:colOff>
      <xdr:row>36</xdr:row>
      <xdr:rowOff>76200</xdr:rowOff>
    </xdr:to>
    <xdr:pic>
      <xdr:nvPicPr>
        <xdr:cNvPr id="2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4389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47</xdr:row>
      <xdr:rowOff>0</xdr:rowOff>
    </xdr:from>
    <xdr:to>
      <xdr:col>6</xdr:col>
      <xdr:colOff>9525</xdr:colOff>
      <xdr:row>49</xdr:row>
      <xdr:rowOff>76200</xdr:rowOff>
    </xdr:to>
    <xdr:pic>
      <xdr:nvPicPr>
        <xdr:cNvPr id="3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84201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47</xdr:row>
      <xdr:rowOff>0</xdr:rowOff>
    </xdr:from>
    <xdr:to>
      <xdr:col>4</xdr:col>
      <xdr:colOff>1447800</xdr:colOff>
      <xdr:row>49</xdr:row>
      <xdr:rowOff>76200</xdr:rowOff>
    </xdr:to>
    <xdr:pic>
      <xdr:nvPicPr>
        <xdr:cNvPr id="4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4201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41</xdr:row>
      <xdr:rowOff>0</xdr:rowOff>
    </xdr:from>
    <xdr:to>
      <xdr:col>6</xdr:col>
      <xdr:colOff>9525</xdr:colOff>
      <xdr:row>43</xdr:row>
      <xdr:rowOff>76200</xdr:rowOff>
    </xdr:to>
    <xdr:pic>
      <xdr:nvPicPr>
        <xdr:cNvPr id="5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75057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41</xdr:row>
      <xdr:rowOff>0</xdr:rowOff>
    </xdr:from>
    <xdr:to>
      <xdr:col>4</xdr:col>
      <xdr:colOff>1447800</xdr:colOff>
      <xdr:row>43</xdr:row>
      <xdr:rowOff>76200</xdr:rowOff>
    </xdr:to>
    <xdr:pic>
      <xdr:nvPicPr>
        <xdr:cNvPr id="6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5057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41</xdr:row>
      <xdr:rowOff>0</xdr:rowOff>
    </xdr:from>
    <xdr:to>
      <xdr:col>4</xdr:col>
      <xdr:colOff>1400175</xdr:colOff>
      <xdr:row>43</xdr:row>
      <xdr:rowOff>76200</xdr:rowOff>
    </xdr:to>
    <xdr:pic>
      <xdr:nvPicPr>
        <xdr:cNvPr id="7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5057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20</xdr:row>
      <xdr:rowOff>0</xdr:rowOff>
    </xdr:from>
    <xdr:to>
      <xdr:col>4</xdr:col>
      <xdr:colOff>1400175</xdr:colOff>
      <xdr:row>22</xdr:row>
      <xdr:rowOff>57150</xdr:rowOff>
    </xdr:to>
    <xdr:pic>
      <xdr:nvPicPr>
        <xdr:cNvPr id="8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1719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52</xdr:row>
      <xdr:rowOff>0</xdr:rowOff>
    </xdr:from>
    <xdr:to>
      <xdr:col>4</xdr:col>
      <xdr:colOff>1400175</xdr:colOff>
      <xdr:row>54</xdr:row>
      <xdr:rowOff>76200</xdr:rowOff>
    </xdr:to>
    <xdr:pic>
      <xdr:nvPicPr>
        <xdr:cNvPr id="9" name="Immagine 2" descr="Bor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18210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77"/>
  <sheetViews>
    <sheetView zoomScale="90" zoomScaleNormal="90" workbookViewId="0" topLeftCell="A217">
      <selection activeCell="B233" sqref="B233:O241"/>
    </sheetView>
  </sheetViews>
  <sheetFormatPr defaultColWidth="9.140625" defaultRowHeight="12.75"/>
  <cols>
    <col min="1" max="1" width="6.140625" style="129" customWidth="1"/>
    <col min="2" max="2" width="30.7109375" style="193" customWidth="1"/>
    <col min="3" max="3" width="5.7109375" style="129" bestFit="1" customWidth="1"/>
    <col min="4" max="4" width="7.28125" style="129" bestFit="1" customWidth="1"/>
    <col min="5" max="5" width="43.00390625" style="129" bestFit="1" customWidth="1"/>
    <col min="6" max="6" width="9.57421875" style="193" customWidth="1"/>
    <col min="7" max="12" width="9.57421875" style="129" customWidth="1"/>
    <col min="13" max="13" width="11.421875" style="129" customWidth="1"/>
    <col min="14" max="14" width="9.57421875" style="129" customWidth="1"/>
    <col min="15" max="16" width="9.140625" style="129" bestFit="1" customWidth="1"/>
    <col min="17" max="17" width="10.28125" style="129" bestFit="1" customWidth="1"/>
    <col min="18" max="18" width="31.8515625" style="129" bestFit="1" customWidth="1"/>
    <col min="19" max="19" width="9.140625" style="129" bestFit="1" customWidth="1"/>
    <col min="20" max="16384" width="9.140625" style="129" customWidth="1"/>
  </cols>
  <sheetData>
    <row r="1" spans="1:15" ht="39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4" ht="13.5" customHeight="1">
      <c r="A2" s="196"/>
      <c r="B2" s="207"/>
      <c r="C2" s="196"/>
      <c r="D2" s="196"/>
      <c r="E2" s="196"/>
      <c r="F2" s="207"/>
      <c r="G2" s="196"/>
      <c r="H2" s="196"/>
      <c r="I2" s="196"/>
      <c r="J2" s="196"/>
      <c r="K2" s="196"/>
      <c r="L2" s="196"/>
      <c r="M2" s="196"/>
      <c r="N2" s="196"/>
    </row>
    <row r="3" spans="1:15" ht="20.25">
      <c r="A3" s="307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1:15" ht="20.25">
      <c r="A4" s="208"/>
      <c r="B4" s="209"/>
      <c r="C4" s="209"/>
      <c r="D4" s="209"/>
      <c r="E4" s="97"/>
      <c r="F4" s="97"/>
      <c r="G4" s="97"/>
      <c r="H4" s="97"/>
      <c r="I4" s="97"/>
      <c r="J4" s="97"/>
      <c r="K4" s="97"/>
      <c r="L4" s="97"/>
      <c r="M4" s="97"/>
      <c r="N4" s="97"/>
      <c r="O4" s="212"/>
    </row>
    <row r="5" spans="1:15" ht="15" customHeight="1">
      <c r="A5" s="210"/>
      <c r="B5" s="211"/>
      <c r="C5" s="211"/>
      <c r="D5" s="211"/>
      <c r="E5" s="106"/>
      <c r="F5" s="106">
        <v>1</v>
      </c>
      <c r="G5" s="106">
        <v>2</v>
      </c>
      <c r="H5" s="106">
        <v>3</v>
      </c>
      <c r="I5" s="106">
        <v>4</v>
      </c>
      <c r="J5" s="106">
        <v>5</v>
      </c>
      <c r="K5" s="106">
        <v>6</v>
      </c>
      <c r="L5" s="106">
        <v>7</v>
      </c>
      <c r="M5" s="106">
        <v>8</v>
      </c>
      <c r="N5" s="106"/>
      <c r="O5" s="185"/>
    </row>
    <row r="6" spans="1:15" ht="38.25">
      <c r="A6" s="106" t="s">
        <v>2</v>
      </c>
      <c r="B6" s="106" t="s">
        <v>3</v>
      </c>
      <c r="C6" s="106" t="s">
        <v>4</v>
      </c>
      <c r="D6" s="106" t="s">
        <v>5</v>
      </c>
      <c r="E6" s="120" t="s">
        <v>6</v>
      </c>
      <c r="F6" s="102" t="s">
        <v>7</v>
      </c>
      <c r="G6" s="102" t="s">
        <v>8</v>
      </c>
      <c r="H6" s="105" t="s">
        <v>9</v>
      </c>
      <c r="I6" s="102" t="s">
        <v>10</v>
      </c>
      <c r="J6" s="105" t="s">
        <v>11</v>
      </c>
      <c r="K6" s="105" t="s">
        <v>12</v>
      </c>
      <c r="L6" s="105" t="s">
        <v>13</v>
      </c>
      <c r="M6" s="105" t="s">
        <v>14</v>
      </c>
      <c r="N6" s="105" t="s">
        <v>15</v>
      </c>
      <c r="O6" s="102" t="s">
        <v>16</v>
      </c>
    </row>
    <row r="7" spans="1:15" s="26" customFormat="1" ht="12.75">
      <c r="A7" s="113">
        <v>1</v>
      </c>
      <c r="B7" s="236" t="s">
        <v>17</v>
      </c>
      <c r="C7" s="237">
        <v>1977</v>
      </c>
      <c r="D7" s="237" t="s">
        <v>18</v>
      </c>
      <c r="E7" s="236" t="s">
        <v>19</v>
      </c>
      <c r="F7" s="237">
        <v>47</v>
      </c>
      <c r="G7" s="271">
        <v>49</v>
      </c>
      <c r="H7" s="237">
        <v>49</v>
      </c>
      <c r="I7" s="237">
        <v>48</v>
      </c>
      <c r="J7" s="237">
        <v>47</v>
      </c>
      <c r="K7" s="237">
        <v>0</v>
      </c>
      <c r="L7" s="237">
        <v>0</v>
      </c>
      <c r="M7" s="237">
        <v>0</v>
      </c>
      <c r="N7" s="237">
        <f aca="true" t="shared" si="0" ref="N7:N39">SUM(F7:M7)</f>
        <v>240</v>
      </c>
      <c r="O7" s="237">
        <v>5</v>
      </c>
    </row>
    <row r="8" spans="1:15" s="26" customFormat="1" ht="12.75">
      <c r="A8" s="113">
        <v>2</v>
      </c>
      <c r="B8" s="236" t="s">
        <v>20</v>
      </c>
      <c r="C8" s="237">
        <v>1959</v>
      </c>
      <c r="D8" s="237" t="s">
        <v>21</v>
      </c>
      <c r="E8" s="236" t="s">
        <v>22</v>
      </c>
      <c r="F8" s="237">
        <v>39</v>
      </c>
      <c r="G8" s="271">
        <v>38</v>
      </c>
      <c r="H8" s="237">
        <v>48</v>
      </c>
      <c r="I8" s="237">
        <v>49</v>
      </c>
      <c r="J8" s="237">
        <v>48</v>
      </c>
      <c r="K8" s="237">
        <v>0</v>
      </c>
      <c r="L8" s="237">
        <v>0</v>
      </c>
      <c r="M8" s="237">
        <v>0</v>
      </c>
      <c r="N8" s="237">
        <f t="shared" si="0"/>
        <v>222</v>
      </c>
      <c r="O8" s="237">
        <v>5</v>
      </c>
    </row>
    <row r="9" spans="1:15" s="26" customFormat="1" ht="12.75">
      <c r="A9" s="113">
        <v>3</v>
      </c>
      <c r="B9" s="245" t="s">
        <v>23</v>
      </c>
      <c r="C9" s="276">
        <v>2004</v>
      </c>
      <c r="D9" s="276" t="s">
        <v>24</v>
      </c>
      <c r="E9" s="245" t="s">
        <v>25</v>
      </c>
      <c r="F9" s="276">
        <v>26</v>
      </c>
      <c r="G9" s="277">
        <v>47</v>
      </c>
      <c r="H9" s="237">
        <v>30</v>
      </c>
      <c r="I9" s="237">
        <v>43</v>
      </c>
      <c r="J9" s="237">
        <v>0</v>
      </c>
      <c r="K9" s="237">
        <v>0</v>
      </c>
      <c r="L9" s="237">
        <v>0</v>
      </c>
      <c r="M9" s="237">
        <v>0</v>
      </c>
      <c r="N9" s="237">
        <f t="shared" si="0"/>
        <v>146</v>
      </c>
      <c r="O9" s="237">
        <v>4</v>
      </c>
    </row>
    <row r="10" spans="1:15" s="26" customFormat="1" ht="12.75">
      <c r="A10" s="113">
        <v>4</v>
      </c>
      <c r="B10" s="245" t="s">
        <v>26</v>
      </c>
      <c r="C10" s="276">
        <v>2003</v>
      </c>
      <c r="D10" s="276" t="s">
        <v>24</v>
      </c>
      <c r="E10" s="245" t="s">
        <v>25</v>
      </c>
      <c r="F10" s="276">
        <v>28</v>
      </c>
      <c r="G10" s="277">
        <v>44</v>
      </c>
      <c r="H10" s="237">
        <v>29</v>
      </c>
      <c r="I10" s="237">
        <v>44</v>
      </c>
      <c r="J10" s="237">
        <v>0</v>
      </c>
      <c r="K10" s="237">
        <v>0</v>
      </c>
      <c r="L10" s="237">
        <v>0</v>
      </c>
      <c r="M10" s="237">
        <v>0</v>
      </c>
      <c r="N10" s="237">
        <f t="shared" si="0"/>
        <v>145</v>
      </c>
      <c r="O10" s="237">
        <v>4</v>
      </c>
    </row>
    <row r="11" spans="1:15" s="26" customFormat="1" ht="12.75">
      <c r="A11" s="113">
        <v>5</v>
      </c>
      <c r="B11" s="245" t="s">
        <v>33</v>
      </c>
      <c r="C11" s="276">
        <v>2003</v>
      </c>
      <c r="D11" s="276" t="s">
        <v>24</v>
      </c>
      <c r="E11" s="245" t="s">
        <v>31</v>
      </c>
      <c r="F11" s="276">
        <v>24</v>
      </c>
      <c r="G11" s="276">
        <v>0</v>
      </c>
      <c r="H11" s="237">
        <v>27</v>
      </c>
      <c r="I11" s="237">
        <v>35</v>
      </c>
      <c r="J11" s="237">
        <v>39</v>
      </c>
      <c r="K11" s="237">
        <v>0</v>
      </c>
      <c r="L11" s="237">
        <v>0</v>
      </c>
      <c r="M11" s="237">
        <v>0</v>
      </c>
      <c r="N11" s="237">
        <f t="shared" si="0"/>
        <v>125</v>
      </c>
      <c r="O11" s="237">
        <v>4</v>
      </c>
    </row>
    <row r="12" spans="1:16" ht="12.75">
      <c r="A12" s="113">
        <v>6</v>
      </c>
      <c r="B12" s="236" t="s">
        <v>27</v>
      </c>
      <c r="C12" s="237">
        <v>1944</v>
      </c>
      <c r="D12" s="237" t="s">
        <v>28</v>
      </c>
      <c r="E12" s="236" t="s">
        <v>19</v>
      </c>
      <c r="F12" s="237">
        <v>14</v>
      </c>
      <c r="G12" s="271">
        <v>1</v>
      </c>
      <c r="H12" s="237">
        <v>17</v>
      </c>
      <c r="I12" s="237">
        <v>19</v>
      </c>
      <c r="J12" s="237">
        <v>0</v>
      </c>
      <c r="K12" s="237">
        <v>0</v>
      </c>
      <c r="L12" s="237">
        <v>0</v>
      </c>
      <c r="M12" s="237">
        <v>0</v>
      </c>
      <c r="N12" s="237">
        <f t="shared" si="0"/>
        <v>51</v>
      </c>
      <c r="O12" s="237">
        <v>4</v>
      </c>
      <c r="P12" s="26"/>
    </row>
    <row r="13" spans="1:16" ht="12.75">
      <c r="A13" s="113">
        <v>7</v>
      </c>
      <c r="B13" s="236" t="s">
        <v>46</v>
      </c>
      <c r="C13" s="237">
        <v>1973</v>
      </c>
      <c r="D13" s="237" t="s">
        <v>18</v>
      </c>
      <c r="E13" s="236" t="s">
        <v>47</v>
      </c>
      <c r="F13" s="237">
        <v>41</v>
      </c>
      <c r="G13" s="237">
        <v>0</v>
      </c>
      <c r="H13" s="237">
        <v>47</v>
      </c>
      <c r="I13" s="237">
        <v>0</v>
      </c>
      <c r="J13" s="237">
        <v>46</v>
      </c>
      <c r="K13" s="237">
        <v>0</v>
      </c>
      <c r="L13" s="237">
        <v>0</v>
      </c>
      <c r="M13" s="237">
        <v>0</v>
      </c>
      <c r="N13" s="237">
        <f t="shared" si="0"/>
        <v>134</v>
      </c>
      <c r="O13" s="237">
        <v>3</v>
      </c>
      <c r="P13" s="26"/>
    </row>
    <row r="14" spans="1:15" s="26" customFormat="1" ht="12.75">
      <c r="A14" s="113">
        <v>8</v>
      </c>
      <c r="B14" s="236" t="s">
        <v>29</v>
      </c>
      <c r="C14" s="237">
        <v>1972</v>
      </c>
      <c r="D14" s="237" t="s">
        <v>30</v>
      </c>
      <c r="E14" s="236" t="s">
        <v>31</v>
      </c>
      <c r="F14" s="237">
        <v>31</v>
      </c>
      <c r="G14" s="237">
        <v>0</v>
      </c>
      <c r="H14" s="237">
        <v>42</v>
      </c>
      <c r="I14" s="237">
        <v>41</v>
      </c>
      <c r="J14" s="237">
        <v>0</v>
      </c>
      <c r="K14" s="237">
        <v>0</v>
      </c>
      <c r="L14" s="237">
        <v>0</v>
      </c>
      <c r="M14" s="237">
        <v>0</v>
      </c>
      <c r="N14" s="237">
        <f t="shared" si="0"/>
        <v>114</v>
      </c>
      <c r="O14" s="237">
        <v>3</v>
      </c>
    </row>
    <row r="15" spans="1:15" s="26" customFormat="1" ht="12.75">
      <c r="A15" s="113">
        <v>9</v>
      </c>
      <c r="B15" s="236" t="s">
        <v>32</v>
      </c>
      <c r="C15" s="237">
        <v>1972</v>
      </c>
      <c r="D15" s="237" t="s">
        <v>30</v>
      </c>
      <c r="E15" s="236" t="s">
        <v>25</v>
      </c>
      <c r="F15" s="237">
        <v>37</v>
      </c>
      <c r="G15" s="271">
        <v>33</v>
      </c>
      <c r="H15" s="237">
        <v>0</v>
      </c>
      <c r="I15" s="237">
        <v>42</v>
      </c>
      <c r="J15" s="237">
        <v>0</v>
      </c>
      <c r="K15" s="237">
        <v>0</v>
      </c>
      <c r="L15" s="237">
        <v>0</v>
      </c>
      <c r="M15" s="237">
        <v>0</v>
      </c>
      <c r="N15" s="237">
        <f t="shared" si="0"/>
        <v>112</v>
      </c>
      <c r="O15" s="237">
        <v>3</v>
      </c>
    </row>
    <row r="16" spans="1:15" s="26" customFormat="1" ht="12.75">
      <c r="A16" s="113">
        <v>11</v>
      </c>
      <c r="B16" s="236" t="s">
        <v>56</v>
      </c>
      <c r="C16" s="237">
        <v>1962</v>
      </c>
      <c r="D16" s="237" t="s">
        <v>21</v>
      </c>
      <c r="E16" s="236" t="s">
        <v>19</v>
      </c>
      <c r="F16" s="237">
        <v>19</v>
      </c>
      <c r="G16" s="237">
        <v>0</v>
      </c>
      <c r="H16" s="237">
        <v>0</v>
      </c>
      <c r="I16" s="237">
        <v>33</v>
      </c>
      <c r="J16" s="237">
        <v>36</v>
      </c>
      <c r="K16" s="237">
        <v>0</v>
      </c>
      <c r="L16" s="237">
        <v>0</v>
      </c>
      <c r="M16" s="237">
        <v>0</v>
      </c>
      <c r="N16" s="237">
        <f t="shared" si="0"/>
        <v>88</v>
      </c>
      <c r="O16" s="237">
        <v>3</v>
      </c>
    </row>
    <row r="17" spans="1:16" ht="12.75">
      <c r="A17" s="113">
        <v>12</v>
      </c>
      <c r="B17" s="245" t="s">
        <v>34</v>
      </c>
      <c r="C17" s="276">
        <v>2004</v>
      </c>
      <c r="D17" s="276" t="s">
        <v>24</v>
      </c>
      <c r="E17" s="245" t="s">
        <v>35</v>
      </c>
      <c r="F17" s="276">
        <v>25</v>
      </c>
      <c r="G17" s="277">
        <v>28</v>
      </c>
      <c r="H17" s="237">
        <v>28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f t="shared" si="0"/>
        <v>81</v>
      </c>
      <c r="O17" s="237">
        <v>3</v>
      </c>
      <c r="P17" s="26"/>
    </row>
    <row r="18" spans="1:15" s="26" customFormat="1" ht="12.75">
      <c r="A18" s="113">
        <v>13</v>
      </c>
      <c r="B18" s="236" t="s">
        <v>36</v>
      </c>
      <c r="C18" s="237">
        <v>1967</v>
      </c>
      <c r="D18" s="237" t="s">
        <v>37</v>
      </c>
      <c r="E18" s="236" t="s">
        <v>38</v>
      </c>
      <c r="F18" s="237">
        <v>26</v>
      </c>
      <c r="G18" s="271">
        <v>5</v>
      </c>
      <c r="H18" s="237">
        <v>41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f t="shared" si="0"/>
        <v>72</v>
      </c>
      <c r="O18" s="237">
        <v>3</v>
      </c>
    </row>
    <row r="19" spans="1:15" s="26" customFormat="1" ht="12.75">
      <c r="A19" s="113">
        <v>14</v>
      </c>
      <c r="B19" s="236" t="s">
        <v>39</v>
      </c>
      <c r="C19" s="237">
        <v>1957</v>
      </c>
      <c r="D19" s="237" t="s">
        <v>40</v>
      </c>
      <c r="E19" s="236" t="s">
        <v>38</v>
      </c>
      <c r="F19" s="237">
        <v>28</v>
      </c>
      <c r="G19" s="271">
        <v>2</v>
      </c>
      <c r="H19" s="237">
        <v>18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f t="shared" si="0"/>
        <v>48</v>
      </c>
      <c r="O19" s="237">
        <v>3</v>
      </c>
    </row>
    <row r="20" spans="1:15" s="26" customFormat="1" ht="12.75">
      <c r="A20" s="113">
        <v>15</v>
      </c>
      <c r="B20" s="236" t="s">
        <v>41</v>
      </c>
      <c r="C20" s="237">
        <v>1996</v>
      </c>
      <c r="D20" s="237" t="s">
        <v>42</v>
      </c>
      <c r="E20" s="236" t="s">
        <v>25</v>
      </c>
      <c r="F20" s="237">
        <v>50</v>
      </c>
      <c r="G20" s="271">
        <v>50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f t="shared" si="0"/>
        <v>100</v>
      </c>
      <c r="O20" s="237">
        <v>2</v>
      </c>
    </row>
    <row r="21" spans="1:15" s="26" customFormat="1" ht="12.75">
      <c r="A21" s="113">
        <v>16</v>
      </c>
      <c r="B21" s="236" t="s">
        <v>72</v>
      </c>
      <c r="C21" s="237">
        <v>1998</v>
      </c>
      <c r="D21" s="237" t="s">
        <v>42</v>
      </c>
      <c r="E21" s="236" t="s">
        <v>50</v>
      </c>
      <c r="F21" s="237">
        <v>49</v>
      </c>
      <c r="G21" s="237">
        <v>0</v>
      </c>
      <c r="H21" s="237">
        <v>0</v>
      </c>
      <c r="I21" s="237">
        <v>0</v>
      </c>
      <c r="J21" s="237">
        <v>50</v>
      </c>
      <c r="K21" s="237">
        <v>0</v>
      </c>
      <c r="L21" s="237">
        <v>0</v>
      </c>
      <c r="M21" s="237">
        <v>0</v>
      </c>
      <c r="N21" s="237">
        <f t="shared" si="0"/>
        <v>99</v>
      </c>
      <c r="O21" s="237">
        <v>2</v>
      </c>
    </row>
    <row r="22" spans="1:15" s="26" customFormat="1" ht="12.75">
      <c r="A22" s="113">
        <v>17</v>
      </c>
      <c r="B22" s="236" t="s">
        <v>43</v>
      </c>
      <c r="C22" s="237">
        <v>1987</v>
      </c>
      <c r="D22" s="237" t="s">
        <v>44</v>
      </c>
      <c r="E22" s="236" t="s">
        <v>25</v>
      </c>
      <c r="F22" s="237">
        <v>48</v>
      </c>
      <c r="G22" s="271">
        <v>48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f t="shared" si="0"/>
        <v>96</v>
      </c>
      <c r="O22" s="237">
        <v>2</v>
      </c>
    </row>
    <row r="23" spans="1:15" s="26" customFormat="1" ht="12.75">
      <c r="A23" s="113">
        <v>18</v>
      </c>
      <c r="B23" s="236" t="s">
        <v>45</v>
      </c>
      <c r="C23" s="237">
        <v>1977</v>
      </c>
      <c r="D23" s="237" t="s">
        <v>18</v>
      </c>
      <c r="E23" s="236" t="s">
        <v>19</v>
      </c>
      <c r="F23" s="237">
        <v>43</v>
      </c>
      <c r="G23" s="271">
        <v>45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f t="shared" si="0"/>
        <v>88</v>
      </c>
      <c r="O23" s="237">
        <v>2</v>
      </c>
    </row>
    <row r="24" spans="1:15" s="26" customFormat="1" ht="12.75">
      <c r="A24" s="113">
        <v>19</v>
      </c>
      <c r="B24" s="278" t="s">
        <v>100</v>
      </c>
      <c r="C24" s="278">
        <v>1978</v>
      </c>
      <c r="D24" s="279" t="s">
        <v>52</v>
      </c>
      <c r="E24" s="278" t="s">
        <v>80</v>
      </c>
      <c r="F24" s="237">
        <v>0</v>
      </c>
      <c r="G24" s="237">
        <v>0</v>
      </c>
      <c r="H24" s="237">
        <v>0</v>
      </c>
      <c r="I24" s="167">
        <v>39</v>
      </c>
      <c r="J24" s="237">
        <v>42</v>
      </c>
      <c r="K24" s="237">
        <v>0</v>
      </c>
      <c r="L24" s="237">
        <v>0</v>
      </c>
      <c r="M24" s="237">
        <v>0</v>
      </c>
      <c r="N24" s="237">
        <f t="shared" si="0"/>
        <v>81</v>
      </c>
      <c r="O24" s="237">
        <v>2</v>
      </c>
    </row>
    <row r="25" spans="1:15" s="26" customFormat="1" ht="12.75">
      <c r="A25" s="113">
        <v>20</v>
      </c>
      <c r="B25" s="236" t="s">
        <v>48</v>
      </c>
      <c r="C25" s="237">
        <v>2002</v>
      </c>
      <c r="D25" s="237" t="s">
        <v>49</v>
      </c>
      <c r="E25" s="236" t="s">
        <v>50</v>
      </c>
      <c r="F25" s="237">
        <v>38</v>
      </c>
      <c r="G25" s="271">
        <v>42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f t="shared" si="0"/>
        <v>80</v>
      </c>
      <c r="O25" s="237">
        <v>2</v>
      </c>
    </row>
    <row r="26" spans="1:15" s="26" customFormat="1" ht="12.75">
      <c r="A26" s="113">
        <v>21</v>
      </c>
      <c r="B26" s="236" t="s">
        <v>51</v>
      </c>
      <c r="C26" s="237">
        <v>1980</v>
      </c>
      <c r="D26" s="237" t="s">
        <v>52</v>
      </c>
      <c r="E26" s="236" t="s">
        <v>19</v>
      </c>
      <c r="F26" s="237">
        <v>40</v>
      </c>
      <c r="G26" s="271">
        <v>39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f t="shared" si="0"/>
        <v>79</v>
      </c>
      <c r="O26" s="237">
        <v>2</v>
      </c>
    </row>
    <row r="27" spans="1:15" s="26" customFormat="1" ht="12.75">
      <c r="A27" s="113">
        <v>22</v>
      </c>
      <c r="B27" s="236" t="s">
        <v>53</v>
      </c>
      <c r="C27" s="237">
        <v>1987</v>
      </c>
      <c r="D27" s="237" t="s">
        <v>44</v>
      </c>
      <c r="E27" s="236" t="s">
        <v>25</v>
      </c>
      <c r="F27" s="237">
        <v>36</v>
      </c>
      <c r="G27" s="271">
        <v>36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f t="shared" si="0"/>
        <v>72</v>
      </c>
      <c r="O27" s="237">
        <v>2</v>
      </c>
    </row>
    <row r="28" spans="1:15" s="26" customFormat="1" ht="12.75">
      <c r="A28" s="113">
        <v>23</v>
      </c>
      <c r="B28" s="278" t="s">
        <v>109</v>
      </c>
      <c r="C28" s="278">
        <v>1974</v>
      </c>
      <c r="D28" s="279" t="s">
        <v>18</v>
      </c>
      <c r="E28" s="278" t="s">
        <v>80</v>
      </c>
      <c r="F28" s="237">
        <v>0</v>
      </c>
      <c r="G28" s="237">
        <v>0</v>
      </c>
      <c r="H28" s="237">
        <v>0</v>
      </c>
      <c r="I28" s="167">
        <v>34</v>
      </c>
      <c r="J28" s="237">
        <v>37</v>
      </c>
      <c r="K28" s="237">
        <v>0</v>
      </c>
      <c r="L28" s="237">
        <v>0</v>
      </c>
      <c r="M28" s="237">
        <v>0</v>
      </c>
      <c r="N28" s="237">
        <f t="shared" si="0"/>
        <v>71</v>
      </c>
      <c r="O28" s="237">
        <v>2</v>
      </c>
    </row>
    <row r="29" spans="1:15" s="26" customFormat="1" ht="12.75">
      <c r="A29" s="113">
        <v>24</v>
      </c>
      <c r="B29" s="236" t="s">
        <v>125</v>
      </c>
      <c r="C29" s="237">
        <v>1967</v>
      </c>
      <c r="D29" s="237" t="s">
        <v>37</v>
      </c>
      <c r="E29" s="236" t="s">
        <v>19</v>
      </c>
      <c r="F29" s="237">
        <v>27</v>
      </c>
      <c r="G29" s="237">
        <v>0</v>
      </c>
      <c r="H29" s="237">
        <v>0</v>
      </c>
      <c r="I29" s="237">
        <v>0</v>
      </c>
      <c r="J29" s="237">
        <v>41</v>
      </c>
      <c r="K29" s="237">
        <v>0</v>
      </c>
      <c r="L29" s="237">
        <v>0</v>
      </c>
      <c r="M29" s="237">
        <v>0</v>
      </c>
      <c r="N29" s="237">
        <f t="shared" si="0"/>
        <v>68</v>
      </c>
      <c r="O29" s="237">
        <v>2</v>
      </c>
    </row>
    <row r="30" spans="1:15" s="26" customFormat="1" ht="12.75">
      <c r="A30" s="113">
        <v>25</v>
      </c>
      <c r="B30" s="236" t="s">
        <v>54</v>
      </c>
      <c r="C30" s="237">
        <v>1969</v>
      </c>
      <c r="D30" s="237" t="s">
        <v>30</v>
      </c>
      <c r="E30" s="236" t="s">
        <v>22</v>
      </c>
      <c r="F30" s="237">
        <v>35</v>
      </c>
      <c r="G30" s="271">
        <v>29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f t="shared" si="0"/>
        <v>64</v>
      </c>
      <c r="O30" s="237">
        <v>2</v>
      </c>
    </row>
    <row r="31" spans="1:15" s="26" customFormat="1" ht="12.75">
      <c r="A31" s="113">
        <v>27</v>
      </c>
      <c r="B31" s="236" t="s">
        <v>55</v>
      </c>
      <c r="C31" s="237">
        <v>1969</v>
      </c>
      <c r="D31" s="237" t="s">
        <v>30</v>
      </c>
      <c r="E31" s="236" t="s">
        <v>19</v>
      </c>
      <c r="F31" s="237">
        <v>32</v>
      </c>
      <c r="G31" s="271">
        <v>27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f t="shared" si="0"/>
        <v>59</v>
      </c>
      <c r="O31" s="237">
        <v>2</v>
      </c>
    </row>
    <row r="32" spans="1:15" s="26" customFormat="1" ht="12.75">
      <c r="A32" s="113">
        <v>28</v>
      </c>
      <c r="B32" s="236" t="s">
        <v>57</v>
      </c>
      <c r="C32" s="237">
        <v>1954</v>
      </c>
      <c r="D32" s="237" t="s">
        <v>40</v>
      </c>
      <c r="E32" s="236" t="s">
        <v>47</v>
      </c>
      <c r="F32" s="237">
        <v>29</v>
      </c>
      <c r="G32" s="237">
        <v>0</v>
      </c>
      <c r="H32" s="237">
        <v>20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f t="shared" si="0"/>
        <v>49</v>
      </c>
      <c r="O32" s="237">
        <v>2</v>
      </c>
    </row>
    <row r="33" spans="1:15" s="26" customFormat="1" ht="12.75">
      <c r="A33" s="113">
        <v>29</v>
      </c>
      <c r="B33" s="236" t="s">
        <v>58</v>
      </c>
      <c r="C33" s="237">
        <v>1976</v>
      </c>
      <c r="D33" s="237" t="s">
        <v>18</v>
      </c>
      <c r="E33" s="236" t="s">
        <v>22</v>
      </c>
      <c r="F33" s="237">
        <v>15</v>
      </c>
      <c r="G33" s="237">
        <v>0</v>
      </c>
      <c r="H33" s="237">
        <v>0</v>
      </c>
      <c r="I33" s="237">
        <v>32</v>
      </c>
      <c r="J33" s="237">
        <v>0</v>
      </c>
      <c r="K33" s="237">
        <v>0</v>
      </c>
      <c r="L33" s="237">
        <v>0</v>
      </c>
      <c r="M33" s="237">
        <v>0</v>
      </c>
      <c r="N33" s="237">
        <f t="shared" si="0"/>
        <v>47</v>
      </c>
      <c r="O33" s="237">
        <v>2</v>
      </c>
    </row>
    <row r="34" spans="1:15" s="26" customFormat="1" ht="12.75">
      <c r="A34" s="113">
        <v>30</v>
      </c>
      <c r="B34" s="274" t="s">
        <v>59</v>
      </c>
      <c r="C34" s="275">
        <v>1978</v>
      </c>
      <c r="D34" s="275" t="s">
        <v>52</v>
      </c>
      <c r="E34" s="274" t="s">
        <v>22</v>
      </c>
      <c r="F34" s="271">
        <v>0</v>
      </c>
      <c r="G34" s="271">
        <v>8</v>
      </c>
      <c r="H34" s="237">
        <v>0</v>
      </c>
      <c r="I34" s="237">
        <v>37</v>
      </c>
      <c r="J34" s="237">
        <v>0</v>
      </c>
      <c r="K34" s="237">
        <v>0</v>
      </c>
      <c r="L34" s="237">
        <v>0</v>
      </c>
      <c r="M34" s="237">
        <v>0</v>
      </c>
      <c r="N34" s="237">
        <f t="shared" si="0"/>
        <v>45</v>
      </c>
      <c r="O34" s="237">
        <v>2</v>
      </c>
    </row>
    <row r="35" spans="1:15" s="26" customFormat="1" ht="12.75">
      <c r="A35" s="113">
        <v>31</v>
      </c>
      <c r="B35" s="236" t="s">
        <v>60</v>
      </c>
      <c r="C35" s="237">
        <v>1963</v>
      </c>
      <c r="D35" s="237" t="s">
        <v>37</v>
      </c>
      <c r="E35" s="236" t="s">
        <v>61</v>
      </c>
      <c r="F35" s="237">
        <v>21</v>
      </c>
      <c r="G35" s="271">
        <v>16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f t="shared" si="0"/>
        <v>37</v>
      </c>
      <c r="O35" s="237">
        <v>2</v>
      </c>
    </row>
    <row r="36" spans="1:15" s="26" customFormat="1" ht="12.75">
      <c r="A36" s="113">
        <v>32</v>
      </c>
      <c r="B36" s="274" t="s">
        <v>62</v>
      </c>
      <c r="C36" s="275">
        <v>1963</v>
      </c>
      <c r="D36" s="275" t="s">
        <v>37</v>
      </c>
      <c r="E36" s="274" t="s">
        <v>22</v>
      </c>
      <c r="F36" s="271">
        <v>0</v>
      </c>
      <c r="G36" s="271">
        <v>1</v>
      </c>
      <c r="H36" s="237">
        <v>0</v>
      </c>
      <c r="I36" s="237">
        <v>31</v>
      </c>
      <c r="J36" s="237">
        <v>0</v>
      </c>
      <c r="K36" s="237">
        <v>0</v>
      </c>
      <c r="L36" s="237">
        <v>0</v>
      </c>
      <c r="M36" s="237">
        <v>0</v>
      </c>
      <c r="N36" s="237">
        <f t="shared" si="0"/>
        <v>32</v>
      </c>
      <c r="O36" s="237">
        <v>2</v>
      </c>
    </row>
    <row r="37" spans="1:16" ht="12.75">
      <c r="A37" s="113">
        <v>33</v>
      </c>
      <c r="B37" s="236" t="s">
        <v>63</v>
      </c>
      <c r="C37" s="237">
        <v>1965</v>
      </c>
      <c r="D37" s="237" t="s">
        <v>37</v>
      </c>
      <c r="E37" s="236" t="s">
        <v>19</v>
      </c>
      <c r="F37" s="237">
        <v>17</v>
      </c>
      <c r="G37" s="271">
        <v>12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>
        <v>0</v>
      </c>
      <c r="N37" s="237">
        <f t="shared" si="0"/>
        <v>29</v>
      </c>
      <c r="O37" s="237">
        <v>2</v>
      </c>
      <c r="P37" s="26"/>
    </row>
    <row r="38" spans="1:16" ht="12.75">
      <c r="A38" s="113">
        <v>34</v>
      </c>
      <c r="B38" s="274" t="s">
        <v>64</v>
      </c>
      <c r="C38" s="275">
        <v>1948</v>
      </c>
      <c r="D38" s="275" t="s">
        <v>65</v>
      </c>
      <c r="E38" s="274" t="s">
        <v>66</v>
      </c>
      <c r="F38" s="271">
        <v>0</v>
      </c>
      <c r="G38" s="271">
        <v>1</v>
      </c>
      <c r="H38" s="237">
        <v>0</v>
      </c>
      <c r="I38" s="237">
        <v>20</v>
      </c>
      <c r="J38" s="237">
        <v>0</v>
      </c>
      <c r="K38" s="237">
        <v>0</v>
      </c>
      <c r="L38" s="237">
        <v>0</v>
      </c>
      <c r="M38" s="237">
        <v>0</v>
      </c>
      <c r="N38" s="237">
        <f t="shared" si="0"/>
        <v>21</v>
      </c>
      <c r="O38" s="237">
        <v>2</v>
      </c>
      <c r="P38" s="26"/>
    </row>
    <row r="39" spans="1:15" s="26" customFormat="1" ht="12.75">
      <c r="A39" s="113">
        <v>35</v>
      </c>
      <c r="B39" s="236" t="s">
        <v>67</v>
      </c>
      <c r="C39" s="237">
        <v>1943</v>
      </c>
      <c r="D39" s="237" t="s">
        <v>28</v>
      </c>
      <c r="E39" s="236" t="s">
        <v>66</v>
      </c>
      <c r="F39" s="237">
        <v>15</v>
      </c>
      <c r="G39" s="271">
        <v>1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f t="shared" si="0"/>
        <v>16</v>
      </c>
      <c r="O39" s="237">
        <v>2</v>
      </c>
    </row>
    <row r="40" spans="1:15" s="26" customFormat="1" ht="12.75">
      <c r="A40" s="113">
        <v>36</v>
      </c>
      <c r="B40" s="161" t="s">
        <v>68</v>
      </c>
      <c r="C40" s="161">
        <v>1976</v>
      </c>
      <c r="D40" s="161" t="s">
        <v>18</v>
      </c>
      <c r="E40" s="161" t="s">
        <v>69</v>
      </c>
      <c r="F40" s="237">
        <v>0</v>
      </c>
      <c r="G40" s="237">
        <v>0</v>
      </c>
      <c r="H40" s="160">
        <v>50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f>SUM(H40:M40)</f>
        <v>50</v>
      </c>
      <c r="O40" s="237">
        <v>1</v>
      </c>
    </row>
    <row r="41" spans="1:15" s="26" customFormat="1" ht="12.75">
      <c r="A41" s="280">
        <v>37</v>
      </c>
      <c r="B41" s="278" t="s">
        <v>70</v>
      </c>
      <c r="C41" s="278">
        <v>1998</v>
      </c>
      <c r="D41" s="279" t="s">
        <v>42</v>
      </c>
      <c r="E41" s="278" t="s">
        <v>71</v>
      </c>
      <c r="F41" s="237">
        <v>0</v>
      </c>
      <c r="G41" s="237">
        <v>0</v>
      </c>
      <c r="H41" s="237">
        <v>0</v>
      </c>
      <c r="I41" s="167">
        <v>50</v>
      </c>
      <c r="J41" s="237">
        <v>0</v>
      </c>
      <c r="K41" s="237">
        <v>0</v>
      </c>
      <c r="L41" s="237">
        <v>0</v>
      </c>
      <c r="M41" s="237">
        <v>0</v>
      </c>
      <c r="N41" s="237">
        <f aca="true" t="shared" si="1" ref="N41:N46">SUM(F41:M41)</f>
        <v>50</v>
      </c>
      <c r="O41" s="237">
        <v>1</v>
      </c>
    </row>
    <row r="42" spans="1:15" s="26" customFormat="1" ht="12.75">
      <c r="A42" s="280">
        <v>38</v>
      </c>
      <c r="B42" s="166" t="s">
        <v>1291</v>
      </c>
      <c r="C42" s="166">
        <v>1992</v>
      </c>
      <c r="D42" s="167" t="s">
        <v>42</v>
      </c>
      <c r="E42" s="166" t="s">
        <v>74</v>
      </c>
      <c r="F42" s="237">
        <v>0</v>
      </c>
      <c r="G42" s="237">
        <v>0</v>
      </c>
      <c r="H42" s="237">
        <v>0</v>
      </c>
      <c r="I42" s="237">
        <v>0</v>
      </c>
      <c r="J42" s="167">
        <v>49</v>
      </c>
      <c r="K42" s="237">
        <v>0</v>
      </c>
      <c r="L42" s="237">
        <v>0</v>
      </c>
      <c r="M42" s="237">
        <v>0</v>
      </c>
      <c r="N42" s="237">
        <f t="shared" si="1"/>
        <v>49</v>
      </c>
      <c r="O42" s="237">
        <v>1</v>
      </c>
    </row>
    <row r="43" spans="1:15" s="26" customFormat="1" ht="12.75">
      <c r="A43" s="113">
        <v>39</v>
      </c>
      <c r="B43" s="278" t="s">
        <v>73</v>
      </c>
      <c r="C43" s="278">
        <v>1984</v>
      </c>
      <c r="D43" s="279" t="s">
        <v>44</v>
      </c>
      <c r="E43" s="278" t="s">
        <v>74</v>
      </c>
      <c r="F43" s="237">
        <v>0</v>
      </c>
      <c r="G43" s="237"/>
      <c r="H43" s="237">
        <v>0</v>
      </c>
      <c r="I43" s="167">
        <v>47</v>
      </c>
      <c r="J43" s="237">
        <v>0</v>
      </c>
      <c r="K43" s="237">
        <v>0</v>
      </c>
      <c r="L43" s="237">
        <v>0</v>
      </c>
      <c r="M43" s="237">
        <v>0</v>
      </c>
      <c r="N43" s="237">
        <f t="shared" si="1"/>
        <v>47</v>
      </c>
      <c r="O43" s="237">
        <v>1</v>
      </c>
    </row>
    <row r="44" spans="1:16" ht="12.75">
      <c r="A44" s="113">
        <v>40</v>
      </c>
      <c r="B44" s="274" t="s">
        <v>75</v>
      </c>
      <c r="C44" s="275">
        <v>1997</v>
      </c>
      <c r="D44" s="275" t="s">
        <v>42</v>
      </c>
      <c r="E44" s="274" t="s">
        <v>76</v>
      </c>
      <c r="F44" s="271">
        <v>0</v>
      </c>
      <c r="G44" s="271">
        <v>46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0</v>
      </c>
      <c r="N44" s="237">
        <f t="shared" si="1"/>
        <v>46</v>
      </c>
      <c r="O44" s="237">
        <v>1</v>
      </c>
      <c r="P44" s="26"/>
    </row>
    <row r="45" spans="1:15" s="26" customFormat="1" ht="12.75">
      <c r="A45" s="113">
        <v>41</v>
      </c>
      <c r="B45" s="236" t="s">
        <v>77</v>
      </c>
      <c r="C45" s="237">
        <v>1980</v>
      </c>
      <c r="D45" s="237" t="s">
        <v>52</v>
      </c>
      <c r="E45" s="236" t="s">
        <v>78</v>
      </c>
      <c r="F45" s="237">
        <v>46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f t="shared" si="1"/>
        <v>46</v>
      </c>
      <c r="O45" s="237">
        <v>1</v>
      </c>
    </row>
    <row r="46" spans="1:16" ht="12.75">
      <c r="A46" s="113">
        <v>42</v>
      </c>
      <c r="B46" s="278" t="s">
        <v>79</v>
      </c>
      <c r="C46" s="278">
        <v>1980</v>
      </c>
      <c r="D46" s="279" t="s">
        <v>52</v>
      </c>
      <c r="E46" s="278" t="s">
        <v>80</v>
      </c>
      <c r="F46" s="237">
        <v>0</v>
      </c>
      <c r="G46" s="237">
        <v>0</v>
      </c>
      <c r="H46" s="237">
        <v>0</v>
      </c>
      <c r="I46" s="167">
        <v>46</v>
      </c>
      <c r="J46" s="237">
        <v>0</v>
      </c>
      <c r="K46" s="237">
        <v>0</v>
      </c>
      <c r="L46" s="237">
        <v>0</v>
      </c>
      <c r="M46" s="237">
        <v>0</v>
      </c>
      <c r="N46" s="237">
        <f t="shared" si="1"/>
        <v>46</v>
      </c>
      <c r="O46" s="237">
        <v>1</v>
      </c>
      <c r="P46" s="26"/>
    </row>
    <row r="47" spans="1:15" s="26" customFormat="1" ht="12.75">
      <c r="A47" s="113">
        <v>43</v>
      </c>
      <c r="B47" s="161" t="s">
        <v>81</v>
      </c>
      <c r="C47" s="161">
        <v>1988</v>
      </c>
      <c r="D47" s="160" t="s">
        <v>42</v>
      </c>
      <c r="E47" s="161" t="s">
        <v>82</v>
      </c>
      <c r="F47" s="237">
        <v>0</v>
      </c>
      <c r="G47" s="237">
        <v>0</v>
      </c>
      <c r="H47" s="160">
        <v>46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f>SUM(H47:M47)</f>
        <v>46</v>
      </c>
      <c r="O47" s="237">
        <v>1</v>
      </c>
    </row>
    <row r="48" spans="1:15" s="26" customFormat="1" ht="12.75">
      <c r="A48" s="113">
        <v>44</v>
      </c>
      <c r="B48" s="236" t="s">
        <v>83</v>
      </c>
      <c r="C48" s="237">
        <v>1997</v>
      </c>
      <c r="D48" s="237" t="s">
        <v>42</v>
      </c>
      <c r="E48" s="236" t="s">
        <v>50</v>
      </c>
      <c r="F48" s="237">
        <v>45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f>SUM(F48:M48)</f>
        <v>45</v>
      </c>
      <c r="O48" s="237">
        <v>1</v>
      </c>
    </row>
    <row r="49" spans="1:15" s="26" customFormat="1" ht="12.75">
      <c r="A49" s="113">
        <v>46</v>
      </c>
      <c r="B49" s="166" t="s">
        <v>1310</v>
      </c>
      <c r="C49" s="166">
        <v>1974</v>
      </c>
      <c r="D49" s="166" t="s">
        <v>18</v>
      </c>
      <c r="E49" s="166" t="s">
        <v>31</v>
      </c>
      <c r="F49" s="237">
        <v>0</v>
      </c>
      <c r="G49" s="237">
        <v>0</v>
      </c>
      <c r="H49" s="237">
        <v>0</v>
      </c>
      <c r="I49" s="237">
        <v>0</v>
      </c>
      <c r="J49" s="167">
        <v>45</v>
      </c>
      <c r="K49" s="237">
        <v>0</v>
      </c>
      <c r="L49" s="237">
        <v>0</v>
      </c>
      <c r="M49" s="237">
        <v>0</v>
      </c>
      <c r="N49" s="237">
        <f>SUM(F49:M49)</f>
        <v>45</v>
      </c>
      <c r="O49" s="237">
        <v>1</v>
      </c>
    </row>
    <row r="50" spans="1:15" s="26" customFormat="1" ht="12.75">
      <c r="A50" s="113">
        <v>49</v>
      </c>
      <c r="B50" s="278" t="s">
        <v>84</v>
      </c>
      <c r="C50" s="278">
        <v>1994</v>
      </c>
      <c r="D50" s="279" t="s">
        <v>42</v>
      </c>
      <c r="E50" s="278" t="s">
        <v>80</v>
      </c>
      <c r="F50" s="237">
        <v>0</v>
      </c>
      <c r="G50" s="237">
        <v>0</v>
      </c>
      <c r="H50" s="237">
        <v>0</v>
      </c>
      <c r="I50" s="167">
        <v>45</v>
      </c>
      <c r="J50" s="237">
        <v>0</v>
      </c>
      <c r="K50" s="237">
        <v>0</v>
      </c>
      <c r="L50" s="237">
        <v>0</v>
      </c>
      <c r="M50" s="237">
        <v>0</v>
      </c>
      <c r="N50" s="237">
        <f>SUM(F50:M50)</f>
        <v>45</v>
      </c>
      <c r="O50" s="237">
        <v>1</v>
      </c>
    </row>
    <row r="51" spans="1:15" s="26" customFormat="1" ht="12.75">
      <c r="A51" s="113">
        <v>50</v>
      </c>
      <c r="B51" s="161" t="s">
        <v>85</v>
      </c>
      <c r="C51" s="161">
        <v>1973</v>
      </c>
      <c r="D51" s="161" t="s">
        <v>18</v>
      </c>
      <c r="E51" s="161" t="s">
        <v>69</v>
      </c>
      <c r="F51" s="237">
        <v>0</v>
      </c>
      <c r="G51" s="237">
        <v>0</v>
      </c>
      <c r="H51" s="64">
        <v>45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f>SUM(H51:M51)</f>
        <v>45</v>
      </c>
      <c r="O51" s="237">
        <v>1</v>
      </c>
    </row>
    <row r="52" spans="1:15" s="26" customFormat="1" ht="12.75">
      <c r="A52" s="113">
        <v>51</v>
      </c>
      <c r="B52" s="166" t="s">
        <v>1313</v>
      </c>
      <c r="C52" s="166">
        <v>1970</v>
      </c>
      <c r="D52" s="166" t="s">
        <v>30</v>
      </c>
      <c r="E52" s="166" t="s">
        <v>1314</v>
      </c>
      <c r="F52" s="237">
        <v>0</v>
      </c>
      <c r="G52" s="237">
        <v>0</v>
      </c>
      <c r="H52" s="237">
        <v>0</v>
      </c>
      <c r="I52" s="237">
        <v>0</v>
      </c>
      <c r="J52" s="167">
        <v>44</v>
      </c>
      <c r="K52" s="237">
        <v>0</v>
      </c>
      <c r="L52" s="237">
        <v>0</v>
      </c>
      <c r="M52" s="237">
        <v>0</v>
      </c>
      <c r="N52" s="237">
        <f>SUM(F52:M52)</f>
        <v>44</v>
      </c>
      <c r="O52" s="237">
        <v>1</v>
      </c>
    </row>
    <row r="53" spans="1:15" s="26" customFormat="1" ht="12.75">
      <c r="A53" s="113">
        <v>52</v>
      </c>
      <c r="B53" s="161" t="s">
        <v>86</v>
      </c>
      <c r="C53" s="161">
        <v>1979</v>
      </c>
      <c r="D53" s="161" t="s">
        <v>52</v>
      </c>
      <c r="E53" s="161" t="s">
        <v>38</v>
      </c>
      <c r="F53" s="237">
        <v>0</v>
      </c>
      <c r="G53" s="237">
        <v>0</v>
      </c>
      <c r="H53" s="64">
        <v>44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f>SUM(H53:M53)</f>
        <v>44</v>
      </c>
      <c r="O53" s="237">
        <v>1</v>
      </c>
    </row>
    <row r="54" spans="1:15" s="26" customFormat="1" ht="12.75">
      <c r="A54" s="113">
        <v>53</v>
      </c>
      <c r="B54" s="236" t="s">
        <v>87</v>
      </c>
      <c r="C54" s="237">
        <v>1991</v>
      </c>
      <c r="D54" s="237" t="s">
        <v>42</v>
      </c>
      <c r="E54" s="236" t="s">
        <v>88</v>
      </c>
      <c r="F54" s="237">
        <v>44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f>SUM(F54:M54)</f>
        <v>44</v>
      </c>
      <c r="O54" s="237">
        <v>1</v>
      </c>
    </row>
    <row r="55" spans="1:15" s="26" customFormat="1" ht="12.75">
      <c r="A55" s="113">
        <v>54</v>
      </c>
      <c r="B55" s="161" t="s">
        <v>89</v>
      </c>
      <c r="C55" s="161">
        <v>1968</v>
      </c>
      <c r="D55" s="161" t="s">
        <v>30</v>
      </c>
      <c r="E55" s="161" t="s">
        <v>90</v>
      </c>
      <c r="F55" s="237">
        <v>0</v>
      </c>
      <c r="G55" s="237">
        <v>0</v>
      </c>
      <c r="H55" s="64">
        <v>43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f>SUM(H55:M55)</f>
        <v>43</v>
      </c>
      <c r="O55" s="237">
        <v>1</v>
      </c>
    </row>
    <row r="56" spans="1:15" s="26" customFormat="1" ht="12.75">
      <c r="A56" s="113">
        <v>55</v>
      </c>
      <c r="B56" s="166" t="s">
        <v>1321</v>
      </c>
      <c r="C56" s="166">
        <v>1975</v>
      </c>
      <c r="D56" s="166" t="s">
        <v>18</v>
      </c>
      <c r="E56" s="166" t="s">
        <v>95</v>
      </c>
      <c r="F56" s="237">
        <v>0</v>
      </c>
      <c r="G56" s="237">
        <v>0</v>
      </c>
      <c r="H56" s="237">
        <v>0</v>
      </c>
      <c r="I56" s="237">
        <v>0</v>
      </c>
      <c r="J56" s="167">
        <v>43</v>
      </c>
      <c r="K56" s="237">
        <v>0</v>
      </c>
      <c r="L56" s="237">
        <v>0</v>
      </c>
      <c r="M56" s="237">
        <v>0</v>
      </c>
      <c r="N56" s="237">
        <f aca="true" t="shared" si="2" ref="N56:N62">SUM(F56:M56)</f>
        <v>43</v>
      </c>
      <c r="O56" s="237">
        <v>1</v>
      </c>
    </row>
    <row r="57" spans="1:15" s="26" customFormat="1" ht="12.75">
      <c r="A57" s="113">
        <v>56</v>
      </c>
      <c r="B57" s="274" t="s">
        <v>91</v>
      </c>
      <c r="C57" s="275">
        <v>1992</v>
      </c>
      <c r="D57" s="275" t="s">
        <v>42</v>
      </c>
      <c r="E57" s="274" t="s">
        <v>25</v>
      </c>
      <c r="F57" s="271">
        <v>0</v>
      </c>
      <c r="G57" s="271">
        <v>43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f t="shared" si="2"/>
        <v>43</v>
      </c>
      <c r="O57" s="237">
        <v>1</v>
      </c>
    </row>
    <row r="58" spans="1:15" s="26" customFormat="1" ht="12.75">
      <c r="A58" s="113">
        <v>57</v>
      </c>
      <c r="B58" s="236" t="s">
        <v>92</v>
      </c>
      <c r="C58" s="237">
        <v>1968</v>
      </c>
      <c r="D58" s="237" t="s">
        <v>30</v>
      </c>
      <c r="E58" s="236" t="s">
        <v>93</v>
      </c>
      <c r="F58" s="237">
        <v>42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f t="shared" si="2"/>
        <v>42</v>
      </c>
      <c r="O58" s="237">
        <v>1</v>
      </c>
    </row>
    <row r="59" spans="1:15" s="26" customFormat="1" ht="12.75">
      <c r="A59" s="113">
        <v>58</v>
      </c>
      <c r="B59" s="274" t="s">
        <v>94</v>
      </c>
      <c r="C59" s="275">
        <v>1996</v>
      </c>
      <c r="D59" s="275" t="s">
        <v>42</v>
      </c>
      <c r="E59" s="274" t="s">
        <v>95</v>
      </c>
      <c r="F59" s="271">
        <v>0</v>
      </c>
      <c r="G59" s="271">
        <v>41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f t="shared" si="2"/>
        <v>41</v>
      </c>
      <c r="O59" s="237">
        <v>1</v>
      </c>
    </row>
    <row r="60" spans="1:15" s="26" customFormat="1" ht="12.75">
      <c r="A60" s="113">
        <v>59</v>
      </c>
      <c r="B60" s="274" t="s">
        <v>96</v>
      </c>
      <c r="C60" s="275">
        <v>1991</v>
      </c>
      <c r="D60" s="275" t="s">
        <v>42</v>
      </c>
      <c r="E60" s="274" t="s">
        <v>76</v>
      </c>
      <c r="F60" s="271">
        <v>0</v>
      </c>
      <c r="G60" s="271">
        <v>40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f t="shared" si="2"/>
        <v>40</v>
      </c>
      <c r="O60" s="237">
        <v>1</v>
      </c>
    </row>
    <row r="61" spans="1:15" s="26" customFormat="1" ht="12.75">
      <c r="A61" s="113">
        <v>60</v>
      </c>
      <c r="B61" s="278" t="s">
        <v>97</v>
      </c>
      <c r="C61" s="278">
        <v>1967</v>
      </c>
      <c r="D61" s="279" t="s">
        <v>37</v>
      </c>
      <c r="E61" s="278" t="s">
        <v>71</v>
      </c>
      <c r="F61" s="237">
        <v>0</v>
      </c>
      <c r="G61" s="237">
        <v>0</v>
      </c>
      <c r="H61" s="237">
        <v>0</v>
      </c>
      <c r="I61" s="167">
        <v>40</v>
      </c>
      <c r="J61" s="237">
        <v>0</v>
      </c>
      <c r="K61" s="237">
        <v>0</v>
      </c>
      <c r="L61" s="237">
        <v>0</v>
      </c>
      <c r="M61" s="237">
        <v>0</v>
      </c>
      <c r="N61" s="237">
        <f t="shared" si="2"/>
        <v>40</v>
      </c>
      <c r="O61" s="237">
        <v>1</v>
      </c>
    </row>
    <row r="62" spans="1:15" s="26" customFormat="1" ht="12.75">
      <c r="A62" s="113">
        <v>61</v>
      </c>
      <c r="B62" s="166" t="s">
        <v>1339</v>
      </c>
      <c r="C62" s="166">
        <v>1962</v>
      </c>
      <c r="D62" s="166" t="s">
        <v>21</v>
      </c>
      <c r="E62" s="166" t="s">
        <v>80</v>
      </c>
      <c r="F62" s="237">
        <v>0</v>
      </c>
      <c r="G62" s="237">
        <v>0</v>
      </c>
      <c r="H62" s="237">
        <v>0</v>
      </c>
      <c r="I62" s="237">
        <v>0</v>
      </c>
      <c r="J62" s="167">
        <v>40</v>
      </c>
      <c r="K62" s="237">
        <v>0</v>
      </c>
      <c r="L62" s="237">
        <v>0</v>
      </c>
      <c r="M62" s="237">
        <v>0</v>
      </c>
      <c r="N62" s="237">
        <f t="shared" si="2"/>
        <v>40</v>
      </c>
      <c r="O62" s="237">
        <v>1</v>
      </c>
    </row>
    <row r="63" spans="1:15" s="26" customFormat="1" ht="12.75">
      <c r="A63" s="113">
        <v>62</v>
      </c>
      <c r="B63" s="161" t="s">
        <v>98</v>
      </c>
      <c r="C63" s="161">
        <v>1969</v>
      </c>
      <c r="D63" s="161" t="s">
        <v>30</v>
      </c>
      <c r="E63" s="161" t="s">
        <v>47</v>
      </c>
      <c r="F63" s="237">
        <v>0</v>
      </c>
      <c r="G63" s="237">
        <v>0</v>
      </c>
      <c r="H63" s="64">
        <v>40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f>SUM(H63:M63)</f>
        <v>40</v>
      </c>
      <c r="O63" s="237">
        <v>1</v>
      </c>
    </row>
    <row r="64" spans="1:15" s="26" customFormat="1" ht="12.75">
      <c r="A64" s="113">
        <v>63</v>
      </c>
      <c r="B64" s="281" t="s">
        <v>99</v>
      </c>
      <c r="C64" s="64">
        <v>1965</v>
      </c>
      <c r="D64" s="282" t="s">
        <v>37</v>
      </c>
      <c r="E64" s="281" t="s">
        <v>90</v>
      </c>
      <c r="F64" s="237">
        <v>0</v>
      </c>
      <c r="G64" s="237">
        <v>0</v>
      </c>
      <c r="H64" s="237">
        <v>39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  <c r="N64" s="237">
        <f>SUM(F64:M64)</f>
        <v>39</v>
      </c>
      <c r="O64" s="237">
        <v>1</v>
      </c>
    </row>
    <row r="65" spans="1:15" s="26" customFormat="1" ht="12.75">
      <c r="A65" s="113">
        <v>64</v>
      </c>
      <c r="B65" s="278" t="s">
        <v>101</v>
      </c>
      <c r="C65" s="278">
        <v>1966</v>
      </c>
      <c r="D65" s="279" t="s">
        <v>37</v>
      </c>
      <c r="E65" s="278" t="s">
        <v>22</v>
      </c>
      <c r="F65" s="237">
        <v>0</v>
      </c>
      <c r="G65" s="237">
        <v>0</v>
      </c>
      <c r="H65" s="237">
        <v>0</v>
      </c>
      <c r="I65" s="167">
        <v>38</v>
      </c>
      <c r="J65" s="237">
        <v>0</v>
      </c>
      <c r="K65" s="237">
        <v>0</v>
      </c>
      <c r="L65" s="237">
        <v>0</v>
      </c>
      <c r="M65" s="237">
        <v>0</v>
      </c>
      <c r="N65" s="237">
        <f>SUM(F65:M65)</f>
        <v>38</v>
      </c>
      <c r="O65" s="237">
        <v>1</v>
      </c>
    </row>
    <row r="66" spans="1:15" s="26" customFormat="1" ht="12.75">
      <c r="A66" s="113">
        <v>65</v>
      </c>
      <c r="B66" s="166" t="s">
        <v>1343</v>
      </c>
      <c r="C66" s="166">
        <v>1982</v>
      </c>
      <c r="D66" s="166" t="s">
        <v>52</v>
      </c>
      <c r="E66" s="166" t="s">
        <v>1344</v>
      </c>
      <c r="F66" s="237">
        <v>0</v>
      </c>
      <c r="G66" s="237">
        <v>0</v>
      </c>
      <c r="H66" s="237">
        <v>0</v>
      </c>
      <c r="I66" s="237">
        <v>0</v>
      </c>
      <c r="J66" s="167">
        <v>38</v>
      </c>
      <c r="K66" s="237">
        <v>0</v>
      </c>
      <c r="L66" s="237">
        <v>0</v>
      </c>
      <c r="M66" s="237">
        <v>0</v>
      </c>
      <c r="N66" s="237">
        <f>SUM(F66:M66)</f>
        <v>38</v>
      </c>
      <c r="O66" s="237">
        <v>1</v>
      </c>
    </row>
    <row r="67" spans="1:15" s="26" customFormat="1" ht="12.75">
      <c r="A67" s="113">
        <v>66</v>
      </c>
      <c r="B67" s="161" t="s">
        <v>102</v>
      </c>
      <c r="C67" s="161">
        <v>1971</v>
      </c>
      <c r="D67" s="161" t="s">
        <v>30</v>
      </c>
      <c r="E67" s="161" t="s">
        <v>69</v>
      </c>
      <c r="F67" s="237">
        <v>0</v>
      </c>
      <c r="G67" s="237">
        <v>0</v>
      </c>
      <c r="H67" s="64">
        <v>38</v>
      </c>
      <c r="I67" s="237">
        <v>0</v>
      </c>
      <c r="J67" s="237">
        <v>0</v>
      </c>
      <c r="K67" s="237">
        <v>0</v>
      </c>
      <c r="L67" s="237">
        <v>0</v>
      </c>
      <c r="M67" s="237">
        <v>0</v>
      </c>
      <c r="N67" s="276">
        <f>SUM(H67:M67)</f>
        <v>38</v>
      </c>
      <c r="O67" s="237">
        <v>1</v>
      </c>
    </row>
    <row r="68" spans="1:15" s="26" customFormat="1" ht="12.75">
      <c r="A68" s="113">
        <v>67</v>
      </c>
      <c r="B68" s="274" t="s">
        <v>103</v>
      </c>
      <c r="C68" s="275">
        <v>1961</v>
      </c>
      <c r="D68" s="275" t="s">
        <v>21</v>
      </c>
      <c r="E68" s="274" t="s">
        <v>88</v>
      </c>
      <c r="F68" s="271">
        <v>0</v>
      </c>
      <c r="G68" s="271">
        <v>37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  <c r="N68" s="237">
        <f aca="true" t="shared" si="3" ref="N68:N114">SUM(F68:M68)</f>
        <v>37</v>
      </c>
      <c r="O68" s="237">
        <v>1</v>
      </c>
    </row>
    <row r="69" spans="1:15" s="26" customFormat="1" ht="12.75">
      <c r="A69" s="113">
        <v>68</v>
      </c>
      <c r="B69" s="278" t="s">
        <v>104</v>
      </c>
      <c r="C69" s="278">
        <v>1979</v>
      </c>
      <c r="D69" s="279" t="s">
        <v>52</v>
      </c>
      <c r="E69" s="278" t="s">
        <v>22</v>
      </c>
      <c r="F69" s="237">
        <v>0</v>
      </c>
      <c r="G69" s="237">
        <v>0</v>
      </c>
      <c r="H69" s="237">
        <v>0</v>
      </c>
      <c r="I69" s="167">
        <v>36</v>
      </c>
      <c r="J69" s="237">
        <v>0</v>
      </c>
      <c r="K69" s="237">
        <v>0</v>
      </c>
      <c r="L69" s="237">
        <v>0</v>
      </c>
      <c r="M69" s="237">
        <v>0</v>
      </c>
      <c r="N69" s="237">
        <f t="shared" si="3"/>
        <v>36</v>
      </c>
      <c r="O69" s="237">
        <v>1</v>
      </c>
    </row>
    <row r="70" spans="1:15" s="26" customFormat="1" ht="12.75">
      <c r="A70" s="113">
        <v>69</v>
      </c>
      <c r="B70" s="274" t="s">
        <v>105</v>
      </c>
      <c r="C70" s="275">
        <v>2002</v>
      </c>
      <c r="D70" s="275" t="s">
        <v>49</v>
      </c>
      <c r="E70" s="274" t="s">
        <v>50</v>
      </c>
      <c r="F70" s="271">
        <v>0</v>
      </c>
      <c r="G70" s="271">
        <v>35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f t="shared" si="3"/>
        <v>35</v>
      </c>
      <c r="O70" s="237">
        <v>1</v>
      </c>
    </row>
    <row r="71" spans="1:15" s="26" customFormat="1" ht="12.75">
      <c r="A71" s="113">
        <v>71</v>
      </c>
      <c r="B71" s="236" t="s">
        <v>106</v>
      </c>
      <c r="C71" s="237">
        <v>1973</v>
      </c>
      <c r="D71" s="237" t="s">
        <v>18</v>
      </c>
      <c r="E71" s="236" t="s">
        <v>107</v>
      </c>
      <c r="F71" s="237">
        <v>34</v>
      </c>
      <c r="G71" s="237">
        <v>0</v>
      </c>
      <c r="H71" s="237">
        <v>0</v>
      </c>
      <c r="I71" s="237">
        <v>0</v>
      </c>
      <c r="J71" s="237">
        <v>0</v>
      </c>
      <c r="K71" s="237">
        <v>0</v>
      </c>
      <c r="L71" s="237">
        <v>0</v>
      </c>
      <c r="M71" s="237">
        <v>0</v>
      </c>
      <c r="N71" s="237">
        <f t="shared" si="3"/>
        <v>34</v>
      </c>
      <c r="O71" s="237">
        <v>1</v>
      </c>
    </row>
    <row r="72" spans="1:15" s="26" customFormat="1" ht="12.75" customHeight="1">
      <c r="A72" s="113">
        <v>73</v>
      </c>
      <c r="B72" s="274" t="s">
        <v>108</v>
      </c>
      <c r="C72" s="275">
        <v>1992</v>
      </c>
      <c r="D72" s="275" t="s">
        <v>42</v>
      </c>
      <c r="E72" s="274" t="s">
        <v>61</v>
      </c>
      <c r="F72" s="271">
        <v>0</v>
      </c>
      <c r="G72" s="271">
        <v>34</v>
      </c>
      <c r="H72" s="237">
        <v>0</v>
      </c>
      <c r="I72" s="237">
        <v>0</v>
      </c>
      <c r="J72" s="237">
        <v>0</v>
      </c>
      <c r="K72" s="237">
        <v>0</v>
      </c>
      <c r="L72" s="237">
        <v>0</v>
      </c>
      <c r="M72" s="237">
        <v>0</v>
      </c>
      <c r="N72" s="237">
        <f t="shared" si="3"/>
        <v>34</v>
      </c>
      <c r="O72" s="237">
        <v>1</v>
      </c>
    </row>
    <row r="73" spans="1:15" s="26" customFormat="1" ht="12.75">
      <c r="A73" s="113">
        <v>74</v>
      </c>
      <c r="B73" s="236" t="s">
        <v>110</v>
      </c>
      <c r="C73" s="237">
        <v>1988</v>
      </c>
      <c r="D73" s="237" t="s">
        <v>42</v>
      </c>
      <c r="E73" s="236" t="s">
        <v>111</v>
      </c>
      <c r="F73" s="237">
        <v>33</v>
      </c>
      <c r="G73" s="237">
        <v>0</v>
      </c>
      <c r="H73" s="237">
        <v>0</v>
      </c>
      <c r="I73" s="237">
        <v>0</v>
      </c>
      <c r="J73" s="237">
        <v>0</v>
      </c>
      <c r="K73" s="237">
        <v>0</v>
      </c>
      <c r="L73" s="237">
        <v>0</v>
      </c>
      <c r="M73" s="237">
        <v>0</v>
      </c>
      <c r="N73" s="237">
        <f t="shared" si="3"/>
        <v>33</v>
      </c>
      <c r="O73" s="237">
        <v>1</v>
      </c>
    </row>
    <row r="74" spans="1:15" s="26" customFormat="1" ht="12.75" customHeight="1">
      <c r="A74" s="113">
        <v>75</v>
      </c>
      <c r="B74" s="274" t="s">
        <v>112</v>
      </c>
      <c r="C74" s="275">
        <v>1981</v>
      </c>
      <c r="D74" s="275" t="s">
        <v>52</v>
      </c>
      <c r="E74" s="274" t="s">
        <v>25</v>
      </c>
      <c r="F74" s="271">
        <v>0</v>
      </c>
      <c r="G74" s="271">
        <v>32</v>
      </c>
      <c r="H74" s="237">
        <v>0</v>
      </c>
      <c r="I74" s="237">
        <v>0</v>
      </c>
      <c r="J74" s="237">
        <v>0</v>
      </c>
      <c r="K74" s="237">
        <v>0</v>
      </c>
      <c r="L74" s="237">
        <v>0</v>
      </c>
      <c r="M74" s="237">
        <v>0</v>
      </c>
      <c r="N74" s="237">
        <f t="shared" si="3"/>
        <v>32</v>
      </c>
      <c r="O74" s="237">
        <v>1</v>
      </c>
    </row>
    <row r="75" spans="1:15" s="26" customFormat="1" ht="12.75" customHeight="1">
      <c r="A75" s="113">
        <v>76</v>
      </c>
      <c r="B75" s="274" t="s">
        <v>113</v>
      </c>
      <c r="C75" s="275">
        <v>1992</v>
      </c>
      <c r="D75" s="275" t="s">
        <v>42</v>
      </c>
      <c r="E75" s="274" t="s">
        <v>95</v>
      </c>
      <c r="F75" s="271">
        <v>0</v>
      </c>
      <c r="G75" s="271">
        <v>31</v>
      </c>
      <c r="H75" s="237">
        <v>0</v>
      </c>
      <c r="I75" s="237">
        <v>0</v>
      </c>
      <c r="J75" s="237">
        <v>0</v>
      </c>
      <c r="K75" s="237">
        <v>0</v>
      </c>
      <c r="L75" s="237">
        <v>0</v>
      </c>
      <c r="M75" s="237">
        <v>0</v>
      </c>
      <c r="N75" s="237">
        <f t="shared" si="3"/>
        <v>31</v>
      </c>
      <c r="O75" s="237">
        <v>1</v>
      </c>
    </row>
    <row r="76" spans="1:15" s="26" customFormat="1" ht="12.75" customHeight="1">
      <c r="A76" s="113">
        <v>78</v>
      </c>
      <c r="B76" s="236" t="s">
        <v>114</v>
      </c>
      <c r="C76" s="237">
        <v>1956</v>
      </c>
      <c r="D76" s="237" t="s">
        <v>40</v>
      </c>
      <c r="E76" s="236" t="s">
        <v>115</v>
      </c>
      <c r="F76" s="237">
        <v>30</v>
      </c>
      <c r="G76" s="237">
        <v>0</v>
      </c>
      <c r="H76" s="237">
        <v>0</v>
      </c>
      <c r="I76" s="237">
        <v>0</v>
      </c>
      <c r="J76" s="237">
        <v>0</v>
      </c>
      <c r="K76" s="237">
        <v>0</v>
      </c>
      <c r="L76" s="237">
        <v>0</v>
      </c>
      <c r="M76" s="237">
        <v>0</v>
      </c>
      <c r="N76" s="237">
        <f t="shared" si="3"/>
        <v>30</v>
      </c>
      <c r="O76" s="237">
        <v>1</v>
      </c>
    </row>
    <row r="77" spans="1:15" s="26" customFormat="1" ht="12.75" customHeight="1">
      <c r="A77" s="113">
        <v>79</v>
      </c>
      <c r="B77" s="236" t="s">
        <v>116</v>
      </c>
      <c r="C77" s="237">
        <v>1971</v>
      </c>
      <c r="D77" s="237" t="s">
        <v>30</v>
      </c>
      <c r="E77" s="236" t="s">
        <v>19</v>
      </c>
      <c r="F77" s="237">
        <v>30</v>
      </c>
      <c r="G77" s="237">
        <v>0</v>
      </c>
      <c r="H77" s="237">
        <v>0</v>
      </c>
      <c r="I77" s="237">
        <v>0</v>
      </c>
      <c r="J77" s="237">
        <v>0</v>
      </c>
      <c r="K77" s="237">
        <v>0</v>
      </c>
      <c r="L77" s="237">
        <v>0</v>
      </c>
      <c r="M77" s="237">
        <v>0</v>
      </c>
      <c r="N77" s="237">
        <f t="shared" si="3"/>
        <v>30</v>
      </c>
      <c r="O77" s="237">
        <v>1</v>
      </c>
    </row>
    <row r="78" spans="1:15" s="26" customFormat="1" ht="12.75" customHeight="1">
      <c r="A78" s="113">
        <v>80</v>
      </c>
      <c r="B78" s="274" t="s">
        <v>117</v>
      </c>
      <c r="C78" s="275">
        <v>1997</v>
      </c>
      <c r="D78" s="275" t="s">
        <v>42</v>
      </c>
      <c r="E78" s="274" t="s">
        <v>22</v>
      </c>
      <c r="F78" s="271">
        <v>0</v>
      </c>
      <c r="G78" s="271">
        <v>30</v>
      </c>
      <c r="H78" s="237">
        <v>0</v>
      </c>
      <c r="I78" s="237">
        <v>0</v>
      </c>
      <c r="J78" s="237">
        <v>0</v>
      </c>
      <c r="K78" s="237">
        <v>0</v>
      </c>
      <c r="L78" s="237">
        <v>0</v>
      </c>
      <c r="M78" s="237">
        <v>0</v>
      </c>
      <c r="N78" s="237">
        <f t="shared" si="3"/>
        <v>30</v>
      </c>
      <c r="O78" s="237">
        <v>1</v>
      </c>
    </row>
    <row r="79" spans="1:15" s="26" customFormat="1" ht="12.75" customHeight="1">
      <c r="A79" s="113">
        <v>81</v>
      </c>
      <c r="B79" s="245" t="s">
        <v>118</v>
      </c>
      <c r="C79" s="276">
        <v>2003</v>
      </c>
      <c r="D79" s="276" t="s">
        <v>24</v>
      </c>
      <c r="E79" s="245" t="s">
        <v>119</v>
      </c>
      <c r="F79" s="276">
        <v>30</v>
      </c>
      <c r="G79" s="276">
        <v>0</v>
      </c>
      <c r="H79" s="237">
        <v>0</v>
      </c>
      <c r="I79" s="237">
        <v>0</v>
      </c>
      <c r="J79" s="237">
        <v>0</v>
      </c>
      <c r="K79" s="237">
        <v>0</v>
      </c>
      <c r="L79" s="237">
        <v>0</v>
      </c>
      <c r="M79" s="237">
        <v>0</v>
      </c>
      <c r="N79" s="237">
        <f t="shared" si="3"/>
        <v>30</v>
      </c>
      <c r="O79" s="237">
        <v>1</v>
      </c>
    </row>
    <row r="80" spans="1:15" s="26" customFormat="1" ht="12.75" customHeight="1">
      <c r="A80" s="113">
        <v>82</v>
      </c>
      <c r="B80" s="245" t="s">
        <v>120</v>
      </c>
      <c r="C80" s="276">
        <v>2004</v>
      </c>
      <c r="D80" s="276" t="s">
        <v>24</v>
      </c>
      <c r="E80" s="245" t="s">
        <v>121</v>
      </c>
      <c r="F80" s="276">
        <v>29</v>
      </c>
      <c r="G80" s="276">
        <v>0</v>
      </c>
      <c r="H80" s="237">
        <v>0</v>
      </c>
      <c r="I80" s="237">
        <v>0</v>
      </c>
      <c r="J80" s="237">
        <v>0</v>
      </c>
      <c r="K80" s="237">
        <v>0</v>
      </c>
      <c r="L80" s="237">
        <v>0</v>
      </c>
      <c r="M80" s="237">
        <v>0</v>
      </c>
      <c r="N80" s="237">
        <f t="shared" si="3"/>
        <v>29</v>
      </c>
      <c r="O80" s="237">
        <v>1</v>
      </c>
    </row>
    <row r="81" spans="1:15" s="26" customFormat="1" ht="12.75" customHeight="1">
      <c r="A81" s="113">
        <v>83</v>
      </c>
      <c r="B81" s="236" t="s">
        <v>122</v>
      </c>
      <c r="C81" s="237">
        <v>1974</v>
      </c>
      <c r="D81" s="237" t="s">
        <v>18</v>
      </c>
      <c r="E81" s="236" t="s">
        <v>111</v>
      </c>
      <c r="F81" s="237">
        <v>29</v>
      </c>
      <c r="G81" s="237">
        <v>0</v>
      </c>
      <c r="H81" s="237">
        <v>0</v>
      </c>
      <c r="I81" s="237">
        <v>0</v>
      </c>
      <c r="J81" s="237">
        <v>0</v>
      </c>
      <c r="K81" s="237">
        <v>0</v>
      </c>
      <c r="L81" s="237">
        <v>0</v>
      </c>
      <c r="M81" s="237">
        <v>0</v>
      </c>
      <c r="N81" s="237">
        <f t="shared" si="3"/>
        <v>29</v>
      </c>
      <c r="O81" s="237">
        <v>1</v>
      </c>
    </row>
    <row r="82" spans="1:15" s="26" customFormat="1" ht="12.75" customHeight="1">
      <c r="A82" s="113">
        <v>84</v>
      </c>
      <c r="B82" s="236" t="s">
        <v>123</v>
      </c>
      <c r="C82" s="237">
        <v>1965</v>
      </c>
      <c r="D82" s="237" t="s">
        <v>37</v>
      </c>
      <c r="E82" s="236" t="s">
        <v>124</v>
      </c>
      <c r="F82" s="237">
        <v>28</v>
      </c>
      <c r="G82" s="237">
        <v>0</v>
      </c>
      <c r="H82" s="237">
        <v>0</v>
      </c>
      <c r="I82" s="237">
        <v>0</v>
      </c>
      <c r="J82" s="237">
        <v>0</v>
      </c>
      <c r="K82" s="237">
        <v>0</v>
      </c>
      <c r="L82" s="237">
        <v>0</v>
      </c>
      <c r="M82" s="237">
        <v>0</v>
      </c>
      <c r="N82" s="237">
        <f t="shared" si="3"/>
        <v>28</v>
      </c>
      <c r="O82" s="237">
        <v>1</v>
      </c>
    </row>
    <row r="83" spans="1:15" s="26" customFormat="1" ht="12.75" customHeight="1">
      <c r="A83" s="113">
        <v>85</v>
      </c>
      <c r="B83" s="245" t="s">
        <v>126</v>
      </c>
      <c r="C83" s="276">
        <v>2004</v>
      </c>
      <c r="D83" s="276" t="s">
        <v>24</v>
      </c>
      <c r="E83" s="245" t="s">
        <v>35</v>
      </c>
      <c r="F83" s="276">
        <v>27</v>
      </c>
      <c r="G83" s="276">
        <v>0</v>
      </c>
      <c r="H83" s="237">
        <v>0</v>
      </c>
      <c r="I83" s="237">
        <v>0</v>
      </c>
      <c r="J83" s="237">
        <v>0</v>
      </c>
      <c r="K83" s="237">
        <v>0</v>
      </c>
      <c r="L83" s="237">
        <v>0</v>
      </c>
      <c r="M83" s="237">
        <v>0</v>
      </c>
      <c r="N83" s="237">
        <f t="shared" si="3"/>
        <v>27</v>
      </c>
      <c r="O83" s="237">
        <v>1</v>
      </c>
    </row>
    <row r="84" spans="1:15" s="26" customFormat="1" ht="12.75" customHeight="1">
      <c r="A84" s="113">
        <v>86</v>
      </c>
      <c r="B84" s="274" t="s">
        <v>127</v>
      </c>
      <c r="C84" s="275">
        <v>1969</v>
      </c>
      <c r="D84" s="275" t="s">
        <v>30</v>
      </c>
      <c r="E84" s="274" t="s">
        <v>61</v>
      </c>
      <c r="F84" s="271">
        <v>0</v>
      </c>
      <c r="G84" s="271">
        <v>26</v>
      </c>
      <c r="H84" s="237">
        <v>0</v>
      </c>
      <c r="I84" s="237">
        <v>0</v>
      </c>
      <c r="J84" s="237">
        <v>0</v>
      </c>
      <c r="K84" s="237">
        <v>0</v>
      </c>
      <c r="L84" s="237">
        <v>0</v>
      </c>
      <c r="M84" s="237">
        <v>0</v>
      </c>
      <c r="N84" s="237">
        <f t="shared" si="3"/>
        <v>26</v>
      </c>
      <c r="O84" s="237">
        <v>1</v>
      </c>
    </row>
    <row r="85" spans="1:15" s="26" customFormat="1" ht="12.75" customHeight="1">
      <c r="A85" s="113">
        <v>87</v>
      </c>
      <c r="B85" s="236" t="s">
        <v>128</v>
      </c>
      <c r="C85" s="237">
        <v>1980</v>
      </c>
      <c r="D85" s="237" t="s">
        <v>52</v>
      </c>
      <c r="E85" s="236" t="s">
        <v>47</v>
      </c>
      <c r="F85" s="237">
        <v>25</v>
      </c>
      <c r="G85" s="237">
        <v>0</v>
      </c>
      <c r="H85" s="237">
        <v>0</v>
      </c>
      <c r="I85" s="237">
        <v>0</v>
      </c>
      <c r="J85" s="237">
        <v>0</v>
      </c>
      <c r="K85" s="237">
        <v>0</v>
      </c>
      <c r="L85" s="237">
        <v>0</v>
      </c>
      <c r="M85" s="237">
        <v>0</v>
      </c>
      <c r="N85" s="237">
        <f t="shared" si="3"/>
        <v>25</v>
      </c>
      <c r="O85" s="237">
        <v>1</v>
      </c>
    </row>
    <row r="86" spans="1:15" s="26" customFormat="1" ht="12.75" customHeight="1">
      <c r="A86" s="113">
        <v>88</v>
      </c>
      <c r="B86" s="274" t="s">
        <v>129</v>
      </c>
      <c r="C86" s="275">
        <v>1969</v>
      </c>
      <c r="D86" s="275" t="s">
        <v>30</v>
      </c>
      <c r="E86" s="274" t="s">
        <v>25</v>
      </c>
      <c r="F86" s="271">
        <v>0</v>
      </c>
      <c r="G86" s="271">
        <v>25</v>
      </c>
      <c r="H86" s="237">
        <v>0</v>
      </c>
      <c r="I86" s="237">
        <v>0</v>
      </c>
      <c r="J86" s="237">
        <v>0</v>
      </c>
      <c r="K86" s="237">
        <v>0</v>
      </c>
      <c r="L86" s="237">
        <v>0</v>
      </c>
      <c r="M86" s="237">
        <v>0</v>
      </c>
      <c r="N86" s="237">
        <f t="shared" si="3"/>
        <v>25</v>
      </c>
      <c r="O86" s="237">
        <v>1</v>
      </c>
    </row>
    <row r="87" spans="1:15" s="26" customFormat="1" ht="12.75" customHeight="1">
      <c r="A87" s="113">
        <v>89</v>
      </c>
      <c r="B87" s="283" t="s">
        <v>130</v>
      </c>
      <c r="C87" s="275">
        <v>2004</v>
      </c>
      <c r="D87" s="275" t="s">
        <v>24</v>
      </c>
      <c r="E87" s="283" t="s">
        <v>25</v>
      </c>
      <c r="F87" s="277">
        <v>0</v>
      </c>
      <c r="G87" s="277">
        <v>24</v>
      </c>
      <c r="H87" s="237">
        <v>0</v>
      </c>
      <c r="I87" s="237">
        <v>0</v>
      </c>
      <c r="J87" s="237">
        <v>0</v>
      </c>
      <c r="K87" s="237">
        <v>0</v>
      </c>
      <c r="L87" s="237">
        <v>0</v>
      </c>
      <c r="M87" s="237">
        <v>0</v>
      </c>
      <c r="N87" s="237">
        <f t="shared" si="3"/>
        <v>24</v>
      </c>
      <c r="O87" s="237">
        <v>1</v>
      </c>
    </row>
    <row r="88" spans="1:15" s="26" customFormat="1" ht="12.75" customHeight="1">
      <c r="A88" s="113">
        <v>90</v>
      </c>
      <c r="B88" s="236" t="s">
        <v>131</v>
      </c>
      <c r="C88" s="237">
        <v>1977</v>
      </c>
      <c r="D88" s="237" t="s">
        <v>18</v>
      </c>
      <c r="E88" s="236" t="s">
        <v>115</v>
      </c>
      <c r="F88" s="237">
        <v>24</v>
      </c>
      <c r="G88" s="237">
        <v>0</v>
      </c>
      <c r="H88" s="237">
        <v>0</v>
      </c>
      <c r="I88" s="237">
        <v>0</v>
      </c>
      <c r="J88" s="237">
        <v>0</v>
      </c>
      <c r="K88" s="237">
        <v>0</v>
      </c>
      <c r="L88" s="237">
        <v>0</v>
      </c>
      <c r="M88" s="237">
        <v>0</v>
      </c>
      <c r="N88" s="237">
        <f t="shared" si="3"/>
        <v>24</v>
      </c>
      <c r="O88" s="237">
        <v>1</v>
      </c>
    </row>
    <row r="89" spans="1:15" s="26" customFormat="1" ht="12.75" customHeight="1">
      <c r="A89" s="113">
        <v>91</v>
      </c>
      <c r="B89" s="274" t="s">
        <v>132</v>
      </c>
      <c r="C89" s="275">
        <v>2002</v>
      </c>
      <c r="D89" s="275" t="s">
        <v>49</v>
      </c>
      <c r="E89" s="274" t="s">
        <v>25</v>
      </c>
      <c r="F89" s="271">
        <v>0</v>
      </c>
      <c r="G89" s="271">
        <v>23</v>
      </c>
      <c r="H89" s="237">
        <v>0</v>
      </c>
      <c r="I89" s="237">
        <v>0</v>
      </c>
      <c r="J89" s="237">
        <v>0</v>
      </c>
      <c r="K89" s="237">
        <v>0</v>
      </c>
      <c r="L89" s="237">
        <v>0</v>
      </c>
      <c r="M89" s="237">
        <v>0</v>
      </c>
      <c r="N89" s="237">
        <f t="shared" si="3"/>
        <v>23</v>
      </c>
      <c r="O89" s="237">
        <v>1</v>
      </c>
    </row>
    <row r="90" spans="1:15" s="26" customFormat="1" ht="12.75" customHeight="1">
      <c r="A90" s="113">
        <v>92</v>
      </c>
      <c r="B90" s="236" t="s">
        <v>133</v>
      </c>
      <c r="C90" s="237">
        <v>1997</v>
      </c>
      <c r="D90" s="237" t="s">
        <v>42</v>
      </c>
      <c r="E90" s="236" t="s">
        <v>134</v>
      </c>
      <c r="F90" s="237">
        <v>23</v>
      </c>
      <c r="G90" s="237">
        <v>0</v>
      </c>
      <c r="H90" s="237">
        <v>0</v>
      </c>
      <c r="I90" s="237">
        <v>0</v>
      </c>
      <c r="J90" s="237">
        <v>0</v>
      </c>
      <c r="K90" s="237">
        <v>0</v>
      </c>
      <c r="L90" s="237">
        <v>0</v>
      </c>
      <c r="M90" s="237">
        <v>0</v>
      </c>
      <c r="N90" s="237">
        <f t="shared" si="3"/>
        <v>23</v>
      </c>
      <c r="O90" s="237">
        <v>1</v>
      </c>
    </row>
    <row r="91" spans="1:15" s="26" customFormat="1" ht="12.75" customHeight="1">
      <c r="A91" s="113">
        <v>93</v>
      </c>
      <c r="B91" s="236" t="s">
        <v>135</v>
      </c>
      <c r="C91" s="237">
        <v>1987</v>
      </c>
      <c r="D91" s="237" t="s">
        <v>44</v>
      </c>
      <c r="E91" s="236" t="s">
        <v>136</v>
      </c>
      <c r="F91" s="237">
        <v>22</v>
      </c>
      <c r="G91" s="237">
        <v>0</v>
      </c>
      <c r="H91" s="237">
        <v>0</v>
      </c>
      <c r="I91" s="237">
        <v>0</v>
      </c>
      <c r="J91" s="237">
        <v>0</v>
      </c>
      <c r="K91" s="237">
        <v>0</v>
      </c>
      <c r="L91" s="237">
        <v>0</v>
      </c>
      <c r="M91" s="237">
        <v>0</v>
      </c>
      <c r="N91" s="237">
        <f t="shared" si="3"/>
        <v>22</v>
      </c>
      <c r="O91" s="237">
        <v>1</v>
      </c>
    </row>
    <row r="92" spans="1:15" s="26" customFormat="1" ht="12.75" customHeight="1">
      <c r="A92" s="113">
        <v>94</v>
      </c>
      <c r="B92" s="274" t="s">
        <v>137</v>
      </c>
      <c r="C92" s="275">
        <v>1991</v>
      </c>
      <c r="D92" s="275" t="s">
        <v>42</v>
      </c>
      <c r="E92" s="274" t="s">
        <v>25</v>
      </c>
      <c r="F92" s="271">
        <v>0</v>
      </c>
      <c r="G92" s="271">
        <v>22</v>
      </c>
      <c r="H92" s="237">
        <v>0</v>
      </c>
      <c r="I92" s="237">
        <v>0</v>
      </c>
      <c r="J92" s="237">
        <v>0</v>
      </c>
      <c r="K92" s="237">
        <v>0</v>
      </c>
      <c r="L92" s="237">
        <v>0</v>
      </c>
      <c r="M92" s="237">
        <v>0</v>
      </c>
      <c r="N92" s="237">
        <f t="shared" si="3"/>
        <v>22</v>
      </c>
      <c r="O92" s="237">
        <v>1</v>
      </c>
    </row>
    <row r="93" spans="1:15" s="26" customFormat="1" ht="12.75" customHeight="1">
      <c r="A93" s="113">
        <v>95</v>
      </c>
      <c r="B93" s="274" t="s">
        <v>138</v>
      </c>
      <c r="C93" s="275">
        <v>1975</v>
      </c>
      <c r="D93" s="275" t="s">
        <v>18</v>
      </c>
      <c r="E93" s="274" t="s">
        <v>88</v>
      </c>
      <c r="F93" s="271">
        <v>0</v>
      </c>
      <c r="G93" s="271">
        <v>21</v>
      </c>
      <c r="H93" s="237">
        <v>0</v>
      </c>
      <c r="I93" s="237">
        <v>0</v>
      </c>
      <c r="J93" s="237">
        <v>0</v>
      </c>
      <c r="K93" s="237">
        <v>0</v>
      </c>
      <c r="L93" s="237">
        <v>0</v>
      </c>
      <c r="M93" s="237">
        <v>0</v>
      </c>
      <c r="N93" s="237">
        <f t="shared" si="3"/>
        <v>21</v>
      </c>
      <c r="O93" s="237">
        <v>1</v>
      </c>
    </row>
    <row r="94" spans="1:15" s="26" customFormat="1" ht="12.75" customHeight="1">
      <c r="A94" s="113">
        <v>96</v>
      </c>
      <c r="B94" s="274" t="s">
        <v>139</v>
      </c>
      <c r="C94" s="275">
        <v>1969</v>
      </c>
      <c r="D94" s="275" t="s">
        <v>30</v>
      </c>
      <c r="E94" s="274" t="s">
        <v>88</v>
      </c>
      <c r="F94" s="271">
        <v>0</v>
      </c>
      <c r="G94" s="271">
        <v>20</v>
      </c>
      <c r="H94" s="237">
        <v>0</v>
      </c>
      <c r="I94" s="237">
        <v>0</v>
      </c>
      <c r="J94" s="237">
        <v>0</v>
      </c>
      <c r="K94" s="237">
        <v>0</v>
      </c>
      <c r="L94" s="237">
        <v>0</v>
      </c>
      <c r="M94" s="237">
        <v>0</v>
      </c>
      <c r="N94" s="237">
        <f t="shared" si="3"/>
        <v>20</v>
      </c>
      <c r="O94" s="237">
        <v>1</v>
      </c>
    </row>
    <row r="95" spans="1:15" s="26" customFormat="1" ht="12.75" customHeight="1">
      <c r="A95" s="113">
        <v>97</v>
      </c>
      <c r="B95" s="236" t="s">
        <v>140</v>
      </c>
      <c r="C95" s="237">
        <v>1969</v>
      </c>
      <c r="D95" s="237" t="s">
        <v>30</v>
      </c>
      <c r="E95" s="236" t="s">
        <v>111</v>
      </c>
      <c r="F95" s="237">
        <v>20</v>
      </c>
      <c r="G95" s="237">
        <v>0</v>
      </c>
      <c r="H95" s="237">
        <v>0</v>
      </c>
      <c r="I95" s="237">
        <v>0</v>
      </c>
      <c r="J95" s="237">
        <v>0</v>
      </c>
      <c r="K95" s="237">
        <v>0</v>
      </c>
      <c r="L95" s="237">
        <v>0</v>
      </c>
      <c r="M95" s="237">
        <v>0</v>
      </c>
      <c r="N95" s="237">
        <f t="shared" si="3"/>
        <v>20</v>
      </c>
      <c r="O95" s="237">
        <v>1</v>
      </c>
    </row>
    <row r="96" spans="1:15" s="26" customFormat="1" ht="12.75" customHeight="1">
      <c r="A96" s="113">
        <v>98</v>
      </c>
      <c r="B96" s="274" t="s">
        <v>141</v>
      </c>
      <c r="C96" s="275">
        <v>1967</v>
      </c>
      <c r="D96" s="275" t="s">
        <v>37</v>
      </c>
      <c r="E96" s="274" t="s">
        <v>88</v>
      </c>
      <c r="F96" s="271">
        <v>0</v>
      </c>
      <c r="G96" s="271">
        <v>19</v>
      </c>
      <c r="H96" s="237">
        <v>0</v>
      </c>
      <c r="I96" s="237">
        <v>0</v>
      </c>
      <c r="J96" s="237">
        <v>0</v>
      </c>
      <c r="K96" s="237">
        <v>0</v>
      </c>
      <c r="L96" s="237">
        <v>0</v>
      </c>
      <c r="M96" s="237">
        <v>0</v>
      </c>
      <c r="N96" s="237">
        <f t="shared" si="3"/>
        <v>19</v>
      </c>
      <c r="O96" s="237">
        <v>1</v>
      </c>
    </row>
    <row r="97" spans="1:15" s="26" customFormat="1" ht="12.75">
      <c r="A97" s="113">
        <v>99</v>
      </c>
      <c r="B97" s="161" t="s">
        <v>142</v>
      </c>
      <c r="C97" s="161">
        <v>1957</v>
      </c>
      <c r="D97" s="161" t="s">
        <v>40</v>
      </c>
      <c r="E97" s="161" t="s">
        <v>143</v>
      </c>
      <c r="F97" s="237">
        <v>0</v>
      </c>
      <c r="G97" s="237">
        <v>0</v>
      </c>
      <c r="H97" s="237">
        <v>19</v>
      </c>
      <c r="I97" s="237">
        <v>0</v>
      </c>
      <c r="J97" s="237">
        <v>0</v>
      </c>
      <c r="K97" s="237">
        <v>0</v>
      </c>
      <c r="L97" s="237">
        <v>0</v>
      </c>
      <c r="M97" s="237">
        <v>0</v>
      </c>
      <c r="N97" s="237">
        <f t="shared" si="3"/>
        <v>19</v>
      </c>
      <c r="O97" s="237">
        <v>1</v>
      </c>
    </row>
    <row r="98" spans="1:15" s="26" customFormat="1" ht="12.75">
      <c r="A98" s="113">
        <v>100</v>
      </c>
      <c r="B98" s="283" t="s">
        <v>144</v>
      </c>
      <c r="C98" s="275">
        <v>2004</v>
      </c>
      <c r="D98" s="275" t="s">
        <v>24</v>
      </c>
      <c r="E98" s="283" t="s">
        <v>25</v>
      </c>
      <c r="F98" s="277">
        <v>0</v>
      </c>
      <c r="G98" s="277">
        <v>18</v>
      </c>
      <c r="H98" s="237">
        <v>0</v>
      </c>
      <c r="I98" s="237">
        <v>0</v>
      </c>
      <c r="J98" s="237">
        <v>0</v>
      </c>
      <c r="K98" s="237">
        <v>0</v>
      </c>
      <c r="L98" s="237">
        <v>0</v>
      </c>
      <c r="M98" s="237">
        <v>0</v>
      </c>
      <c r="N98" s="237">
        <f t="shared" si="3"/>
        <v>18</v>
      </c>
      <c r="O98" s="237">
        <v>1</v>
      </c>
    </row>
    <row r="99" spans="1:16" ht="12.75">
      <c r="A99" s="113">
        <v>101</v>
      </c>
      <c r="B99" s="236" t="s">
        <v>145</v>
      </c>
      <c r="C99" s="237">
        <v>1983</v>
      </c>
      <c r="D99" s="237" t="s">
        <v>44</v>
      </c>
      <c r="E99" s="236" t="s">
        <v>22</v>
      </c>
      <c r="F99" s="237">
        <v>18</v>
      </c>
      <c r="G99" s="237">
        <v>0</v>
      </c>
      <c r="H99" s="237">
        <v>0</v>
      </c>
      <c r="I99" s="237">
        <v>0</v>
      </c>
      <c r="J99" s="237">
        <v>0</v>
      </c>
      <c r="K99" s="237">
        <v>0</v>
      </c>
      <c r="L99" s="237">
        <v>0</v>
      </c>
      <c r="M99" s="237">
        <v>0</v>
      </c>
      <c r="N99" s="237">
        <f t="shared" si="3"/>
        <v>18</v>
      </c>
      <c r="O99" s="237">
        <v>1</v>
      </c>
      <c r="P99" s="26"/>
    </row>
    <row r="100" spans="1:15" ht="12.75">
      <c r="A100" s="113">
        <v>102</v>
      </c>
      <c r="B100" s="274" t="s">
        <v>146</v>
      </c>
      <c r="C100" s="275">
        <v>1969</v>
      </c>
      <c r="D100" s="275" t="s">
        <v>30</v>
      </c>
      <c r="E100" s="274" t="s">
        <v>147</v>
      </c>
      <c r="F100" s="271">
        <v>0</v>
      </c>
      <c r="G100" s="271">
        <v>17</v>
      </c>
      <c r="H100" s="237">
        <v>0</v>
      </c>
      <c r="I100" s="237">
        <v>0</v>
      </c>
      <c r="J100" s="237">
        <v>0</v>
      </c>
      <c r="K100" s="237">
        <v>0</v>
      </c>
      <c r="L100" s="237">
        <v>0</v>
      </c>
      <c r="M100" s="237">
        <v>0</v>
      </c>
      <c r="N100" s="237">
        <f t="shared" si="3"/>
        <v>17</v>
      </c>
      <c r="O100" s="237">
        <v>1</v>
      </c>
    </row>
    <row r="101" spans="1:17" ht="12.75">
      <c r="A101" s="276">
        <v>103</v>
      </c>
      <c r="B101" s="236" t="s">
        <v>148</v>
      </c>
      <c r="C101" s="237">
        <v>1969</v>
      </c>
      <c r="D101" s="237" t="s">
        <v>30</v>
      </c>
      <c r="E101" s="236" t="s">
        <v>134</v>
      </c>
      <c r="F101" s="237">
        <v>16</v>
      </c>
      <c r="G101" s="237">
        <v>0</v>
      </c>
      <c r="H101" s="237">
        <v>0</v>
      </c>
      <c r="I101" s="237">
        <v>0</v>
      </c>
      <c r="J101" s="237">
        <v>0</v>
      </c>
      <c r="K101" s="237">
        <v>0</v>
      </c>
      <c r="L101" s="237">
        <v>0</v>
      </c>
      <c r="M101" s="237">
        <v>0</v>
      </c>
      <c r="N101" s="237">
        <f t="shared" si="3"/>
        <v>16</v>
      </c>
      <c r="O101" s="237">
        <v>1</v>
      </c>
      <c r="P101" s="149"/>
      <c r="Q101" s="149"/>
    </row>
    <row r="102" spans="1:17" ht="12.75">
      <c r="A102" s="113">
        <v>104</v>
      </c>
      <c r="B102" s="274" t="s">
        <v>149</v>
      </c>
      <c r="C102" s="275">
        <v>1968</v>
      </c>
      <c r="D102" s="275" t="s">
        <v>30</v>
      </c>
      <c r="E102" s="274" t="s">
        <v>88</v>
      </c>
      <c r="F102" s="271">
        <v>0</v>
      </c>
      <c r="G102" s="271">
        <v>15</v>
      </c>
      <c r="H102" s="237">
        <v>0</v>
      </c>
      <c r="I102" s="237">
        <v>0</v>
      </c>
      <c r="J102" s="237">
        <v>0</v>
      </c>
      <c r="K102" s="237">
        <v>0</v>
      </c>
      <c r="L102" s="237">
        <v>0</v>
      </c>
      <c r="M102" s="237">
        <v>0</v>
      </c>
      <c r="N102" s="237">
        <f t="shared" si="3"/>
        <v>15</v>
      </c>
      <c r="O102" s="237">
        <v>1</v>
      </c>
      <c r="P102" s="149"/>
      <c r="Q102" s="149"/>
    </row>
    <row r="103" spans="1:17" ht="12.75">
      <c r="A103" s="113">
        <v>105</v>
      </c>
      <c r="B103" s="236" t="s">
        <v>150</v>
      </c>
      <c r="C103" s="237">
        <v>1952</v>
      </c>
      <c r="D103" s="237" t="s">
        <v>65</v>
      </c>
      <c r="E103" s="236" t="s">
        <v>134</v>
      </c>
      <c r="F103" s="237">
        <v>15</v>
      </c>
      <c r="G103" s="237">
        <v>0</v>
      </c>
      <c r="H103" s="237">
        <v>0</v>
      </c>
      <c r="I103" s="237">
        <v>0</v>
      </c>
      <c r="J103" s="237">
        <v>0</v>
      </c>
      <c r="K103" s="237">
        <v>0</v>
      </c>
      <c r="L103" s="237">
        <v>0</v>
      </c>
      <c r="M103" s="237">
        <v>0</v>
      </c>
      <c r="N103" s="237">
        <f t="shared" si="3"/>
        <v>15</v>
      </c>
      <c r="O103" s="237">
        <v>1</v>
      </c>
      <c r="P103" s="149"/>
      <c r="Q103" s="149"/>
    </row>
    <row r="104" spans="1:17" ht="12.75">
      <c r="A104" s="113">
        <v>106</v>
      </c>
      <c r="B104" s="274" t="s">
        <v>151</v>
      </c>
      <c r="C104" s="275">
        <v>1980</v>
      </c>
      <c r="D104" s="275" t="s">
        <v>52</v>
      </c>
      <c r="E104" s="274" t="s">
        <v>147</v>
      </c>
      <c r="F104" s="271">
        <v>0</v>
      </c>
      <c r="G104" s="271">
        <v>14</v>
      </c>
      <c r="H104" s="237">
        <v>0</v>
      </c>
      <c r="I104" s="237">
        <v>0</v>
      </c>
      <c r="J104" s="237">
        <v>0</v>
      </c>
      <c r="K104" s="237">
        <v>0</v>
      </c>
      <c r="L104" s="237">
        <v>0</v>
      </c>
      <c r="M104" s="237">
        <v>0</v>
      </c>
      <c r="N104" s="237">
        <f t="shared" si="3"/>
        <v>14</v>
      </c>
      <c r="O104" s="237">
        <v>1</v>
      </c>
      <c r="P104" s="149"/>
      <c r="Q104" s="149"/>
    </row>
    <row r="105" spans="1:15" ht="12.75">
      <c r="A105" s="113">
        <v>107</v>
      </c>
      <c r="B105" s="236" t="s">
        <v>152</v>
      </c>
      <c r="C105" s="237">
        <v>1967</v>
      </c>
      <c r="D105" s="237" t="s">
        <v>37</v>
      </c>
      <c r="E105" s="236" t="s">
        <v>134</v>
      </c>
      <c r="F105" s="237">
        <v>14</v>
      </c>
      <c r="G105" s="237">
        <v>0</v>
      </c>
      <c r="H105" s="237">
        <v>0</v>
      </c>
      <c r="I105" s="237">
        <v>0</v>
      </c>
      <c r="J105" s="237">
        <v>0</v>
      </c>
      <c r="K105" s="237">
        <v>0</v>
      </c>
      <c r="L105" s="237">
        <v>0</v>
      </c>
      <c r="M105" s="237">
        <v>0</v>
      </c>
      <c r="N105" s="237">
        <f t="shared" si="3"/>
        <v>14</v>
      </c>
      <c r="O105" s="237">
        <v>1</v>
      </c>
    </row>
    <row r="106" spans="1:15" ht="12.75">
      <c r="A106" s="113">
        <v>108</v>
      </c>
      <c r="B106" s="236" t="s">
        <v>153</v>
      </c>
      <c r="C106" s="237">
        <v>1951</v>
      </c>
      <c r="D106" s="237" t="s">
        <v>65</v>
      </c>
      <c r="E106" s="236" t="s">
        <v>134</v>
      </c>
      <c r="F106" s="237">
        <v>14</v>
      </c>
      <c r="G106" s="237">
        <v>0</v>
      </c>
      <c r="H106" s="237">
        <v>0</v>
      </c>
      <c r="I106" s="237">
        <v>0</v>
      </c>
      <c r="J106" s="237">
        <v>0</v>
      </c>
      <c r="K106" s="237">
        <v>0</v>
      </c>
      <c r="L106" s="237">
        <v>0</v>
      </c>
      <c r="M106" s="237">
        <v>0</v>
      </c>
      <c r="N106" s="237">
        <f t="shared" si="3"/>
        <v>14</v>
      </c>
      <c r="O106" s="237">
        <v>1</v>
      </c>
    </row>
    <row r="107" spans="1:15" ht="12.75">
      <c r="A107" s="113">
        <v>109</v>
      </c>
      <c r="B107" s="274" t="s">
        <v>154</v>
      </c>
      <c r="C107" s="275">
        <v>1966</v>
      </c>
      <c r="D107" s="275" t="s">
        <v>37</v>
      </c>
      <c r="E107" s="274" t="s">
        <v>66</v>
      </c>
      <c r="F107" s="271">
        <v>0</v>
      </c>
      <c r="G107" s="271">
        <v>13</v>
      </c>
      <c r="H107" s="237">
        <v>0</v>
      </c>
      <c r="I107" s="237">
        <v>0</v>
      </c>
      <c r="J107" s="237">
        <v>0</v>
      </c>
      <c r="K107" s="237">
        <v>0</v>
      </c>
      <c r="L107" s="237">
        <v>0</v>
      </c>
      <c r="M107" s="237">
        <v>0</v>
      </c>
      <c r="N107" s="237">
        <f t="shared" si="3"/>
        <v>13</v>
      </c>
      <c r="O107" s="237">
        <v>1</v>
      </c>
    </row>
    <row r="108" spans="1:15" ht="12.75">
      <c r="A108" s="113">
        <v>110</v>
      </c>
      <c r="B108" s="274" t="s">
        <v>155</v>
      </c>
      <c r="C108" s="275">
        <v>1967</v>
      </c>
      <c r="D108" s="275" t="s">
        <v>37</v>
      </c>
      <c r="E108" s="274" t="s">
        <v>19</v>
      </c>
      <c r="F108" s="271">
        <v>0</v>
      </c>
      <c r="G108" s="271">
        <v>11</v>
      </c>
      <c r="H108" s="237">
        <v>0</v>
      </c>
      <c r="I108" s="237">
        <v>0</v>
      </c>
      <c r="J108" s="237">
        <v>0</v>
      </c>
      <c r="K108" s="237">
        <v>0</v>
      </c>
      <c r="L108" s="237">
        <v>0</v>
      </c>
      <c r="M108" s="237">
        <v>0</v>
      </c>
      <c r="N108" s="237">
        <f t="shared" si="3"/>
        <v>11</v>
      </c>
      <c r="O108" s="237">
        <v>1</v>
      </c>
    </row>
    <row r="109" spans="1:15" ht="12.75">
      <c r="A109" s="113">
        <v>111</v>
      </c>
      <c r="B109" s="274" t="s">
        <v>156</v>
      </c>
      <c r="C109" s="275">
        <v>1967</v>
      </c>
      <c r="D109" s="275" t="s">
        <v>37</v>
      </c>
      <c r="E109" s="274" t="s">
        <v>147</v>
      </c>
      <c r="F109" s="271">
        <v>0</v>
      </c>
      <c r="G109" s="271">
        <v>10</v>
      </c>
      <c r="H109" s="237">
        <v>0</v>
      </c>
      <c r="I109" s="237">
        <v>0</v>
      </c>
      <c r="J109" s="237">
        <v>0</v>
      </c>
      <c r="K109" s="237">
        <v>0</v>
      </c>
      <c r="L109" s="237">
        <v>0</v>
      </c>
      <c r="M109" s="237">
        <v>0</v>
      </c>
      <c r="N109" s="237">
        <f t="shared" si="3"/>
        <v>10</v>
      </c>
      <c r="O109" s="237">
        <v>1</v>
      </c>
    </row>
    <row r="110" spans="1:15" ht="12.75">
      <c r="A110" s="113">
        <v>112</v>
      </c>
      <c r="B110" s="274" t="s">
        <v>157</v>
      </c>
      <c r="C110" s="275">
        <v>1967</v>
      </c>
      <c r="D110" s="275" t="s">
        <v>37</v>
      </c>
      <c r="E110" s="274" t="s">
        <v>22</v>
      </c>
      <c r="F110" s="271">
        <v>0</v>
      </c>
      <c r="G110" s="271">
        <v>9</v>
      </c>
      <c r="H110" s="237">
        <v>0</v>
      </c>
      <c r="I110" s="237">
        <v>0</v>
      </c>
      <c r="J110" s="237">
        <v>0</v>
      </c>
      <c r="K110" s="237">
        <v>0</v>
      </c>
      <c r="L110" s="237">
        <v>0</v>
      </c>
      <c r="M110" s="237">
        <v>0</v>
      </c>
      <c r="N110" s="237">
        <f t="shared" si="3"/>
        <v>9</v>
      </c>
      <c r="O110" s="237">
        <v>1</v>
      </c>
    </row>
    <row r="111" spans="1:15" ht="12.75">
      <c r="A111" s="113">
        <v>113</v>
      </c>
      <c r="B111" s="274" t="s">
        <v>158</v>
      </c>
      <c r="C111" s="275">
        <v>1968</v>
      </c>
      <c r="D111" s="275" t="s">
        <v>30</v>
      </c>
      <c r="E111" s="274" t="s">
        <v>66</v>
      </c>
      <c r="F111" s="271">
        <v>0</v>
      </c>
      <c r="G111" s="271">
        <v>7</v>
      </c>
      <c r="H111" s="237">
        <v>0</v>
      </c>
      <c r="I111" s="237">
        <v>0</v>
      </c>
      <c r="J111" s="237">
        <v>0</v>
      </c>
      <c r="K111" s="237">
        <v>0</v>
      </c>
      <c r="L111" s="237">
        <v>0</v>
      </c>
      <c r="M111" s="237">
        <v>0</v>
      </c>
      <c r="N111" s="237">
        <f t="shared" si="3"/>
        <v>7</v>
      </c>
      <c r="O111" s="237">
        <v>1</v>
      </c>
    </row>
    <row r="112" spans="1:15" ht="12.75">
      <c r="A112" s="113">
        <v>114</v>
      </c>
      <c r="B112" s="274" t="s">
        <v>159</v>
      </c>
      <c r="C112" s="275">
        <v>1991</v>
      </c>
      <c r="D112" s="275" t="s">
        <v>42</v>
      </c>
      <c r="E112" s="274" t="s">
        <v>25</v>
      </c>
      <c r="F112" s="271">
        <v>0</v>
      </c>
      <c r="G112" s="271">
        <v>6</v>
      </c>
      <c r="H112" s="237">
        <v>0</v>
      </c>
      <c r="I112" s="237">
        <v>0</v>
      </c>
      <c r="J112" s="237">
        <v>0</v>
      </c>
      <c r="K112" s="237">
        <v>0</v>
      </c>
      <c r="L112" s="237">
        <v>0</v>
      </c>
      <c r="M112" s="237">
        <v>0</v>
      </c>
      <c r="N112" s="237">
        <f t="shared" si="3"/>
        <v>6</v>
      </c>
      <c r="O112" s="237">
        <v>1</v>
      </c>
    </row>
    <row r="113" spans="1:15" ht="12.75">
      <c r="A113" s="113">
        <v>115</v>
      </c>
      <c r="B113" s="274" t="s">
        <v>160</v>
      </c>
      <c r="C113" s="275">
        <v>1970</v>
      </c>
      <c r="D113" s="275" t="s">
        <v>30</v>
      </c>
      <c r="E113" s="274" t="s">
        <v>88</v>
      </c>
      <c r="F113" s="271">
        <v>0</v>
      </c>
      <c r="G113" s="271">
        <v>4</v>
      </c>
      <c r="H113" s="237">
        <v>0</v>
      </c>
      <c r="I113" s="237">
        <v>0</v>
      </c>
      <c r="J113" s="237">
        <v>0</v>
      </c>
      <c r="K113" s="237">
        <v>0</v>
      </c>
      <c r="L113" s="237">
        <v>0</v>
      </c>
      <c r="M113" s="237">
        <v>0</v>
      </c>
      <c r="N113" s="237">
        <f t="shared" si="3"/>
        <v>4</v>
      </c>
      <c r="O113" s="237">
        <v>1</v>
      </c>
    </row>
    <row r="114" spans="1:15" ht="12.75">
      <c r="A114" s="113">
        <v>116</v>
      </c>
      <c r="B114" s="274" t="s">
        <v>161</v>
      </c>
      <c r="C114" s="275">
        <v>1983</v>
      </c>
      <c r="D114" s="275" t="s">
        <v>44</v>
      </c>
      <c r="E114" s="274" t="s">
        <v>124</v>
      </c>
      <c r="F114" s="271">
        <v>0</v>
      </c>
      <c r="G114" s="271">
        <v>3</v>
      </c>
      <c r="H114" s="237">
        <v>0</v>
      </c>
      <c r="I114" s="237">
        <v>0</v>
      </c>
      <c r="J114" s="237">
        <v>0</v>
      </c>
      <c r="K114" s="237">
        <v>0</v>
      </c>
      <c r="L114" s="237">
        <v>0</v>
      </c>
      <c r="M114" s="237">
        <v>0</v>
      </c>
      <c r="N114" s="237">
        <f t="shared" si="3"/>
        <v>3</v>
      </c>
      <c r="O114" s="237">
        <v>1</v>
      </c>
    </row>
    <row r="115" spans="1:15" ht="12.75">
      <c r="A115" s="273"/>
      <c r="B115" s="274"/>
      <c r="C115" s="275"/>
      <c r="D115" s="275"/>
      <c r="E115" s="274"/>
      <c r="F115" s="271"/>
      <c r="G115" s="271"/>
      <c r="H115" s="64"/>
      <c r="I115" s="64"/>
      <c r="J115" s="64"/>
      <c r="K115" s="64"/>
      <c r="L115" s="64"/>
      <c r="M115" s="64"/>
      <c r="N115" s="64"/>
      <c r="O115" s="64"/>
    </row>
    <row r="116" spans="1:15" ht="12.75">
      <c r="A116" s="273"/>
      <c r="B116" s="274"/>
      <c r="C116" s="275"/>
      <c r="D116" s="275"/>
      <c r="E116" s="274"/>
      <c r="F116" s="271"/>
      <c r="G116" s="271"/>
      <c r="H116" s="64"/>
      <c r="I116" s="64"/>
      <c r="J116" s="64"/>
      <c r="K116" s="64"/>
      <c r="L116" s="64"/>
      <c r="M116" s="64"/>
      <c r="N116" s="64"/>
      <c r="O116" s="64"/>
    </row>
    <row r="117" spans="1:15" ht="12.75">
      <c r="A117" s="273"/>
      <c r="B117" s="274"/>
      <c r="C117" s="275"/>
      <c r="D117" s="275"/>
      <c r="E117" s="274"/>
      <c r="F117" s="271"/>
      <c r="G117" s="271"/>
      <c r="H117" s="64"/>
      <c r="I117" s="64"/>
      <c r="J117" s="64"/>
      <c r="K117" s="64"/>
      <c r="L117" s="64"/>
      <c r="M117" s="64"/>
      <c r="N117" s="64"/>
      <c r="O117" s="64"/>
    </row>
    <row r="118" spans="1:15" ht="12.75">
      <c r="A118" s="106"/>
      <c r="B118" s="65"/>
      <c r="C118" s="64"/>
      <c r="D118" s="64"/>
      <c r="E118" s="65"/>
      <c r="F118" s="64"/>
      <c r="G118" s="64"/>
      <c r="H118" s="64"/>
      <c r="I118" s="64"/>
      <c r="J118" s="64"/>
      <c r="K118" s="64"/>
      <c r="L118" s="64"/>
      <c r="M118" s="64"/>
      <c r="N118" s="64"/>
      <c r="O118" s="64"/>
    </row>
    <row r="119" spans="1:15" ht="20.25">
      <c r="A119" s="310" t="s">
        <v>162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</row>
    <row r="120" spans="1:15" ht="23.25">
      <c r="A120" s="106"/>
      <c r="B120" s="213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</row>
    <row r="121" spans="1:15" ht="15.75">
      <c r="A121" s="213" t="s">
        <v>24</v>
      </c>
      <c r="B121" s="204"/>
      <c r="C121" s="204"/>
      <c r="D121" s="204"/>
      <c r="E121" s="204"/>
      <c r="F121" s="205">
        <v>1</v>
      </c>
      <c r="G121" s="205">
        <v>2</v>
      </c>
      <c r="H121" s="205">
        <v>3</v>
      </c>
      <c r="I121" s="205">
        <v>4</v>
      </c>
      <c r="J121" s="205">
        <v>5</v>
      </c>
      <c r="K121" s="205">
        <v>6</v>
      </c>
      <c r="L121" s="205">
        <v>7</v>
      </c>
      <c r="M121" s="205">
        <v>8</v>
      </c>
      <c r="N121" s="205"/>
      <c r="O121" s="106"/>
    </row>
    <row r="122" spans="1:15" ht="38.25">
      <c r="A122" s="106" t="s">
        <v>2</v>
      </c>
      <c r="B122" s="106" t="s">
        <v>3</v>
      </c>
      <c r="C122" s="106" t="s">
        <v>4</v>
      </c>
      <c r="D122" s="106" t="s">
        <v>5</v>
      </c>
      <c r="E122" s="120"/>
      <c r="F122" s="102" t="s">
        <v>7</v>
      </c>
      <c r="G122" s="102" t="s">
        <v>8</v>
      </c>
      <c r="H122" s="105" t="s">
        <v>9</v>
      </c>
      <c r="I122" s="102" t="s">
        <v>10</v>
      </c>
      <c r="J122" s="105" t="s">
        <v>11</v>
      </c>
      <c r="K122" s="105" t="s">
        <v>12</v>
      </c>
      <c r="L122" s="105" t="s">
        <v>13</v>
      </c>
      <c r="M122" s="105" t="s">
        <v>14</v>
      </c>
      <c r="N122" s="105" t="s">
        <v>15</v>
      </c>
      <c r="O122" s="102" t="s">
        <v>16</v>
      </c>
    </row>
    <row r="123" spans="1:15" ht="12.75">
      <c r="A123" s="284">
        <v>1</v>
      </c>
      <c r="B123" s="245" t="s">
        <v>23</v>
      </c>
      <c r="C123" s="276">
        <v>2004</v>
      </c>
      <c r="D123" s="276" t="s">
        <v>24</v>
      </c>
      <c r="E123" s="245" t="s">
        <v>25</v>
      </c>
      <c r="F123" s="276">
        <v>26</v>
      </c>
      <c r="G123" s="277">
        <v>47</v>
      </c>
      <c r="H123" s="237">
        <v>30</v>
      </c>
      <c r="I123" s="237">
        <v>43</v>
      </c>
      <c r="J123" s="237">
        <v>0</v>
      </c>
      <c r="K123" s="237">
        <v>0</v>
      </c>
      <c r="L123" s="237">
        <v>0</v>
      </c>
      <c r="M123" s="237">
        <v>0</v>
      </c>
      <c r="N123" s="237">
        <v>146</v>
      </c>
      <c r="O123" s="237">
        <v>4</v>
      </c>
    </row>
    <row r="124" spans="1:15" ht="12.75">
      <c r="A124" s="276">
        <v>2</v>
      </c>
      <c r="B124" s="245" t="s">
        <v>26</v>
      </c>
      <c r="C124" s="276">
        <v>2003</v>
      </c>
      <c r="D124" s="276" t="s">
        <v>24</v>
      </c>
      <c r="E124" s="245" t="s">
        <v>25</v>
      </c>
      <c r="F124" s="276">
        <v>28</v>
      </c>
      <c r="G124" s="277">
        <v>44</v>
      </c>
      <c r="H124" s="237">
        <v>29</v>
      </c>
      <c r="I124" s="237">
        <v>44</v>
      </c>
      <c r="J124" s="237">
        <v>0</v>
      </c>
      <c r="K124" s="237">
        <v>0</v>
      </c>
      <c r="L124" s="237">
        <v>0</v>
      </c>
      <c r="M124" s="237">
        <v>0</v>
      </c>
      <c r="N124" s="237">
        <v>145</v>
      </c>
      <c r="O124" s="237">
        <v>4</v>
      </c>
    </row>
    <row r="125" spans="1:15" ht="12.75">
      <c r="A125" s="276">
        <v>3</v>
      </c>
      <c r="B125" s="245" t="s">
        <v>33</v>
      </c>
      <c r="C125" s="276">
        <v>2003</v>
      </c>
      <c r="D125" s="276" t="s">
        <v>24</v>
      </c>
      <c r="E125" s="245" t="s">
        <v>31</v>
      </c>
      <c r="F125" s="276">
        <v>24</v>
      </c>
      <c r="G125" s="276">
        <v>0</v>
      </c>
      <c r="H125" s="237">
        <v>27</v>
      </c>
      <c r="I125" s="237">
        <v>35</v>
      </c>
      <c r="J125" s="237">
        <v>39</v>
      </c>
      <c r="K125" s="237">
        <v>0</v>
      </c>
      <c r="L125" s="237">
        <v>0</v>
      </c>
      <c r="M125" s="237">
        <v>0</v>
      </c>
      <c r="N125" s="237">
        <v>125</v>
      </c>
      <c r="O125" s="237">
        <v>4</v>
      </c>
    </row>
    <row r="126" spans="1:15" ht="12.75">
      <c r="A126" s="276">
        <v>4</v>
      </c>
      <c r="B126" s="245" t="s">
        <v>34</v>
      </c>
      <c r="C126" s="276">
        <v>2004</v>
      </c>
      <c r="D126" s="276" t="s">
        <v>24</v>
      </c>
      <c r="E126" s="245" t="s">
        <v>35</v>
      </c>
      <c r="F126" s="276">
        <v>25</v>
      </c>
      <c r="G126" s="277">
        <v>28</v>
      </c>
      <c r="H126" s="237">
        <v>28</v>
      </c>
      <c r="I126" s="237">
        <v>0</v>
      </c>
      <c r="J126" s="237">
        <v>0</v>
      </c>
      <c r="K126" s="237">
        <v>0</v>
      </c>
      <c r="L126" s="237">
        <v>0</v>
      </c>
      <c r="M126" s="237">
        <v>0</v>
      </c>
      <c r="N126" s="237">
        <v>81</v>
      </c>
      <c r="O126" s="237">
        <v>3</v>
      </c>
    </row>
    <row r="127" spans="1:15" ht="12.75">
      <c r="A127" s="276">
        <v>5</v>
      </c>
      <c r="B127" s="245" t="s">
        <v>118</v>
      </c>
      <c r="C127" s="276">
        <v>2003</v>
      </c>
      <c r="D127" s="276" t="s">
        <v>24</v>
      </c>
      <c r="E127" s="245" t="s">
        <v>119</v>
      </c>
      <c r="F127" s="276">
        <v>30</v>
      </c>
      <c r="G127" s="276">
        <v>0</v>
      </c>
      <c r="H127" s="237">
        <v>0</v>
      </c>
      <c r="I127" s="237">
        <v>0</v>
      </c>
      <c r="J127" s="237">
        <v>0</v>
      </c>
      <c r="K127" s="237">
        <v>0</v>
      </c>
      <c r="L127" s="237">
        <v>0</v>
      </c>
      <c r="M127" s="237">
        <v>0</v>
      </c>
      <c r="N127" s="237">
        <v>30</v>
      </c>
      <c r="O127" s="237">
        <v>1</v>
      </c>
    </row>
    <row r="128" spans="1:15" ht="12.75">
      <c r="A128" s="276">
        <v>6</v>
      </c>
      <c r="B128" s="245" t="s">
        <v>120</v>
      </c>
      <c r="C128" s="276">
        <v>2004</v>
      </c>
      <c r="D128" s="276" t="s">
        <v>24</v>
      </c>
      <c r="E128" s="245" t="s">
        <v>121</v>
      </c>
      <c r="F128" s="276">
        <v>29</v>
      </c>
      <c r="G128" s="276">
        <v>0</v>
      </c>
      <c r="H128" s="237">
        <v>0</v>
      </c>
      <c r="I128" s="237">
        <v>0</v>
      </c>
      <c r="J128" s="237">
        <v>0</v>
      </c>
      <c r="K128" s="237">
        <v>0</v>
      </c>
      <c r="L128" s="237">
        <v>0</v>
      </c>
      <c r="M128" s="237">
        <v>0</v>
      </c>
      <c r="N128" s="237">
        <v>29</v>
      </c>
      <c r="O128" s="237">
        <v>1</v>
      </c>
    </row>
    <row r="129" spans="1:15" ht="12.75">
      <c r="A129" s="276">
        <v>7</v>
      </c>
      <c r="B129" s="245" t="s">
        <v>126</v>
      </c>
      <c r="C129" s="276">
        <v>2004</v>
      </c>
      <c r="D129" s="276" t="s">
        <v>24</v>
      </c>
      <c r="E129" s="245" t="s">
        <v>35</v>
      </c>
      <c r="F129" s="276">
        <v>27</v>
      </c>
      <c r="G129" s="276">
        <v>0</v>
      </c>
      <c r="H129" s="237">
        <v>0</v>
      </c>
      <c r="I129" s="237">
        <v>0</v>
      </c>
      <c r="J129" s="237">
        <v>0</v>
      </c>
      <c r="K129" s="237">
        <v>0</v>
      </c>
      <c r="L129" s="237">
        <v>0</v>
      </c>
      <c r="M129" s="237">
        <v>0</v>
      </c>
      <c r="N129" s="237">
        <v>27</v>
      </c>
      <c r="O129" s="237">
        <v>1</v>
      </c>
    </row>
    <row r="130" spans="1:15" ht="12.75">
      <c r="A130" s="276">
        <v>8</v>
      </c>
      <c r="B130" s="283" t="s">
        <v>130</v>
      </c>
      <c r="C130" s="275">
        <v>2004</v>
      </c>
      <c r="D130" s="275" t="s">
        <v>24</v>
      </c>
      <c r="E130" s="283" t="s">
        <v>25</v>
      </c>
      <c r="F130" s="277">
        <v>0</v>
      </c>
      <c r="G130" s="277">
        <v>24</v>
      </c>
      <c r="H130" s="237">
        <v>0</v>
      </c>
      <c r="I130" s="237">
        <v>0</v>
      </c>
      <c r="J130" s="237">
        <v>0</v>
      </c>
      <c r="K130" s="237">
        <v>0</v>
      </c>
      <c r="L130" s="237">
        <v>0</v>
      </c>
      <c r="M130" s="237">
        <v>0</v>
      </c>
      <c r="N130" s="237">
        <v>24</v>
      </c>
      <c r="O130" s="237">
        <v>1</v>
      </c>
    </row>
    <row r="131" spans="1:15" ht="12.75">
      <c r="A131" s="276">
        <v>9</v>
      </c>
      <c r="B131" s="283" t="s">
        <v>144</v>
      </c>
      <c r="C131" s="275">
        <v>2004</v>
      </c>
      <c r="D131" s="275" t="s">
        <v>24</v>
      </c>
      <c r="E131" s="283" t="s">
        <v>25</v>
      </c>
      <c r="F131" s="277">
        <v>0</v>
      </c>
      <c r="G131" s="277">
        <v>18</v>
      </c>
      <c r="H131" s="237">
        <v>0</v>
      </c>
      <c r="I131" s="237">
        <v>0</v>
      </c>
      <c r="J131" s="237">
        <v>0</v>
      </c>
      <c r="K131" s="237">
        <v>0</v>
      </c>
      <c r="L131" s="237">
        <v>0</v>
      </c>
      <c r="M131" s="237">
        <v>0</v>
      </c>
      <c r="N131" s="237">
        <v>18</v>
      </c>
      <c r="O131" s="237">
        <v>1</v>
      </c>
    </row>
    <row r="132" spans="1:15" ht="12.75">
      <c r="A132" s="149"/>
      <c r="B132" s="59"/>
      <c r="C132" s="51"/>
      <c r="D132" s="51"/>
      <c r="E132" s="59"/>
      <c r="F132" s="51"/>
      <c r="G132" s="214"/>
      <c r="H132" s="51"/>
      <c r="I132" s="51"/>
      <c r="J132" s="51"/>
      <c r="K132" s="51"/>
      <c r="L132" s="51"/>
      <c r="M132" s="51"/>
      <c r="N132" s="51"/>
      <c r="O132" s="51"/>
    </row>
    <row r="133" spans="1:15" ht="18">
      <c r="A133" s="101" t="s">
        <v>163</v>
      </c>
      <c r="B133" s="204"/>
      <c r="C133" s="204"/>
      <c r="D133" s="204"/>
      <c r="E133" s="204"/>
      <c r="F133" s="205">
        <v>1</v>
      </c>
      <c r="G133" s="205">
        <v>2</v>
      </c>
      <c r="H133" s="205">
        <v>3</v>
      </c>
      <c r="I133" s="205">
        <v>4</v>
      </c>
      <c r="J133" s="205">
        <v>5</v>
      </c>
      <c r="K133" s="205">
        <v>6</v>
      </c>
      <c r="L133" s="205">
        <v>7</v>
      </c>
      <c r="M133" s="205">
        <v>8</v>
      </c>
      <c r="N133" s="205"/>
      <c r="O133" s="106"/>
    </row>
    <row r="134" spans="1:15" ht="38.25">
      <c r="A134" s="106" t="s">
        <v>2</v>
      </c>
      <c r="B134" s="106" t="s">
        <v>3</v>
      </c>
      <c r="C134" s="106" t="s">
        <v>4</v>
      </c>
      <c r="D134" s="106" t="s">
        <v>5</v>
      </c>
      <c r="E134" s="120" t="s">
        <v>6</v>
      </c>
      <c r="F134" s="102" t="s">
        <v>7</v>
      </c>
      <c r="G134" s="102" t="s">
        <v>8</v>
      </c>
      <c r="H134" s="105" t="s">
        <v>9</v>
      </c>
      <c r="I134" s="102" t="s">
        <v>10</v>
      </c>
      <c r="J134" s="105" t="s">
        <v>11</v>
      </c>
      <c r="K134" s="105" t="s">
        <v>12</v>
      </c>
      <c r="L134" s="105" t="s">
        <v>13</v>
      </c>
      <c r="M134" s="105" t="s">
        <v>14</v>
      </c>
      <c r="N134" s="105" t="s">
        <v>15</v>
      </c>
      <c r="O134" s="102" t="s">
        <v>16</v>
      </c>
    </row>
    <row r="135" spans="1:15" ht="12.75">
      <c r="A135" s="113">
        <v>1</v>
      </c>
      <c r="B135" s="236" t="s">
        <v>41</v>
      </c>
      <c r="C135" s="237">
        <v>1996</v>
      </c>
      <c r="D135" s="237" t="s">
        <v>42</v>
      </c>
      <c r="E135" s="236" t="s">
        <v>25</v>
      </c>
      <c r="F135" s="237">
        <v>50</v>
      </c>
      <c r="G135" s="271">
        <v>50</v>
      </c>
      <c r="H135" s="237">
        <v>0</v>
      </c>
      <c r="I135" s="237">
        <v>0</v>
      </c>
      <c r="J135" s="237">
        <v>0</v>
      </c>
      <c r="K135" s="237">
        <v>0</v>
      </c>
      <c r="L135" s="237">
        <v>0</v>
      </c>
      <c r="M135" s="237">
        <v>0</v>
      </c>
      <c r="N135" s="237">
        <v>100</v>
      </c>
      <c r="O135" s="237">
        <v>2</v>
      </c>
    </row>
    <row r="136" spans="1:15" ht="12.75">
      <c r="A136" s="113">
        <v>2</v>
      </c>
      <c r="B136" s="236" t="s">
        <v>72</v>
      </c>
      <c r="C136" s="237">
        <v>1998</v>
      </c>
      <c r="D136" s="237" t="s">
        <v>42</v>
      </c>
      <c r="E136" s="236" t="s">
        <v>50</v>
      </c>
      <c r="F136" s="237">
        <v>49</v>
      </c>
      <c r="G136" s="237">
        <v>0</v>
      </c>
      <c r="H136" s="237">
        <v>0</v>
      </c>
      <c r="I136" s="237">
        <v>0</v>
      </c>
      <c r="J136" s="237">
        <v>50</v>
      </c>
      <c r="K136" s="237">
        <v>0</v>
      </c>
      <c r="L136" s="237">
        <v>0</v>
      </c>
      <c r="M136" s="237">
        <v>0</v>
      </c>
      <c r="N136" s="237">
        <v>99</v>
      </c>
      <c r="O136" s="237">
        <v>2</v>
      </c>
    </row>
    <row r="137" spans="1:15" ht="12.75">
      <c r="A137" s="113">
        <v>3</v>
      </c>
      <c r="B137" s="236" t="s">
        <v>48</v>
      </c>
      <c r="C137" s="237">
        <v>2002</v>
      </c>
      <c r="D137" s="237" t="s">
        <v>49</v>
      </c>
      <c r="E137" s="236" t="s">
        <v>50</v>
      </c>
      <c r="F137" s="237">
        <v>38</v>
      </c>
      <c r="G137" s="271">
        <v>42</v>
      </c>
      <c r="H137" s="237">
        <v>0</v>
      </c>
      <c r="I137" s="237">
        <v>0</v>
      </c>
      <c r="J137" s="237">
        <v>0</v>
      </c>
      <c r="K137" s="237">
        <v>0</v>
      </c>
      <c r="L137" s="237">
        <v>0</v>
      </c>
      <c r="M137" s="237">
        <v>0</v>
      </c>
      <c r="N137" s="237">
        <v>80</v>
      </c>
      <c r="O137" s="237">
        <v>2</v>
      </c>
    </row>
    <row r="138" spans="1:15" ht="12.75">
      <c r="A138" s="113">
        <v>4</v>
      </c>
      <c r="B138" s="278" t="s">
        <v>70</v>
      </c>
      <c r="C138" s="278">
        <v>1998</v>
      </c>
      <c r="D138" s="279" t="s">
        <v>42</v>
      </c>
      <c r="E138" s="278" t="s">
        <v>71</v>
      </c>
      <c r="F138" s="237">
        <v>0</v>
      </c>
      <c r="G138" s="237">
        <v>0</v>
      </c>
      <c r="H138" s="237">
        <v>0</v>
      </c>
      <c r="I138" s="167">
        <v>50</v>
      </c>
      <c r="J138" s="237">
        <v>0</v>
      </c>
      <c r="K138" s="237">
        <v>0</v>
      </c>
      <c r="L138" s="237">
        <v>0</v>
      </c>
      <c r="M138" s="237">
        <v>0</v>
      </c>
      <c r="N138" s="237">
        <v>50</v>
      </c>
      <c r="O138" s="237">
        <v>1</v>
      </c>
    </row>
    <row r="139" spans="1:15" ht="12.75">
      <c r="A139" s="113">
        <v>5</v>
      </c>
      <c r="B139" s="166" t="s">
        <v>1291</v>
      </c>
      <c r="C139" s="166">
        <v>1992</v>
      </c>
      <c r="D139" s="166" t="s">
        <v>42</v>
      </c>
      <c r="E139" s="166" t="s">
        <v>74</v>
      </c>
      <c r="F139" s="237">
        <v>0</v>
      </c>
      <c r="G139" s="237">
        <v>0</v>
      </c>
      <c r="H139" s="237">
        <v>0</v>
      </c>
      <c r="I139" s="237">
        <v>0</v>
      </c>
      <c r="J139" s="167">
        <v>49</v>
      </c>
      <c r="K139" s="237">
        <v>0</v>
      </c>
      <c r="L139" s="237">
        <v>0</v>
      </c>
      <c r="M139" s="237">
        <v>0</v>
      </c>
      <c r="N139" s="237">
        <v>49</v>
      </c>
      <c r="O139" s="237">
        <v>1</v>
      </c>
    </row>
    <row r="140" spans="1:15" ht="12.75">
      <c r="A140" s="113">
        <v>6</v>
      </c>
      <c r="B140" s="274" t="s">
        <v>75</v>
      </c>
      <c r="C140" s="275">
        <v>1997</v>
      </c>
      <c r="D140" s="275" t="s">
        <v>42</v>
      </c>
      <c r="E140" s="274" t="s">
        <v>76</v>
      </c>
      <c r="F140" s="271">
        <v>0</v>
      </c>
      <c r="G140" s="271">
        <v>46</v>
      </c>
      <c r="H140" s="237">
        <v>0</v>
      </c>
      <c r="I140" s="237">
        <v>0</v>
      </c>
      <c r="J140" s="237">
        <v>0</v>
      </c>
      <c r="K140" s="237">
        <v>0</v>
      </c>
      <c r="L140" s="237">
        <v>0</v>
      </c>
      <c r="M140" s="237">
        <v>0</v>
      </c>
      <c r="N140" s="237">
        <v>46</v>
      </c>
      <c r="O140" s="237">
        <v>1</v>
      </c>
    </row>
    <row r="141" spans="1:15" ht="12.75">
      <c r="A141" s="113">
        <v>7</v>
      </c>
      <c r="B141" s="161" t="s">
        <v>81</v>
      </c>
      <c r="C141" s="161">
        <v>1988</v>
      </c>
      <c r="D141" s="160" t="s">
        <v>42</v>
      </c>
      <c r="E141" s="161" t="s">
        <v>82</v>
      </c>
      <c r="F141" s="237">
        <v>0</v>
      </c>
      <c r="G141" s="237">
        <v>0</v>
      </c>
      <c r="H141" s="160">
        <v>46</v>
      </c>
      <c r="I141" s="237">
        <v>0</v>
      </c>
      <c r="J141" s="237">
        <v>0</v>
      </c>
      <c r="K141" s="237">
        <v>0</v>
      </c>
      <c r="L141" s="237">
        <v>0</v>
      </c>
      <c r="M141" s="237">
        <v>0</v>
      </c>
      <c r="N141" s="237">
        <v>46</v>
      </c>
      <c r="O141" s="237">
        <v>1</v>
      </c>
    </row>
    <row r="142" spans="1:15" ht="12.75">
      <c r="A142" s="113">
        <v>8</v>
      </c>
      <c r="B142" s="236" t="s">
        <v>83</v>
      </c>
      <c r="C142" s="237">
        <v>1997</v>
      </c>
      <c r="D142" s="237" t="s">
        <v>42</v>
      </c>
      <c r="E142" s="236" t="s">
        <v>50</v>
      </c>
      <c r="F142" s="237">
        <v>45</v>
      </c>
      <c r="G142" s="237">
        <v>0</v>
      </c>
      <c r="H142" s="237">
        <v>0</v>
      </c>
      <c r="I142" s="237">
        <v>0</v>
      </c>
      <c r="J142" s="237">
        <v>0</v>
      </c>
      <c r="K142" s="237">
        <v>0</v>
      </c>
      <c r="L142" s="237">
        <v>0</v>
      </c>
      <c r="M142" s="237">
        <v>0</v>
      </c>
      <c r="N142" s="237">
        <v>45</v>
      </c>
      <c r="O142" s="237">
        <v>1</v>
      </c>
    </row>
    <row r="143" spans="1:15" ht="12.75">
      <c r="A143" s="113">
        <v>9</v>
      </c>
      <c r="B143" s="278" t="s">
        <v>84</v>
      </c>
      <c r="C143" s="278">
        <v>1994</v>
      </c>
      <c r="D143" s="279" t="s">
        <v>42</v>
      </c>
      <c r="E143" s="278" t="s">
        <v>80</v>
      </c>
      <c r="F143" s="237">
        <v>0</v>
      </c>
      <c r="G143" s="237">
        <v>0</v>
      </c>
      <c r="H143" s="237">
        <v>0</v>
      </c>
      <c r="I143" s="167">
        <v>45</v>
      </c>
      <c r="J143" s="237">
        <v>0</v>
      </c>
      <c r="K143" s="237">
        <v>0</v>
      </c>
      <c r="L143" s="237">
        <v>0</v>
      </c>
      <c r="M143" s="237">
        <v>0</v>
      </c>
      <c r="N143" s="237">
        <v>45</v>
      </c>
      <c r="O143" s="237">
        <v>1</v>
      </c>
    </row>
    <row r="144" spans="1:15" ht="12.75">
      <c r="A144" s="113">
        <v>10</v>
      </c>
      <c r="B144" s="236" t="s">
        <v>87</v>
      </c>
      <c r="C144" s="237">
        <v>1991</v>
      </c>
      <c r="D144" s="237" t="s">
        <v>42</v>
      </c>
      <c r="E144" s="236" t="s">
        <v>88</v>
      </c>
      <c r="F144" s="237">
        <v>44</v>
      </c>
      <c r="G144" s="237">
        <v>0</v>
      </c>
      <c r="H144" s="237">
        <v>0</v>
      </c>
      <c r="I144" s="237">
        <v>0</v>
      </c>
      <c r="J144" s="237">
        <v>0</v>
      </c>
      <c r="K144" s="237">
        <v>0</v>
      </c>
      <c r="L144" s="237">
        <v>0</v>
      </c>
      <c r="M144" s="237">
        <v>0</v>
      </c>
      <c r="N144" s="237">
        <v>44</v>
      </c>
      <c r="O144" s="237">
        <v>1</v>
      </c>
    </row>
    <row r="145" spans="1:15" ht="12.75">
      <c r="A145" s="113">
        <v>11</v>
      </c>
      <c r="B145" s="274" t="s">
        <v>91</v>
      </c>
      <c r="C145" s="275">
        <v>1992</v>
      </c>
      <c r="D145" s="275" t="s">
        <v>42</v>
      </c>
      <c r="E145" s="274" t="s">
        <v>25</v>
      </c>
      <c r="F145" s="271">
        <v>0</v>
      </c>
      <c r="G145" s="271">
        <v>43</v>
      </c>
      <c r="H145" s="237">
        <v>0</v>
      </c>
      <c r="I145" s="237">
        <v>0</v>
      </c>
      <c r="J145" s="237">
        <v>0</v>
      </c>
      <c r="K145" s="237">
        <v>0</v>
      </c>
      <c r="L145" s="237">
        <v>0</v>
      </c>
      <c r="M145" s="237">
        <v>0</v>
      </c>
      <c r="N145" s="237">
        <v>43</v>
      </c>
      <c r="O145" s="237">
        <v>1</v>
      </c>
    </row>
    <row r="146" spans="1:15" ht="12.75">
      <c r="A146" s="113">
        <v>12</v>
      </c>
      <c r="B146" s="274" t="s">
        <v>94</v>
      </c>
      <c r="C146" s="275">
        <v>1996</v>
      </c>
      <c r="D146" s="275" t="s">
        <v>42</v>
      </c>
      <c r="E146" s="274" t="s">
        <v>95</v>
      </c>
      <c r="F146" s="271">
        <v>0</v>
      </c>
      <c r="G146" s="271">
        <v>41</v>
      </c>
      <c r="H146" s="237">
        <v>0</v>
      </c>
      <c r="I146" s="237">
        <v>0</v>
      </c>
      <c r="J146" s="237">
        <v>0</v>
      </c>
      <c r="K146" s="237">
        <v>0</v>
      </c>
      <c r="L146" s="237">
        <v>0</v>
      </c>
      <c r="M146" s="237">
        <v>0</v>
      </c>
      <c r="N146" s="237">
        <v>41</v>
      </c>
      <c r="O146" s="237">
        <v>1</v>
      </c>
    </row>
    <row r="147" spans="1:15" ht="12.75">
      <c r="A147" s="113">
        <v>13</v>
      </c>
      <c r="B147" s="274" t="s">
        <v>96</v>
      </c>
      <c r="C147" s="275">
        <v>1991</v>
      </c>
      <c r="D147" s="275" t="s">
        <v>42</v>
      </c>
      <c r="E147" s="274" t="s">
        <v>76</v>
      </c>
      <c r="F147" s="271">
        <v>0</v>
      </c>
      <c r="G147" s="271">
        <v>40</v>
      </c>
      <c r="H147" s="237">
        <v>0</v>
      </c>
      <c r="I147" s="237">
        <v>0</v>
      </c>
      <c r="J147" s="237">
        <v>0</v>
      </c>
      <c r="K147" s="237">
        <v>0</v>
      </c>
      <c r="L147" s="237">
        <v>0</v>
      </c>
      <c r="M147" s="237">
        <v>0</v>
      </c>
      <c r="N147" s="237">
        <v>40</v>
      </c>
      <c r="O147" s="237">
        <v>1</v>
      </c>
    </row>
    <row r="148" spans="1:15" ht="12.75">
      <c r="A148" s="113">
        <v>14</v>
      </c>
      <c r="B148" s="274" t="s">
        <v>105</v>
      </c>
      <c r="C148" s="275">
        <v>2002</v>
      </c>
      <c r="D148" s="275" t="s">
        <v>49</v>
      </c>
      <c r="E148" s="274" t="s">
        <v>50</v>
      </c>
      <c r="F148" s="271">
        <v>0</v>
      </c>
      <c r="G148" s="271">
        <v>35</v>
      </c>
      <c r="H148" s="237">
        <v>0</v>
      </c>
      <c r="I148" s="237">
        <v>0</v>
      </c>
      <c r="J148" s="237">
        <v>0</v>
      </c>
      <c r="K148" s="237">
        <v>0</v>
      </c>
      <c r="L148" s="237">
        <v>0</v>
      </c>
      <c r="M148" s="237">
        <v>0</v>
      </c>
      <c r="N148" s="237">
        <v>35</v>
      </c>
      <c r="O148" s="237">
        <v>1</v>
      </c>
    </row>
    <row r="149" spans="1:15" ht="12.75">
      <c r="A149" s="113">
        <v>15</v>
      </c>
      <c r="B149" s="274" t="s">
        <v>108</v>
      </c>
      <c r="C149" s="275">
        <v>1992</v>
      </c>
      <c r="D149" s="275" t="s">
        <v>42</v>
      </c>
      <c r="E149" s="274" t="s">
        <v>61</v>
      </c>
      <c r="F149" s="271">
        <v>0</v>
      </c>
      <c r="G149" s="271">
        <v>34</v>
      </c>
      <c r="H149" s="237">
        <v>0</v>
      </c>
      <c r="I149" s="237">
        <v>0</v>
      </c>
      <c r="J149" s="237">
        <v>0</v>
      </c>
      <c r="K149" s="237">
        <v>0</v>
      </c>
      <c r="L149" s="237">
        <v>0</v>
      </c>
      <c r="M149" s="237">
        <v>0</v>
      </c>
      <c r="N149" s="237">
        <v>34</v>
      </c>
      <c r="O149" s="237">
        <v>1</v>
      </c>
    </row>
    <row r="150" spans="1:15" ht="12.75">
      <c r="A150" s="113">
        <v>16</v>
      </c>
      <c r="B150" s="236" t="s">
        <v>110</v>
      </c>
      <c r="C150" s="237">
        <v>1988</v>
      </c>
      <c r="D150" s="237" t="s">
        <v>42</v>
      </c>
      <c r="E150" s="236" t="s">
        <v>111</v>
      </c>
      <c r="F150" s="237">
        <v>33</v>
      </c>
      <c r="G150" s="237">
        <v>0</v>
      </c>
      <c r="H150" s="237">
        <v>0</v>
      </c>
      <c r="I150" s="237">
        <v>0</v>
      </c>
      <c r="J150" s="237">
        <v>0</v>
      </c>
      <c r="K150" s="237">
        <v>0</v>
      </c>
      <c r="L150" s="237">
        <v>0</v>
      </c>
      <c r="M150" s="237">
        <v>0</v>
      </c>
      <c r="N150" s="237">
        <v>33</v>
      </c>
      <c r="O150" s="237">
        <v>1</v>
      </c>
    </row>
    <row r="151" spans="1:15" ht="12.75">
      <c r="A151" s="113">
        <v>17</v>
      </c>
      <c r="B151" s="274" t="s">
        <v>113</v>
      </c>
      <c r="C151" s="275">
        <v>1992</v>
      </c>
      <c r="D151" s="275" t="s">
        <v>42</v>
      </c>
      <c r="E151" s="274" t="s">
        <v>95</v>
      </c>
      <c r="F151" s="271">
        <v>0</v>
      </c>
      <c r="G151" s="271">
        <v>31</v>
      </c>
      <c r="H151" s="237">
        <v>0</v>
      </c>
      <c r="I151" s="237">
        <v>0</v>
      </c>
      <c r="J151" s="237">
        <v>0</v>
      </c>
      <c r="K151" s="237">
        <v>0</v>
      </c>
      <c r="L151" s="237">
        <v>0</v>
      </c>
      <c r="M151" s="237">
        <v>0</v>
      </c>
      <c r="N151" s="237">
        <v>31</v>
      </c>
      <c r="O151" s="237">
        <v>1</v>
      </c>
    </row>
    <row r="152" spans="1:15" ht="12.75">
      <c r="A152" s="113">
        <v>18</v>
      </c>
      <c r="B152" s="274" t="s">
        <v>117</v>
      </c>
      <c r="C152" s="275">
        <v>1997</v>
      </c>
      <c r="D152" s="275" t="s">
        <v>42</v>
      </c>
      <c r="E152" s="274" t="s">
        <v>22</v>
      </c>
      <c r="F152" s="271">
        <v>0</v>
      </c>
      <c r="G152" s="271">
        <v>30</v>
      </c>
      <c r="H152" s="237">
        <v>0</v>
      </c>
      <c r="I152" s="237">
        <v>0</v>
      </c>
      <c r="J152" s="237">
        <v>0</v>
      </c>
      <c r="K152" s="237">
        <v>0</v>
      </c>
      <c r="L152" s="237">
        <v>0</v>
      </c>
      <c r="M152" s="237">
        <v>0</v>
      </c>
      <c r="N152" s="237">
        <v>30</v>
      </c>
      <c r="O152" s="237">
        <v>1</v>
      </c>
    </row>
    <row r="153" spans="1:15" ht="12.75">
      <c r="A153" s="113">
        <v>19</v>
      </c>
      <c r="B153" s="274" t="s">
        <v>132</v>
      </c>
      <c r="C153" s="275">
        <v>2002</v>
      </c>
      <c r="D153" s="275" t="s">
        <v>49</v>
      </c>
      <c r="E153" s="274" t="s">
        <v>25</v>
      </c>
      <c r="F153" s="271">
        <v>0</v>
      </c>
      <c r="G153" s="271">
        <v>23</v>
      </c>
      <c r="H153" s="237">
        <v>0</v>
      </c>
      <c r="I153" s="237">
        <v>0</v>
      </c>
      <c r="J153" s="237">
        <v>0</v>
      </c>
      <c r="K153" s="237">
        <v>0</v>
      </c>
      <c r="L153" s="237">
        <v>0</v>
      </c>
      <c r="M153" s="237">
        <v>0</v>
      </c>
      <c r="N153" s="237">
        <v>23</v>
      </c>
      <c r="O153" s="237">
        <v>1</v>
      </c>
    </row>
    <row r="154" spans="1:15" ht="12.75">
      <c r="A154" s="113">
        <v>20</v>
      </c>
      <c r="B154" s="236" t="s">
        <v>133</v>
      </c>
      <c r="C154" s="237">
        <v>1997</v>
      </c>
      <c r="D154" s="237" t="s">
        <v>42</v>
      </c>
      <c r="E154" s="236" t="s">
        <v>134</v>
      </c>
      <c r="F154" s="237">
        <v>23</v>
      </c>
      <c r="G154" s="237">
        <v>0</v>
      </c>
      <c r="H154" s="237">
        <v>0</v>
      </c>
      <c r="I154" s="237">
        <v>0</v>
      </c>
      <c r="J154" s="237">
        <v>0</v>
      </c>
      <c r="K154" s="237">
        <v>0</v>
      </c>
      <c r="L154" s="237">
        <v>0</v>
      </c>
      <c r="M154" s="237">
        <v>0</v>
      </c>
      <c r="N154" s="237">
        <v>23</v>
      </c>
      <c r="O154" s="237">
        <v>1</v>
      </c>
    </row>
    <row r="155" spans="1:15" ht="12.75">
      <c r="A155" s="113">
        <v>21</v>
      </c>
      <c r="B155" s="274" t="s">
        <v>137</v>
      </c>
      <c r="C155" s="275">
        <v>1991</v>
      </c>
      <c r="D155" s="275" t="s">
        <v>42</v>
      </c>
      <c r="E155" s="274" t="s">
        <v>25</v>
      </c>
      <c r="F155" s="271">
        <v>0</v>
      </c>
      <c r="G155" s="271">
        <v>22</v>
      </c>
      <c r="H155" s="237">
        <v>0</v>
      </c>
      <c r="I155" s="237">
        <v>0</v>
      </c>
      <c r="J155" s="237">
        <v>0</v>
      </c>
      <c r="K155" s="237">
        <v>0</v>
      </c>
      <c r="L155" s="237">
        <v>0</v>
      </c>
      <c r="M155" s="237">
        <v>0</v>
      </c>
      <c r="N155" s="237">
        <v>22</v>
      </c>
      <c r="O155" s="237">
        <v>1</v>
      </c>
    </row>
    <row r="156" spans="1:15" ht="12.75">
      <c r="A156" s="113">
        <v>22</v>
      </c>
      <c r="B156" s="274" t="s">
        <v>159</v>
      </c>
      <c r="C156" s="275">
        <v>1991</v>
      </c>
      <c r="D156" s="275" t="s">
        <v>42</v>
      </c>
      <c r="E156" s="274" t="s">
        <v>25</v>
      </c>
      <c r="F156" s="271">
        <v>0</v>
      </c>
      <c r="G156" s="271">
        <v>6</v>
      </c>
      <c r="H156" s="237">
        <v>0</v>
      </c>
      <c r="I156" s="237">
        <v>0</v>
      </c>
      <c r="J156" s="237">
        <v>0</v>
      </c>
      <c r="K156" s="237">
        <v>0</v>
      </c>
      <c r="L156" s="237">
        <v>0</v>
      </c>
      <c r="M156" s="237">
        <v>0</v>
      </c>
      <c r="N156" s="237">
        <v>6</v>
      </c>
      <c r="O156" s="237">
        <v>1</v>
      </c>
    </row>
    <row r="157" spans="1:15" ht="18">
      <c r="A157" s="101" t="s">
        <v>164</v>
      </c>
      <c r="B157" s="204"/>
      <c r="C157" s="204"/>
      <c r="D157" s="204"/>
      <c r="E157" s="204"/>
      <c r="F157" s="205">
        <v>1</v>
      </c>
      <c r="G157" s="205">
        <v>2</v>
      </c>
      <c r="H157" s="205">
        <v>3</v>
      </c>
      <c r="I157" s="205">
        <v>4</v>
      </c>
      <c r="J157" s="205">
        <v>5</v>
      </c>
      <c r="K157" s="205">
        <v>6</v>
      </c>
      <c r="L157" s="205">
        <v>7</v>
      </c>
      <c r="M157" s="205">
        <v>8</v>
      </c>
      <c r="N157" s="205"/>
      <c r="O157" s="106"/>
    </row>
    <row r="158" spans="1:15" ht="38.25">
      <c r="A158" s="106" t="s">
        <v>2</v>
      </c>
      <c r="B158" s="106" t="s">
        <v>3</v>
      </c>
      <c r="C158" s="106" t="s">
        <v>4</v>
      </c>
      <c r="D158" s="106" t="s">
        <v>5</v>
      </c>
      <c r="E158" s="120" t="s">
        <v>6</v>
      </c>
      <c r="F158" s="102" t="s">
        <v>7</v>
      </c>
      <c r="G158" s="102" t="s">
        <v>8</v>
      </c>
      <c r="H158" s="105" t="s">
        <v>9</v>
      </c>
      <c r="I158" s="102" t="s">
        <v>10</v>
      </c>
      <c r="J158" s="105" t="s">
        <v>11</v>
      </c>
      <c r="K158" s="105" t="s">
        <v>12</v>
      </c>
      <c r="L158" s="105" t="s">
        <v>13</v>
      </c>
      <c r="M158" s="105" t="s">
        <v>14</v>
      </c>
      <c r="N158" s="105" t="s">
        <v>15</v>
      </c>
      <c r="O158" s="102" t="s">
        <v>16</v>
      </c>
    </row>
    <row r="159" spans="1:15" ht="12.75">
      <c r="A159" s="113">
        <v>1</v>
      </c>
      <c r="B159" s="236" t="s">
        <v>17</v>
      </c>
      <c r="C159" s="237">
        <v>1977</v>
      </c>
      <c r="D159" s="237" t="s">
        <v>18</v>
      </c>
      <c r="E159" s="236" t="s">
        <v>19</v>
      </c>
      <c r="F159" s="237">
        <v>47</v>
      </c>
      <c r="G159" s="271">
        <v>49</v>
      </c>
      <c r="H159" s="237">
        <v>49</v>
      </c>
      <c r="I159" s="237">
        <v>48</v>
      </c>
      <c r="J159" s="237">
        <v>47</v>
      </c>
      <c r="K159" s="237">
        <v>0</v>
      </c>
      <c r="L159" s="237">
        <v>0</v>
      </c>
      <c r="M159" s="237">
        <v>0</v>
      </c>
      <c r="N159" s="237">
        <v>240</v>
      </c>
      <c r="O159" s="237">
        <v>5</v>
      </c>
    </row>
    <row r="160" spans="1:15" ht="12.75">
      <c r="A160" s="113">
        <v>2</v>
      </c>
      <c r="B160" s="236" t="s">
        <v>46</v>
      </c>
      <c r="C160" s="237">
        <v>1973</v>
      </c>
      <c r="D160" s="237" t="s">
        <v>18</v>
      </c>
      <c r="E160" s="236" t="s">
        <v>47</v>
      </c>
      <c r="F160" s="237">
        <v>41</v>
      </c>
      <c r="G160" s="237">
        <v>0</v>
      </c>
      <c r="H160" s="237">
        <v>47</v>
      </c>
      <c r="I160" s="237">
        <v>0</v>
      </c>
      <c r="J160" s="237">
        <v>46</v>
      </c>
      <c r="K160" s="237">
        <v>0</v>
      </c>
      <c r="L160" s="237">
        <v>0</v>
      </c>
      <c r="M160" s="237">
        <v>0</v>
      </c>
      <c r="N160" s="237">
        <v>134</v>
      </c>
      <c r="O160" s="237">
        <v>3</v>
      </c>
    </row>
    <row r="161" spans="1:15" ht="12.75">
      <c r="A161" s="113">
        <v>3</v>
      </c>
      <c r="B161" s="236" t="s">
        <v>43</v>
      </c>
      <c r="C161" s="237">
        <v>1987</v>
      </c>
      <c r="D161" s="237" t="s">
        <v>44</v>
      </c>
      <c r="E161" s="236" t="s">
        <v>25</v>
      </c>
      <c r="F161" s="237">
        <v>48</v>
      </c>
      <c r="G161" s="271">
        <v>48</v>
      </c>
      <c r="H161" s="237">
        <v>0</v>
      </c>
      <c r="I161" s="237">
        <v>0</v>
      </c>
      <c r="J161" s="237">
        <v>0</v>
      </c>
      <c r="K161" s="237">
        <v>0</v>
      </c>
      <c r="L161" s="237">
        <v>0</v>
      </c>
      <c r="M161" s="237">
        <v>0</v>
      </c>
      <c r="N161" s="237">
        <v>96</v>
      </c>
      <c r="O161" s="237">
        <v>2</v>
      </c>
    </row>
    <row r="162" spans="1:15" ht="12.75">
      <c r="A162" s="113">
        <v>4</v>
      </c>
      <c r="B162" s="236" t="s">
        <v>45</v>
      </c>
      <c r="C162" s="237">
        <v>1977</v>
      </c>
      <c r="D162" s="237" t="s">
        <v>18</v>
      </c>
      <c r="E162" s="236" t="s">
        <v>19</v>
      </c>
      <c r="F162" s="237">
        <v>43</v>
      </c>
      <c r="G162" s="271">
        <v>45</v>
      </c>
      <c r="H162" s="237">
        <v>0</v>
      </c>
      <c r="I162" s="237">
        <v>0</v>
      </c>
      <c r="J162" s="237">
        <v>0</v>
      </c>
      <c r="K162" s="237">
        <v>0</v>
      </c>
      <c r="L162" s="237">
        <v>0</v>
      </c>
      <c r="M162" s="237">
        <v>0</v>
      </c>
      <c r="N162" s="237">
        <v>88</v>
      </c>
      <c r="O162" s="237">
        <v>2</v>
      </c>
    </row>
    <row r="163" spans="1:15" ht="12.75">
      <c r="A163" s="113">
        <v>5</v>
      </c>
      <c r="B163" s="278" t="s">
        <v>100</v>
      </c>
      <c r="C163" s="278">
        <v>1978</v>
      </c>
      <c r="D163" s="279" t="s">
        <v>52</v>
      </c>
      <c r="E163" s="278" t="s">
        <v>80</v>
      </c>
      <c r="F163" s="237">
        <v>0</v>
      </c>
      <c r="G163" s="237">
        <v>0</v>
      </c>
      <c r="H163" s="237">
        <v>0</v>
      </c>
      <c r="I163" s="167">
        <v>39</v>
      </c>
      <c r="J163" s="237">
        <v>42</v>
      </c>
      <c r="K163" s="237">
        <v>0</v>
      </c>
      <c r="L163" s="237">
        <v>0</v>
      </c>
      <c r="M163" s="237">
        <v>0</v>
      </c>
      <c r="N163" s="237">
        <v>81</v>
      </c>
      <c r="O163" s="237">
        <v>2</v>
      </c>
    </row>
    <row r="164" spans="1:15" ht="12.75">
      <c r="A164" s="113">
        <v>6</v>
      </c>
      <c r="B164" s="236" t="s">
        <v>51</v>
      </c>
      <c r="C164" s="237">
        <v>1980</v>
      </c>
      <c r="D164" s="237" t="s">
        <v>52</v>
      </c>
      <c r="E164" s="236" t="s">
        <v>19</v>
      </c>
      <c r="F164" s="237">
        <v>40</v>
      </c>
      <c r="G164" s="271">
        <v>39</v>
      </c>
      <c r="H164" s="237">
        <v>0</v>
      </c>
      <c r="I164" s="237">
        <v>0</v>
      </c>
      <c r="J164" s="237">
        <v>0</v>
      </c>
      <c r="K164" s="237">
        <v>0</v>
      </c>
      <c r="L164" s="237">
        <v>0</v>
      </c>
      <c r="M164" s="237">
        <v>0</v>
      </c>
      <c r="N164" s="237">
        <v>79</v>
      </c>
      <c r="O164" s="237">
        <v>2</v>
      </c>
    </row>
    <row r="165" spans="1:15" ht="12.75">
      <c r="A165" s="113">
        <v>7</v>
      </c>
      <c r="B165" s="236" t="s">
        <v>53</v>
      </c>
      <c r="C165" s="237">
        <v>1987</v>
      </c>
      <c r="D165" s="237" t="s">
        <v>44</v>
      </c>
      <c r="E165" s="236" t="s">
        <v>25</v>
      </c>
      <c r="F165" s="237">
        <v>36</v>
      </c>
      <c r="G165" s="271">
        <v>36</v>
      </c>
      <c r="H165" s="237">
        <v>0</v>
      </c>
      <c r="I165" s="237">
        <v>0</v>
      </c>
      <c r="J165" s="237">
        <v>0</v>
      </c>
      <c r="K165" s="237">
        <v>0</v>
      </c>
      <c r="L165" s="237">
        <v>0</v>
      </c>
      <c r="M165" s="237">
        <v>0</v>
      </c>
      <c r="N165" s="237">
        <v>72</v>
      </c>
      <c r="O165" s="237">
        <v>2</v>
      </c>
    </row>
    <row r="166" spans="1:15" ht="12.75">
      <c r="A166" s="113">
        <v>8</v>
      </c>
      <c r="B166" s="278" t="s">
        <v>109</v>
      </c>
      <c r="C166" s="278">
        <v>1974</v>
      </c>
      <c r="D166" s="279" t="s">
        <v>18</v>
      </c>
      <c r="E166" s="278" t="s">
        <v>80</v>
      </c>
      <c r="F166" s="237">
        <v>0</v>
      </c>
      <c r="G166" s="237">
        <v>0</v>
      </c>
      <c r="H166" s="237">
        <v>0</v>
      </c>
      <c r="I166" s="167">
        <v>34</v>
      </c>
      <c r="J166" s="237">
        <v>37</v>
      </c>
      <c r="K166" s="237">
        <v>0</v>
      </c>
      <c r="L166" s="237">
        <v>0</v>
      </c>
      <c r="M166" s="237">
        <v>0</v>
      </c>
      <c r="N166" s="237">
        <v>71</v>
      </c>
      <c r="O166" s="237">
        <v>2</v>
      </c>
    </row>
    <row r="167" spans="1:15" ht="12.75">
      <c r="A167" s="113">
        <v>9</v>
      </c>
      <c r="B167" s="236" t="s">
        <v>58</v>
      </c>
      <c r="C167" s="237">
        <v>1976</v>
      </c>
      <c r="D167" s="237" t="s">
        <v>18</v>
      </c>
      <c r="E167" s="236" t="s">
        <v>22</v>
      </c>
      <c r="F167" s="237">
        <v>15</v>
      </c>
      <c r="G167" s="237">
        <v>0</v>
      </c>
      <c r="H167" s="237">
        <v>0</v>
      </c>
      <c r="I167" s="237">
        <v>32</v>
      </c>
      <c r="J167" s="237">
        <v>0</v>
      </c>
      <c r="K167" s="237">
        <v>0</v>
      </c>
      <c r="L167" s="237">
        <v>0</v>
      </c>
      <c r="M167" s="237">
        <v>0</v>
      </c>
      <c r="N167" s="237">
        <v>47</v>
      </c>
      <c r="O167" s="237">
        <v>2</v>
      </c>
    </row>
    <row r="168" spans="1:15" ht="12.75">
      <c r="A168" s="113">
        <v>10</v>
      </c>
      <c r="B168" s="274" t="s">
        <v>59</v>
      </c>
      <c r="C168" s="275">
        <v>1978</v>
      </c>
      <c r="D168" s="275" t="s">
        <v>52</v>
      </c>
      <c r="E168" s="274" t="s">
        <v>22</v>
      </c>
      <c r="F168" s="271">
        <v>0</v>
      </c>
      <c r="G168" s="271">
        <v>8</v>
      </c>
      <c r="H168" s="237">
        <v>0</v>
      </c>
      <c r="I168" s="237">
        <v>37</v>
      </c>
      <c r="J168" s="237">
        <v>0</v>
      </c>
      <c r="K168" s="237">
        <v>0</v>
      </c>
      <c r="L168" s="237">
        <v>0</v>
      </c>
      <c r="M168" s="237">
        <v>0</v>
      </c>
      <c r="N168" s="237">
        <v>45</v>
      </c>
      <c r="O168" s="237">
        <v>2</v>
      </c>
    </row>
    <row r="169" spans="1:15" ht="12.75">
      <c r="A169" s="113">
        <v>11</v>
      </c>
      <c r="B169" s="161" t="s">
        <v>68</v>
      </c>
      <c r="C169" s="161">
        <v>1976</v>
      </c>
      <c r="D169" s="161" t="s">
        <v>18</v>
      </c>
      <c r="E169" s="161" t="s">
        <v>69</v>
      </c>
      <c r="F169" s="237">
        <v>0</v>
      </c>
      <c r="G169" s="237">
        <v>0</v>
      </c>
      <c r="H169" s="160">
        <v>50</v>
      </c>
      <c r="I169" s="237">
        <v>0</v>
      </c>
      <c r="J169" s="237">
        <v>0</v>
      </c>
      <c r="K169" s="237">
        <v>0</v>
      </c>
      <c r="L169" s="237">
        <v>0</v>
      </c>
      <c r="M169" s="237">
        <v>0</v>
      </c>
      <c r="N169" s="237">
        <v>50</v>
      </c>
      <c r="O169" s="237">
        <v>1</v>
      </c>
    </row>
    <row r="170" spans="1:15" ht="12.75">
      <c r="A170" s="113">
        <v>12</v>
      </c>
      <c r="B170" s="278" t="s">
        <v>73</v>
      </c>
      <c r="C170" s="278">
        <v>1984</v>
      </c>
      <c r="D170" s="279" t="s">
        <v>44</v>
      </c>
      <c r="E170" s="278" t="s">
        <v>74</v>
      </c>
      <c r="F170" s="237">
        <v>0</v>
      </c>
      <c r="G170" s="237">
        <v>0</v>
      </c>
      <c r="H170" s="237">
        <v>0</v>
      </c>
      <c r="I170" s="167">
        <v>47</v>
      </c>
      <c r="J170" s="237">
        <v>0</v>
      </c>
      <c r="K170" s="237">
        <v>0</v>
      </c>
      <c r="L170" s="237">
        <v>0</v>
      </c>
      <c r="M170" s="237">
        <v>0</v>
      </c>
      <c r="N170" s="237">
        <v>47</v>
      </c>
      <c r="O170" s="237">
        <v>1</v>
      </c>
    </row>
    <row r="171" spans="1:15" ht="12.75">
      <c r="A171" s="113">
        <v>13</v>
      </c>
      <c r="B171" s="236" t="s">
        <v>77</v>
      </c>
      <c r="C171" s="237">
        <v>1980</v>
      </c>
      <c r="D171" s="237" t="s">
        <v>52</v>
      </c>
      <c r="E171" s="236" t="s">
        <v>78</v>
      </c>
      <c r="F171" s="237">
        <v>46</v>
      </c>
      <c r="G171" s="237">
        <v>0</v>
      </c>
      <c r="H171" s="237">
        <v>0</v>
      </c>
      <c r="I171" s="237">
        <v>0</v>
      </c>
      <c r="J171" s="237">
        <v>0</v>
      </c>
      <c r="K171" s="237">
        <v>0</v>
      </c>
      <c r="L171" s="237">
        <v>0</v>
      </c>
      <c r="M171" s="237">
        <v>0</v>
      </c>
      <c r="N171" s="237">
        <v>46</v>
      </c>
      <c r="O171" s="237">
        <v>1</v>
      </c>
    </row>
    <row r="172" spans="1:15" ht="12.75">
      <c r="A172" s="113">
        <v>14</v>
      </c>
      <c r="B172" s="278" t="s">
        <v>79</v>
      </c>
      <c r="C172" s="278">
        <v>1980</v>
      </c>
      <c r="D172" s="279" t="s">
        <v>52</v>
      </c>
      <c r="E172" s="278" t="s">
        <v>80</v>
      </c>
      <c r="F172" s="237">
        <v>0</v>
      </c>
      <c r="G172" s="237">
        <v>0</v>
      </c>
      <c r="H172" s="237">
        <v>0</v>
      </c>
      <c r="I172" s="167">
        <v>46</v>
      </c>
      <c r="J172" s="237">
        <v>0</v>
      </c>
      <c r="K172" s="237">
        <v>0</v>
      </c>
      <c r="L172" s="237">
        <v>0</v>
      </c>
      <c r="M172" s="237">
        <v>0</v>
      </c>
      <c r="N172" s="237">
        <v>46</v>
      </c>
      <c r="O172" s="237">
        <v>1</v>
      </c>
    </row>
    <row r="173" spans="1:15" ht="12.75">
      <c r="A173" s="113">
        <v>15</v>
      </c>
      <c r="B173" s="166" t="s">
        <v>1310</v>
      </c>
      <c r="C173" s="166">
        <v>1974</v>
      </c>
      <c r="D173" s="166" t="s">
        <v>18</v>
      </c>
      <c r="E173" s="166" t="s">
        <v>31</v>
      </c>
      <c r="F173" s="237">
        <v>0</v>
      </c>
      <c r="G173" s="237">
        <v>0</v>
      </c>
      <c r="H173" s="237">
        <v>0</v>
      </c>
      <c r="I173" s="237">
        <v>0</v>
      </c>
      <c r="J173" s="167">
        <v>45</v>
      </c>
      <c r="K173" s="237">
        <v>0</v>
      </c>
      <c r="L173" s="237">
        <v>0</v>
      </c>
      <c r="M173" s="237">
        <v>0</v>
      </c>
      <c r="N173" s="237">
        <v>45</v>
      </c>
      <c r="O173" s="237">
        <v>1</v>
      </c>
    </row>
    <row r="174" spans="1:15" ht="12.75">
      <c r="A174" s="113">
        <v>16</v>
      </c>
      <c r="B174" s="161" t="s">
        <v>85</v>
      </c>
      <c r="C174" s="161">
        <v>1973</v>
      </c>
      <c r="D174" s="161" t="s">
        <v>18</v>
      </c>
      <c r="E174" s="161" t="s">
        <v>69</v>
      </c>
      <c r="F174" s="237">
        <v>0</v>
      </c>
      <c r="G174" s="237">
        <v>0</v>
      </c>
      <c r="H174" s="64">
        <v>45</v>
      </c>
      <c r="I174" s="237">
        <v>0</v>
      </c>
      <c r="J174" s="237">
        <v>0</v>
      </c>
      <c r="K174" s="237">
        <v>0</v>
      </c>
      <c r="L174" s="237">
        <v>0</v>
      </c>
      <c r="M174" s="237">
        <v>0</v>
      </c>
      <c r="N174" s="237">
        <v>45</v>
      </c>
      <c r="O174" s="237">
        <v>1</v>
      </c>
    </row>
    <row r="175" spans="1:15" ht="12.75">
      <c r="A175" s="113">
        <v>17</v>
      </c>
      <c r="B175" s="161" t="s">
        <v>86</v>
      </c>
      <c r="C175" s="161">
        <v>1979</v>
      </c>
      <c r="D175" s="161" t="s">
        <v>52</v>
      </c>
      <c r="E175" s="161" t="s">
        <v>38</v>
      </c>
      <c r="F175" s="237">
        <v>0</v>
      </c>
      <c r="G175" s="237">
        <v>0</v>
      </c>
      <c r="H175" s="64">
        <v>44</v>
      </c>
      <c r="I175" s="237">
        <v>0</v>
      </c>
      <c r="J175" s="237">
        <v>0</v>
      </c>
      <c r="K175" s="237">
        <v>0</v>
      </c>
      <c r="L175" s="237">
        <v>0</v>
      </c>
      <c r="M175" s="237">
        <v>0</v>
      </c>
      <c r="N175" s="237">
        <v>44</v>
      </c>
      <c r="O175" s="237">
        <v>1</v>
      </c>
    </row>
    <row r="176" spans="1:15" ht="12.75">
      <c r="A176" s="113">
        <v>18</v>
      </c>
      <c r="B176" s="166" t="s">
        <v>1321</v>
      </c>
      <c r="C176" s="166">
        <v>1975</v>
      </c>
      <c r="D176" s="166" t="s">
        <v>18</v>
      </c>
      <c r="E176" s="166" t="s">
        <v>95</v>
      </c>
      <c r="F176" s="237">
        <v>0</v>
      </c>
      <c r="G176" s="237">
        <v>0</v>
      </c>
      <c r="H176" s="237">
        <v>0</v>
      </c>
      <c r="I176" s="237">
        <v>0</v>
      </c>
      <c r="J176" s="167">
        <v>43</v>
      </c>
      <c r="K176" s="237">
        <v>0</v>
      </c>
      <c r="L176" s="237">
        <v>0</v>
      </c>
      <c r="M176" s="237">
        <v>0</v>
      </c>
      <c r="N176" s="237">
        <v>43</v>
      </c>
      <c r="O176" s="237">
        <v>1</v>
      </c>
    </row>
    <row r="177" spans="1:15" ht="12.75">
      <c r="A177" s="113">
        <v>19</v>
      </c>
      <c r="B177" s="166" t="s">
        <v>1343</v>
      </c>
      <c r="C177" s="166">
        <v>1982</v>
      </c>
      <c r="D177" s="166" t="s">
        <v>52</v>
      </c>
      <c r="E177" s="166" t="s">
        <v>1344</v>
      </c>
      <c r="F177" s="237">
        <v>0</v>
      </c>
      <c r="G177" s="237">
        <v>0</v>
      </c>
      <c r="H177" s="237">
        <v>0</v>
      </c>
      <c r="I177" s="237">
        <v>0</v>
      </c>
      <c r="J177" s="167">
        <v>38</v>
      </c>
      <c r="K177" s="237">
        <v>0</v>
      </c>
      <c r="L177" s="237">
        <v>0</v>
      </c>
      <c r="M177" s="237">
        <v>0</v>
      </c>
      <c r="N177" s="237">
        <v>38</v>
      </c>
      <c r="O177" s="237">
        <v>1</v>
      </c>
    </row>
    <row r="178" spans="1:15" ht="12.75">
      <c r="A178" s="113">
        <v>20</v>
      </c>
      <c r="B178" s="278" t="s">
        <v>104</v>
      </c>
      <c r="C178" s="278">
        <v>1979</v>
      </c>
      <c r="D178" s="279" t="s">
        <v>52</v>
      </c>
      <c r="E178" s="278" t="s">
        <v>22</v>
      </c>
      <c r="F178" s="237">
        <v>0</v>
      </c>
      <c r="G178" s="237">
        <v>0</v>
      </c>
      <c r="H178" s="237">
        <v>0</v>
      </c>
      <c r="I178" s="167">
        <v>36</v>
      </c>
      <c r="J178" s="237">
        <v>0</v>
      </c>
      <c r="K178" s="237">
        <v>0</v>
      </c>
      <c r="L178" s="237">
        <v>0</v>
      </c>
      <c r="M178" s="237">
        <v>0</v>
      </c>
      <c r="N178" s="237">
        <v>36</v>
      </c>
      <c r="O178" s="237">
        <v>1</v>
      </c>
    </row>
    <row r="179" spans="1:15" ht="12.75">
      <c r="A179" s="113">
        <v>21</v>
      </c>
      <c r="B179" s="236" t="s">
        <v>106</v>
      </c>
      <c r="C179" s="237">
        <v>1973</v>
      </c>
      <c r="D179" s="237" t="s">
        <v>18</v>
      </c>
      <c r="E179" s="236" t="s">
        <v>107</v>
      </c>
      <c r="F179" s="237">
        <v>34</v>
      </c>
      <c r="G179" s="237">
        <v>0</v>
      </c>
      <c r="H179" s="237">
        <v>0</v>
      </c>
      <c r="I179" s="237">
        <v>0</v>
      </c>
      <c r="J179" s="237">
        <v>0</v>
      </c>
      <c r="K179" s="237">
        <v>0</v>
      </c>
      <c r="L179" s="237">
        <v>0</v>
      </c>
      <c r="M179" s="237">
        <v>0</v>
      </c>
      <c r="N179" s="237">
        <v>34</v>
      </c>
      <c r="O179" s="237">
        <v>1</v>
      </c>
    </row>
    <row r="180" spans="1:15" ht="12.75">
      <c r="A180" s="113">
        <v>22</v>
      </c>
      <c r="B180" s="274" t="s">
        <v>112</v>
      </c>
      <c r="C180" s="275">
        <v>1981</v>
      </c>
      <c r="D180" s="275" t="s">
        <v>52</v>
      </c>
      <c r="E180" s="274" t="s">
        <v>25</v>
      </c>
      <c r="F180" s="271">
        <v>0</v>
      </c>
      <c r="G180" s="271">
        <v>32</v>
      </c>
      <c r="H180" s="237">
        <v>0</v>
      </c>
      <c r="I180" s="237">
        <v>0</v>
      </c>
      <c r="J180" s="237">
        <v>0</v>
      </c>
      <c r="K180" s="237">
        <v>0</v>
      </c>
      <c r="L180" s="237">
        <v>0</v>
      </c>
      <c r="M180" s="237">
        <v>0</v>
      </c>
      <c r="N180" s="237">
        <v>32</v>
      </c>
      <c r="O180" s="237">
        <v>1</v>
      </c>
    </row>
    <row r="181" spans="1:15" ht="12.75">
      <c r="A181" s="113">
        <v>23</v>
      </c>
      <c r="B181" s="236" t="s">
        <v>122</v>
      </c>
      <c r="C181" s="237">
        <v>1974</v>
      </c>
      <c r="D181" s="237" t="s">
        <v>18</v>
      </c>
      <c r="E181" s="236" t="s">
        <v>111</v>
      </c>
      <c r="F181" s="237">
        <v>29</v>
      </c>
      <c r="G181" s="237">
        <v>0</v>
      </c>
      <c r="H181" s="237">
        <v>0</v>
      </c>
      <c r="I181" s="237">
        <v>0</v>
      </c>
      <c r="J181" s="237">
        <v>0</v>
      </c>
      <c r="K181" s="237">
        <v>0</v>
      </c>
      <c r="L181" s="237">
        <v>0</v>
      </c>
      <c r="M181" s="237">
        <v>0</v>
      </c>
      <c r="N181" s="237">
        <v>29</v>
      </c>
      <c r="O181" s="237">
        <v>1</v>
      </c>
    </row>
    <row r="182" spans="1:15" ht="12.75">
      <c r="A182" s="113">
        <v>24</v>
      </c>
      <c r="B182" s="236" t="s">
        <v>128</v>
      </c>
      <c r="C182" s="237">
        <v>1980</v>
      </c>
      <c r="D182" s="237" t="s">
        <v>52</v>
      </c>
      <c r="E182" s="236" t="s">
        <v>47</v>
      </c>
      <c r="F182" s="237">
        <v>25</v>
      </c>
      <c r="G182" s="237">
        <v>0</v>
      </c>
      <c r="H182" s="237">
        <v>0</v>
      </c>
      <c r="I182" s="237">
        <v>0</v>
      </c>
      <c r="J182" s="237">
        <v>0</v>
      </c>
      <c r="K182" s="237">
        <v>0</v>
      </c>
      <c r="L182" s="237">
        <v>0</v>
      </c>
      <c r="M182" s="237">
        <v>0</v>
      </c>
      <c r="N182" s="237">
        <v>25</v>
      </c>
      <c r="O182" s="237">
        <v>1</v>
      </c>
    </row>
    <row r="183" spans="1:15" ht="12.75">
      <c r="A183" s="113">
        <v>25</v>
      </c>
      <c r="B183" s="236" t="s">
        <v>131</v>
      </c>
      <c r="C183" s="237">
        <v>1977</v>
      </c>
      <c r="D183" s="237" t="s">
        <v>18</v>
      </c>
      <c r="E183" s="236" t="s">
        <v>115</v>
      </c>
      <c r="F183" s="237">
        <v>24</v>
      </c>
      <c r="G183" s="237">
        <v>0</v>
      </c>
      <c r="H183" s="237">
        <v>0</v>
      </c>
      <c r="I183" s="237">
        <v>0</v>
      </c>
      <c r="J183" s="237">
        <v>0</v>
      </c>
      <c r="K183" s="237">
        <v>0</v>
      </c>
      <c r="L183" s="237">
        <v>0</v>
      </c>
      <c r="M183" s="237">
        <v>0</v>
      </c>
      <c r="N183" s="237">
        <v>24</v>
      </c>
      <c r="O183" s="237">
        <v>1</v>
      </c>
    </row>
    <row r="184" spans="1:15" ht="12.75">
      <c r="A184" s="113">
        <v>26</v>
      </c>
      <c r="B184" s="236" t="s">
        <v>135</v>
      </c>
      <c r="C184" s="237">
        <v>1987</v>
      </c>
      <c r="D184" s="237" t="s">
        <v>44</v>
      </c>
      <c r="E184" s="236" t="s">
        <v>136</v>
      </c>
      <c r="F184" s="237">
        <v>22</v>
      </c>
      <c r="G184" s="237">
        <v>0</v>
      </c>
      <c r="H184" s="237">
        <v>0</v>
      </c>
      <c r="I184" s="237">
        <v>0</v>
      </c>
      <c r="J184" s="237">
        <v>0</v>
      </c>
      <c r="K184" s="237">
        <v>0</v>
      </c>
      <c r="L184" s="237">
        <v>0</v>
      </c>
      <c r="M184" s="237">
        <v>0</v>
      </c>
      <c r="N184" s="237">
        <v>22</v>
      </c>
      <c r="O184" s="237">
        <v>1</v>
      </c>
    </row>
    <row r="185" spans="1:15" ht="12.75">
      <c r="A185" s="276">
        <v>27</v>
      </c>
      <c r="B185" s="274" t="s">
        <v>138</v>
      </c>
      <c r="C185" s="275">
        <v>1975</v>
      </c>
      <c r="D185" s="275" t="s">
        <v>18</v>
      </c>
      <c r="E185" s="274" t="s">
        <v>88</v>
      </c>
      <c r="F185" s="271">
        <v>0</v>
      </c>
      <c r="G185" s="271">
        <v>21</v>
      </c>
      <c r="H185" s="237">
        <v>0</v>
      </c>
      <c r="I185" s="237">
        <v>0</v>
      </c>
      <c r="J185" s="237">
        <v>0</v>
      </c>
      <c r="K185" s="237">
        <v>0</v>
      </c>
      <c r="L185" s="237">
        <v>0</v>
      </c>
      <c r="M185" s="237">
        <v>0</v>
      </c>
      <c r="N185" s="237">
        <v>21</v>
      </c>
      <c r="O185" s="237">
        <v>1</v>
      </c>
    </row>
    <row r="186" spans="1:15" ht="12.75">
      <c r="A186" s="276">
        <v>28</v>
      </c>
      <c r="B186" s="236" t="s">
        <v>145</v>
      </c>
      <c r="C186" s="237">
        <v>1983</v>
      </c>
      <c r="D186" s="237" t="s">
        <v>44</v>
      </c>
      <c r="E186" s="236" t="s">
        <v>22</v>
      </c>
      <c r="F186" s="237">
        <v>18</v>
      </c>
      <c r="G186" s="237">
        <v>0</v>
      </c>
      <c r="H186" s="237">
        <v>0</v>
      </c>
      <c r="I186" s="237">
        <v>0</v>
      </c>
      <c r="J186" s="237">
        <v>0</v>
      </c>
      <c r="K186" s="237">
        <v>0</v>
      </c>
      <c r="L186" s="237">
        <v>0</v>
      </c>
      <c r="M186" s="237">
        <v>0</v>
      </c>
      <c r="N186" s="237">
        <v>18</v>
      </c>
      <c r="O186" s="237">
        <v>1</v>
      </c>
    </row>
    <row r="187" spans="1:15" ht="12.75">
      <c r="A187" s="276">
        <v>29</v>
      </c>
      <c r="B187" s="274" t="s">
        <v>151</v>
      </c>
      <c r="C187" s="275">
        <v>1980</v>
      </c>
      <c r="D187" s="275" t="s">
        <v>52</v>
      </c>
      <c r="E187" s="274" t="s">
        <v>147</v>
      </c>
      <c r="F187" s="271">
        <v>0</v>
      </c>
      <c r="G187" s="271">
        <v>14</v>
      </c>
      <c r="H187" s="237">
        <v>0</v>
      </c>
      <c r="I187" s="237">
        <v>0</v>
      </c>
      <c r="J187" s="237">
        <v>0</v>
      </c>
      <c r="K187" s="237">
        <v>0</v>
      </c>
      <c r="L187" s="237">
        <v>0</v>
      </c>
      <c r="M187" s="237">
        <v>0</v>
      </c>
      <c r="N187" s="237">
        <v>14</v>
      </c>
      <c r="O187" s="237">
        <v>1</v>
      </c>
    </row>
    <row r="188" spans="1:15" ht="12.75">
      <c r="A188" s="276">
        <v>30</v>
      </c>
      <c r="B188" s="274" t="s">
        <v>161</v>
      </c>
      <c r="C188" s="275">
        <v>1983</v>
      </c>
      <c r="D188" s="275" t="s">
        <v>44</v>
      </c>
      <c r="E188" s="274" t="s">
        <v>124</v>
      </c>
      <c r="F188" s="271">
        <v>0</v>
      </c>
      <c r="G188" s="271">
        <v>3</v>
      </c>
      <c r="H188" s="237">
        <v>0</v>
      </c>
      <c r="I188" s="237">
        <v>0</v>
      </c>
      <c r="J188" s="237">
        <v>0</v>
      </c>
      <c r="K188" s="237">
        <v>0</v>
      </c>
      <c r="L188" s="237">
        <v>0</v>
      </c>
      <c r="M188" s="237">
        <v>0</v>
      </c>
      <c r="N188" s="237">
        <v>3</v>
      </c>
      <c r="O188" s="237">
        <v>1</v>
      </c>
    </row>
    <row r="189" spans="1:15" ht="12.75">
      <c r="A189" s="149"/>
      <c r="B189" s="215"/>
      <c r="C189" s="153"/>
      <c r="D189" s="216"/>
      <c r="E189" s="216"/>
      <c r="F189" s="217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ht="18">
      <c r="A190" s="101" t="s">
        <v>165</v>
      </c>
      <c r="B190" s="218"/>
      <c r="C190" s="204"/>
      <c r="D190" s="204"/>
      <c r="E190" s="204"/>
      <c r="F190" s="205">
        <v>1</v>
      </c>
      <c r="G190" s="205">
        <v>2</v>
      </c>
      <c r="H190" s="205">
        <v>3</v>
      </c>
      <c r="I190" s="205">
        <v>4</v>
      </c>
      <c r="J190" s="205">
        <v>5</v>
      </c>
      <c r="K190" s="205">
        <v>6</v>
      </c>
      <c r="L190" s="205">
        <v>7</v>
      </c>
      <c r="M190" s="205">
        <v>8</v>
      </c>
      <c r="N190" s="205"/>
      <c r="O190" s="106"/>
    </row>
    <row r="191" spans="1:15" ht="38.25">
      <c r="A191" s="106"/>
      <c r="B191" s="120" t="s">
        <v>3</v>
      </c>
      <c r="C191" s="106" t="s">
        <v>4</v>
      </c>
      <c r="D191" s="106" t="s">
        <v>5</v>
      </c>
      <c r="E191" s="106"/>
      <c r="F191" s="102" t="s">
        <v>7</v>
      </c>
      <c r="G191" s="102" t="s">
        <v>8</v>
      </c>
      <c r="H191" s="105" t="s">
        <v>9</v>
      </c>
      <c r="I191" s="102" t="s">
        <v>10</v>
      </c>
      <c r="J191" s="105" t="s">
        <v>11</v>
      </c>
      <c r="K191" s="105" t="s">
        <v>12</v>
      </c>
      <c r="L191" s="105" t="s">
        <v>13</v>
      </c>
      <c r="M191" s="105" t="s">
        <v>14</v>
      </c>
      <c r="N191" s="105" t="s">
        <v>15</v>
      </c>
      <c r="O191" s="102" t="s">
        <v>16</v>
      </c>
    </row>
    <row r="192" spans="1:15" ht="12.75">
      <c r="A192" s="113">
        <v>1</v>
      </c>
      <c r="B192" s="236" t="s">
        <v>20</v>
      </c>
      <c r="C192" s="237">
        <v>1959</v>
      </c>
      <c r="D192" s="237" t="s">
        <v>21</v>
      </c>
      <c r="E192" s="236" t="s">
        <v>22</v>
      </c>
      <c r="F192" s="237">
        <v>39</v>
      </c>
      <c r="G192" s="271">
        <v>38</v>
      </c>
      <c r="H192" s="237">
        <v>48</v>
      </c>
      <c r="I192" s="237">
        <v>49</v>
      </c>
      <c r="J192" s="237">
        <v>48</v>
      </c>
      <c r="K192" s="237">
        <v>0</v>
      </c>
      <c r="L192" s="237">
        <v>0</v>
      </c>
      <c r="M192" s="237">
        <v>0</v>
      </c>
      <c r="N192" s="237">
        <v>222</v>
      </c>
      <c r="O192" s="237">
        <v>5</v>
      </c>
    </row>
    <row r="193" spans="1:15" ht="12.75">
      <c r="A193" s="113">
        <v>2</v>
      </c>
      <c r="B193" s="236" t="s">
        <v>29</v>
      </c>
      <c r="C193" s="237">
        <v>1972</v>
      </c>
      <c r="D193" s="237" t="s">
        <v>30</v>
      </c>
      <c r="E193" s="236" t="s">
        <v>31</v>
      </c>
      <c r="F193" s="237">
        <v>31</v>
      </c>
      <c r="G193" s="237">
        <v>0</v>
      </c>
      <c r="H193" s="237">
        <v>42</v>
      </c>
      <c r="I193" s="237">
        <v>41</v>
      </c>
      <c r="J193" s="237">
        <v>0</v>
      </c>
      <c r="K193" s="237">
        <v>0</v>
      </c>
      <c r="L193" s="237">
        <v>0</v>
      </c>
      <c r="M193" s="237">
        <v>0</v>
      </c>
      <c r="N193" s="237">
        <v>114</v>
      </c>
      <c r="O193" s="237">
        <v>3</v>
      </c>
    </row>
    <row r="194" spans="1:15" ht="12.75">
      <c r="A194" s="113">
        <v>3</v>
      </c>
      <c r="B194" s="236" t="s">
        <v>32</v>
      </c>
      <c r="C194" s="237">
        <v>1972</v>
      </c>
      <c r="D194" s="237" t="s">
        <v>30</v>
      </c>
      <c r="E194" s="236" t="s">
        <v>25</v>
      </c>
      <c r="F194" s="237">
        <v>37</v>
      </c>
      <c r="G194" s="271">
        <v>33</v>
      </c>
      <c r="H194" s="237">
        <v>0</v>
      </c>
      <c r="I194" s="237">
        <v>42</v>
      </c>
      <c r="J194" s="237">
        <v>0</v>
      </c>
      <c r="K194" s="237">
        <v>0</v>
      </c>
      <c r="L194" s="237">
        <v>0</v>
      </c>
      <c r="M194" s="237">
        <v>0</v>
      </c>
      <c r="N194" s="237">
        <v>112</v>
      </c>
      <c r="O194" s="237">
        <v>3</v>
      </c>
    </row>
    <row r="195" spans="1:15" ht="12.75">
      <c r="A195" s="113">
        <v>4</v>
      </c>
      <c r="B195" s="236" t="s">
        <v>56</v>
      </c>
      <c r="C195" s="237">
        <v>1962</v>
      </c>
      <c r="D195" s="237" t="s">
        <v>21</v>
      </c>
      <c r="E195" s="236" t="s">
        <v>19</v>
      </c>
      <c r="F195" s="237">
        <v>19</v>
      </c>
      <c r="G195" s="237">
        <v>0</v>
      </c>
      <c r="H195" s="237">
        <v>0</v>
      </c>
      <c r="I195" s="237">
        <v>33</v>
      </c>
      <c r="J195" s="237">
        <v>36</v>
      </c>
      <c r="K195" s="237">
        <v>0</v>
      </c>
      <c r="L195" s="237">
        <v>0</v>
      </c>
      <c r="M195" s="237">
        <v>0</v>
      </c>
      <c r="N195" s="237">
        <v>88</v>
      </c>
      <c r="O195" s="237">
        <v>3</v>
      </c>
    </row>
    <row r="196" spans="1:15" ht="12.75">
      <c r="A196" s="113">
        <v>5</v>
      </c>
      <c r="B196" s="236" t="s">
        <v>36</v>
      </c>
      <c r="C196" s="237">
        <v>1967</v>
      </c>
      <c r="D196" s="237" t="s">
        <v>37</v>
      </c>
      <c r="E196" s="236" t="s">
        <v>38</v>
      </c>
      <c r="F196" s="237">
        <v>26</v>
      </c>
      <c r="G196" s="271">
        <v>5</v>
      </c>
      <c r="H196" s="237">
        <v>41</v>
      </c>
      <c r="I196" s="237">
        <v>0</v>
      </c>
      <c r="J196" s="237">
        <v>0</v>
      </c>
      <c r="K196" s="237">
        <v>0</v>
      </c>
      <c r="L196" s="237">
        <v>0</v>
      </c>
      <c r="M196" s="237">
        <v>0</v>
      </c>
      <c r="N196" s="237">
        <v>72</v>
      </c>
      <c r="O196" s="237">
        <v>3</v>
      </c>
    </row>
    <row r="197" spans="1:15" ht="12.75">
      <c r="A197" s="113">
        <v>6</v>
      </c>
      <c r="B197" s="236" t="s">
        <v>125</v>
      </c>
      <c r="C197" s="237">
        <v>1967</v>
      </c>
      <c r="D197" s="237" t="s">
        <v>37</v>
      </c>
      <c r="E197" s="236" t="s">
        <v>19</v>
      </c>
      <c r="F197" s="237">
        <v>27</v>
      </c>
      <c r="G197" s="237">
        <v>0</v>
      </c>
      <c r="H197" s="237">
        <v>0</v>
      </c>
      <c r="I197" s="237">
        <v>0</v>
      </c>
      <c r="J197" s="237">
        <v>41</v>
      </c>
      <c r="K197" s="237">
        <v>0</v>
      </c>
      <c r="L197" s="237">
        <v>0</v>
      </c>
      <c r="M197" s="237">
        <v>0</v>
      </c>
      <c r="N197" s="237">
        <v>68</v>
      </c>
      <c r="O197" s="237">
        <v>2</v>
      </c>
    </row>
    <row r="198" spans="1:15" ht="12.75">
      <c r="A198" s="113">
        <v>7</v>
      </c>
      <c r="B198" s="236" t="s">
        <v>54</v>
      </c>
      <c r="C198" s="237">
        <v>1969</v>
      </c>
      <c r="D198" s="237" t="s">
        <v>30</v>
      </c>
      <c r="E198" s="236" t="s">
        <v>22</v>
      </c>
      <c r="F198" s="237">
        <v>35</v>
      </c>
      <c r="G198" s="271">
        <v>29</v>
      </c>
      <c r="H198" s="237">
        <v>0</v>
      </c>
      <c r="I198" s="237">
        <v>0</v>
      </c>
      <c r="J198" s="237">
        <v>0</v>
      </c>
      <c r="K198" s="237">
        <v>0</v>
      </c>
      <c r="L198" s="237">
        <v>0</v>
      </c>
      <c r="M198" s="237">
        <v>0</v>
      </c>
      <c r="N198" s="237">
        <v>64</v>
      </c>
      <c r="O198" s="237">
        <v>2</v>
      </c>
    </row>
    <row r="199" spans="1:15" ht="12.75">
      <c r="A199" s="113">
        <v>8</v>
      </c>
      <c r="B199" s="236" t="s">
        <v>55</v>
      </c>
      <c r="C199" s="237">
        <v>1969</v>
      </c>
      <c r="D199" s="237" t="s">
        <v>30</v>
      </c>
      <c r="E199" s="236" t="s">
        <v>19</v>
      </c>
      <c r="F199" s="237">
        <v>32</v>
      </c>
      <c r="G199" s="271">
        <v>27</v>
      </c>
      <c r="H199" s="237">
        <v>0</v>
      </c>
      <c r="I199" s="237">
        <v>0</v>
      </c>
      <c r="J199" s="237">
        <v>0</v>
      </c>
      <c r="K199" s="237">
        <v>0</v>
      </c>
      <c r="L199" s="237">
        <v>0</v>
      </c>
      <c r="M199" s="237">
        <v>0</v>
      </c>
      <c r="N199" s="237">
        <v>59</v>
      </c>
      <c r="O199" s="237">
        <v>2</v>
      </c>
    </row>
    <row r="200" spans="1:15" ht="12.75">
      <c r="A200" s="113">
        <v>9</v>
      </c>
      <c r="B200" s="236" t="s">
        <v>60</v>
      </c>
      <c r="C200" s="237">
        <v>1963</v>
      </c>
      <c r="D200" s="237" t="s">
        <v>37</v>
      </c>
      <c r="E200" s="236" t="s">
        <v>61</v>
      </c>
      <c r="F200" s="237">
        <v>21</v>
      </c>
      <c r="G200" s="271">
        <v>16</v>
      </c>
      <c r="H200" s="237">
        <v>0</v>
      </c>
      <c r="I200" s="237">
        <v>0</v>
      </c>
      <c r="J200" s="237">
        <v>0</v>
      </c>
      <c r="K200" s="237">
        <v>0</v>
      </c>
      <c r="L200" s="237">
        <v>0</v>
      </c>
      <c r="M200" s="237">
        <v>0</v>
      </c>
      <c r="N200" s="237">
        <v>37</v>
      </c>
      <c r="O200" s="237">
        <v>2</v>
      </c>
    </row>
    <row r="201" spans="1:15" ht="12.75">
      <c r="A201" s="113">
        <v>10</v>
      </c>
      <c r="B201" s="274" t="s">
        <v>62</v>
      </c>
      <c r="C201" s="275">
        <v>1963</v>
      </c>
      <c r="D201" s="275" t="s">
        <v>37</v>
      </c>
      <c r="E201" s="274" t="s">
        <v>22</v>
      </c>
      <c r="F201" s="271">
        <v>0</v>
      </c>
      <c r="G201" s="271">
        <v>1</v>
      </c>
      <c r="H201" s="237">
        <v>0</v>
      </c>
      <c r="I201" s="237">
        <v>31</v>
      </c>
      <c r="J201" s="237">
        <v>0</v>
      </c>
      <c r="K201" s="237">
        <v>0</v>
      </c>
      <c r="L201" s="237">
        <v>0</v>
      </c>
      <c r="M201" s="237">
        <v>0</v>
      </c>
      <c r="N201" s="237">
        <v>32</v>
      </c>
      <c r="O201" s="237">
        <v>2</v>
      </c>
    </row>
    <row r="202" spans="1:15" ht="12.75">
      <c r="A202" s="113">
        <v>11</v>
      </c>
      <c r="B202" s="236" t="s">
        <v>63</v>
      </c>
      <c r="C202" s="237">
        <v>1965</v>
      </c>
      <c r="D202" s="237" t="s">
        <v>37</v>
      </c>
      <c r="E202" s="236" t="s">
        <v>19</v>
      </c>
      <c r="F202" s="237">
        <v>17</v>
      </c>
      <c r="G202" s="271">
        <v>12</v>
      </c>
      <c r="H202" s="237">
        <v>0</v>
      </c>
      <c r="I202" s="237">
        <v>0</v>
      </c>
      <c r="J202" s="237">
        <v>0</v>
      </c>
      <c r="K202" s="237">
        <v>0</v>
      </c>
      <c r="L202" s="237">
        <v>0</v>
      </c>
      <c r="M202" s="237">
        <v>0</v>
      </c>
      <c r="N202" s="237">
        <v>29</v>
      </c>
      <c r="O202" s="237">
        <v>2</v>
      </c>
    </row>
    <row r="203" spans="1:15" ht="12.75">
      <c r="A203" s="113">
        <v>12</v>
      </c>
      <c r="B203" s="166" t="s">
        <v>1313</v>
      </c>
      <c r="C203" s="166">
        <v>1970</v>
      </c>
      <c r="D203" s="166" t="s">
        <v>30</v>
      </c>
      <c r="E203" s="166" t="s">
        <v>1314</v>
      </c>
      <c r="F203" s="237">
        <v>0</v>
      </c>
      <c r="G203" s="237">
        <v>0</v>
      </c>
      <c r="H203" s="237">
        <v>0</v>
      </c>
      <c r="I203" s="237">
        <v>0</v>
      </c>
      <c r="J203" s="167">
        <v>44</v>
      </c>
      <c r="K203" s="237">
        <v>0</v>
      </c>
      <c r="L203" s="237">
        <v>0</v>
      </c>
      <c r="M203" s="237">
        <v>0</v>
      </c>
      <c r="N203" s="237">
        <v>44</v>
      </c>
      <c r="O203" s="237">
        <v>1</v>
      </c>
    </row>
    <row r="204" spans="1:15" ht="12.75">
      <c r="A204" s="113">
        <v>13</v>
      </c>
      <c r="B204" s="161" t="s">
        <v>89</v>
      </c>
      <c r="C204" s="161">
        <v>1968</v>
      </c>
      <c r="D204" s="161" t="s">
        <v>30</v>
      </c>
      <c r="E204" s="161" t="s">
        <v>90</v>
      </c>
      <c r="F204" s="237">
        <v>0</v>
      </c>
      <c r="G204" s="237">
        <v>0</v>
      </c>
      <c r="H204" s="64">
        <v>43</v>
      </c>
      <c r="I204" s="237">
        <v>0</v>
      </c>
      <c r="J204" s="237">
        <v>0</v>
      </c>
      <c r="K204" s="237">
        <v>0</v>
      </c>
      <c r="L204" s="237">
        <v>0</v>
      </c>
      <c r="M204" s="237">
        <v>0</v>
      </c>
      <c r="N204" s="237">
        <v>43</v>
      </c>
      <c r="O204" s="237">
        <v>1</v>
      </c>
    </row>
    <row r="205" spans="1:15" ht="12.75">
      <c r="A205" s="113">
        <v>14</v>
      </c>
      <c r="B205" s="236" t="s">
        <v>92</v>
      </c>
      <c r="C205" s="237">
        <v>1968</v>
      </c>
      <c r="D205" s="237" t="s">
        <v>30</v>
      </c>
      <c r="E205" s="236" t="s">
        <v>93</v>
      </c>
      <c r="F205" s="237">
        <v>42</v>
      </c>
      <c r="G205" s="237">
        <v>0</v>
      </c>
      <c r="H205" s="237">
        <v>0</v>
      </c>
      <c r="I205" s="237">
        <v>0</v>
      </c>
      <c r="J205" s="237">
        <v>0</v>
      </c>
      <c r="K205" s="237">
        <v>0</v>
      </c>
      <c r="L205" s="237">
        <v>0</v>
      </c>
      <c r="M205" s="237">
        <v>0</v>
      </c>
      <c r="N205" s="237">
        <v>42</v>
      </c>
      <c r="O205" s="237">
        <v>1</v>
      </c>
    </row>
    <row r="206" spans="1:15" ht="12.75">
      <c r="A206" s="113">
        <v>15</v>
      </c>
      <c r="B206" s="278" t="s">
        <v>97</v>
      </c>
      <c r="C206" s="278">
        <v>1967</v>
      </c>
      <c r="D206" s="279" t="s">
        <v>37</v>
      </c>
      <c r="E206" s="278" t="s">
        <v>71</v>
      </c>
      <c r="F206" s="237">
        <v>0</v>
      </c>
      <c r="G206" s="237">
        <v>0</v>
      </c>
      <c r="H206" s="237">
        <v>0</v>
      </c>
      <c r="I206" s="167">
        <v>40</v>
      </c>
      <c r="J206" s="237">
        <v>0</v>
      </c>
      <c r="K206" s="237">
        <v>0</v>
      </c>
      <c r="L206" s="237">
        <v>0</v>
      </c>
      <c r="M206" s="237">
        <v>0</v>
      </c>
      <c r="N206" s="237">
        <v>40</v>
      </c>
      <c r="O206" s="237">
        <v>1</v>
      </c>
    </row>
    <row r="207" spans="1:15" ht="12.75">
      <c r="A207" s="113">
        <v>16</v>
      </c>
      <c r="B207" s="166" t="s">
        <v>1339</v>
      </c>
      <c r="C207" s="166">
        <v>1962</v>
      </c>
      <c r="D207" s="166" t="s">
        <v>21</v>
      </c>
      <c r="E207" s="166" t="s">
        <v>80</v>
      </c>
      <c r="F207" s="237">
        <v>0</v>
      </c>
      <c r="G207" s="237">
        <v>0</v>
      </c>
      <c r="H207" s="237">
        <v>0</v>
      </c>
      <c r="I207" s="237">
        <v>0</v>
      </c>
      <c r="J207" s="167">
        <v>40</v>
      </c>
      <c r="K207" s="237">
        <v>0</v>
      </c>
      <c r="L207" s="237">
        <v>0</v>
      </c>
      <c r="M207" s="237">
        <v>0</v>
      </c>
      <c r="N207" s="237">
        <v>40</v>
      </c>
      <c r="O207" s="237">
        <v>1</v>
      </c>
    </row>
    <row r="208" spans="1:15" ht="12.75">
      <c r="A208" s="113">
        <v>17</v>
      </c>
      <c r="B208" s="161" t="s">
        <v>98</v>
      </c>
      <c r="C208" s="161">
        <v>1969</v>
      </c>
      <c r="D208" s="161" t="s">
        <v>30</v>
      </c>
      <c r="E208" s="161" t="s">
        <v>47</v>
      </c>
      <c r="F208" s="237">
        <v>0</v>
      </c>
      <c r="G208" s="237">
        <v>0</v>
      </c>
      <c r="H208" s="64">
        <v>40</v>
      </c>
      <c r="I208" s="237">
        <v>0</v>
      </c>
      <c r="J208" s="237">
        <v>0</v>
      </c>
      <c r="K208" s="237">
        <v>0</v>
      </c>
      <c r="L208" s="237">
        <v>0</v>
      </c>
      <c r="M208" s="237">
        <v>0</v>
      </c>
      <c r="N208" s="237">
        <v>40</v>
      </c>
      <c r="O208" s="237">
        <v>1</v>
      </c>
    </row>
    <row r="209" spans="1:15" ht="12.75">
      <c r="A209" s="113">
        <v>18</v>
      </c>
      <c r="B209" s="281" t="s">
        <v>99</v>
      </c>
      <c r="C209" s="64">
        <v>1965</v>
      </c>
      <c r="D209" s="282" t="s">
        <v>37</v>
      </c>
      <c r="E209" s="281" t="s">
        <v>90</v>
      </c>
      <c r="F209" s="237">
        <v>0</v>
      </c>
      <c r="G209" s="237">
        <v>0</v>
      </c>
      <c r="H209" s="237">
        <v>39</v>
      </c>
      <c r="I209" s="237">
        <v>0</v>
      </c>
      <c r="J209" s="237">
        <v>0</v>
      </c>
      <c r="K209" s="237">
        <v>0</v>
      </c>
      <c r="L209" s="237">
        <v>0</v>
      </c>
      <c r="M209" s="237">
        <v>0</v>
      </c>
      <c r="N209" s="237">
        <v>39</v>
      </c>
      <c r="O209" s="237">
        <v>1</v>
      </c>
    </row>
    <row r="210" spans="1:15" ht="12.75">
      <c r="A210" s="113">
        <v>19</v>
      </c>
      <c r="B210" s="278" t="s">
        <v>101</v>
      </c>
      <c r="C210" s="278">
        <v>1966</v>
      </c>
      <c r="D210" s="279" t="s">
        <v>37</v>
      </c>
      <c r="E210" s="278" t="s">
        <v>22</v>
      </c>
      <c r="F210" s="237">
        <v>0</v>
      </c>
      <c r="G210" s="237">
        <v>0</v>
      </c>
      <c r="H210" s="237">
        <v>0</v>
      </c>
      <c r="I210" s="167">
        <v>38</v>
      </c>
      <c r="J210" s="237">
        <v>0</v>
      </c>
      <c r="K210" s="237">
        <v>0</v>
      </c>
      <c r="L210" s="237">
        <v>0</v>
      </c>
      <c r="M210" s="237">
        <v>0</v>
      </c>
      <c r="N210" s="237">
        <v>38</v>
      </c>
      <c r="O210" s="237">
        <v>1</v>
      </c>
    </row>
    <row r="211" spans="1:15" ht="12.75">
      <c r="A211" s="113">
        <v>20</v>
      </c>
      <c r="B211" s="161" t="s">
        <v>102</v>
      </c>
      <c r="C211" s="161">
        <v>1971</v>
      </c>
      <c r="D211" s="161" t="s">
        <v>30</v>
      </c>
      <c r="E211" s="161" t="s">
        <v>69</v>
      </c>
      <c r="F211" s="237">
        <v>0</v>
      </c>
      <c r="G211" s="237">
        <v>0</v>
      </c>
      <c r="H211" s="64">
        <v>38</v>
      </c>
      <c r="I211" s="237">
        <v>0</v>
      </c>
      <c r="J211" s="237">
        <v>0</v>
      </c>
      <c r="K211" s="237">
        <v>0</v>
      </c>
      <c r="L211" s="237">
        <v>0</v>
      </c>
      <c r="M211" s="237">
        <v>0</v>
      </c>
      <c r="N211" s="276">
        <v>38</v>
      </c>
      <c r="O211" s="237">
        <v>1</v>
      </c>
    </row>
    <row r="212" spans="1:15" ht="12.75">
      <c r="A212" s="113">
        <v>21</v>
      </c>
      <c r="B212" s="274" t="s">
        <v>103</v>
      </c>
      <c r="C212" s="275">
        <v>1961</v>
      </c>
      <c r="D212" s="275" t="s">
        <v>21</v>
      </c>
      <c r="E212" s="274" t="s">
        <v>88</v>
      </c>
      <c r="F212" s="271">
        <v>0</v>
      </c>
      <c r="G212" s="271">
        <v>37</v>
      </c>
      <c r="H212" s="237">
        <v>0</v>
      </c>
      <c r="I212" s="237">
        <v>0</v>
      </c>
      <c r="J212" s="237">
        <v>0</v>
      </c>
      <c r="K212" s="237">
        <v>0</v>
      </c>
      <c r="L212" s="237">
        <v>0</v>
      </c>
      <c r="M212" s="237">
        <v>0</v>
      </c>
      <c r="N212" s="237">
        <v>37</v>
      </c>
      <c r="O212" s="237">
        <v>1</v>
      </c>
    </row>
    <row r="213" spans="1:15" ht="12.75">
      <c r="A213" s="113">
        <v>22</v>
      </c>
      <c r="B213" s="236" t="s">
        <v>116</v>
      </c>
      <c r="C213" s="237">
        <v>1971</v>
      </c>
      <c r="D213" s="237" t="s">
        <v>30</v>
      </c>
      <c r="E213" s="236" t="s">
        <v>19</v>
      </c>
      <c r="F213" s="237">
        <v>30</v>
      </c>
      <c r="G213" s="237">
        <v>0</v>
      </c>
      <c r="H213" s="237">
        <v>0</v>
      </c>
      <c r="I213" s="237">
        <v>0</v>
      </c>
      <c r="J213" s="237">
        <v>0</v>
      </c>
      <c r="K213" s="237">
        <v>0</v>
      </c>
      <c r="L213" s="237">
        <v>0</v>
      </c>
      <c r="M213" s="237">
        <v>0</v>
      </c>
      <c r="N213" s="237">
        <v>30</v>
      </c>
      <c r="O213" s="237">
        <v>1</v>
      </c>
    </row>
    <row r="214" spans="1:15" ht="12.75">
      <c r="A214" s="113">
        <v>23</v>
      </c>
      <c r="B214" s="236" t="s">
        <v>123</v>
      </c>
      <c r="C214" s="237">
        <v>1965</v>
      </c>
      <c r="D214" s="237" t="s">
        <v>37</v>
      </c>
      <c r="E214" s="236" t="s">
        <v>124</v>
      </c>
      <c r="F214" s="237">
        <v>28</v>
      </c>
      <c r="G214" s="237">
        <v>0</v>
      </c>
      <c r="H214" s="237">
        <v>0</v>
      </c>
      <c r="I214" s="237">
        <v>0</v>
      </c>
      <c r="J214" s="237">
        <v>0</v>
      </c>
      <c r="K214" s="237">
        <v>0</v>
      </c>
      <c r="L214" s="237">
        <v>0</v>
      </c>
      <c r="M214" s="237">
        <v>0</v>
      </c>
      <c r="N214" s="237">
        <v>28</v>
      </c>
      <c r="O214" s="237">
        <v>1</v>
      </c>
    </row>
    <row r="215" spans="1:15" ht="12.75">
      <c r="A215" s="113">
        <v>24</v>
      </c>
      <c r="B215" s="274" t="s">
        <v>127</v>
      </c>
      <c r="C215" s="275">
        <v>1969</v>
      </c>
      <c r="D215" s="275" t="s">
        <v>30</v>
      </c>
      <c r="E215" s="274" t="s">
        <v>61</v>
      </c>
      <c r="F215" s="271">
        <v>0</v>
      </c>
      <c r="G215" s="271">
        <v>26</v>
      </c>
      <c r="H215" s="237">
        <v>0</v>
      </c>
      <c r="I215" s="237">
        <v>0</v>
      </c>
      <c r="J215" s="237">
        <v>0</v>
      </c>
      <c r="K215" s="237">
        <v>0</v>
      </c>
      <c r="L215" s="237">
        <v>0</v>
      </c>
      <c r="M215" s="237">
        <v>0</v>
      </c>
      <c r="N215" s="237">
        <v>26</v>
      </c>
      <c r="O215" s="237">
        <v>1</v>
      </c>
    </row>
    <row r="216" spans="1:15" ht="12.75">
      <c r="A216" s="113">
        <v>25</v>
      </c>
      <c r="B216" s="274" t="s">
        <v>129</v>
      </c>
      <c r="C216" s="275">
        <v>1969</v>
      </c>
      <c r="D216" s="275" t="s">
        <v>30</v>
      </c>
      <c r="E216" s="274" t="s">
        <v>25</v>
      </c>
      <c r="F216" s="271">
        <v>0</v>
      </c>
      <c r="G216" s="271">
        <v>25</v>
      </c>
      <c r="H216" s="237">
        <v>0</v>
      </c>
      <c r="I216" s="237">
        <v>0</v>
      </c>
      <c r="J216" s="237">
        <v>0</v>
      </c>
      <c r="K216" s="237">
        <v>0</v>
      </c>
      <c r="L216" s="237">
        <v>0</v>
      </c>
      <c r="M216" s="237">
        <v>0</v>
      </c>
      <c r="N216" s="237">
        <v>25</v>
      </c>
      <c r="O216" s="237">
        <v>1</v>
      </c>
    </row>
    <row r="217" spans="1:15" ht="12.75">
      <c r="A217" s="113">
        <v>26</v>
      </c>
      <c r="B217" s="274" t="s">
        <v>139</v>
      </c>
      <c r="C217" s="275">
        <v>1969</v>
      </c>
      <c r="D217" s="275" t="s">
        <v>30</v>
      </c>
      <c r="E217" s="274" t="s">
        <v>88</v>
      </c>
      <c r="F217" s="271">
        <v>0</v>
      </c>
      <c r="G217" s="271">
        <v>20</v>
      </c>
      <c r="H217" s="237">
        <v>0</v>
      </c>
      <c r="I217" s="237">
        <v>0</v>
      </c>
      <c r="J217" s="237">
        <v>0</v>
      </c>
      <c r="K217" s="237">
        <v>0</v>
      </c>
      <c r="L217" s="237">
        <v>0</v>
      </c>
      <c r="M217" s="237">
        <v>0</v>
      </c>
      <c r="N217" s="237">
        <v>20</v>
      </c>
      <c r="O217" s="237">
        <v>1</v>
      </c>
    </row>
    <row r="218" spans="1:15" ht="12.75">
      <c r="A218" s="113">
        <v>27</v>
      </c>
      <c r="B218" s="236" t="s">
        <v>140</v>
      </c>
      <c r="C218" s="237">
        <v>1969</v>
      </c>
      <c r="D218" s="237" t="s">
        <v>30</v>
      </c>
      <c r="E218" s="236" t="s">
        <v>111</v>
      </c>
      <c r="F218" s="237">
        <v>20</v>
      </c>
      <c r="G218" s="237">
        <v>0</v>
      </c>
      <c r="H218" s="237">
        <v>0</v>
      </c>
      <c r="I218" s="237">
        <v>0</v>
      </c>
      <c r="J218" s="237">
        <v>0</v>
      </c>
      <c r="K218" s="237">
        <v>0</v>
      </c>
      <c r="L218" s="237">
        <v>0</v>
      </c>
      <c r="M218" s="237">
        <v>0</v>
      </c>
      <c r="N218" s="237">
        <v>20</v>
      </c>
      <c r="O218" s="237">
        <v>1</v>
      </c>
    </row>
    <row r="219" spans="1:15" ht="12.75">
      <c r="A219" s="113">
        <v>28</v>
      </c>
      <c r="B219" s="274" t="s">
        <v>141</v>
      </c>
      <c r="C219" s="275">
        <v>1967</v>
      </c>
      <c r="D219" s="275" t="s">
        <v>37</v>
      </c>
      <c r="E219" s="274" t="s">
        <v>88</v>
      </c>
      <c r="F219" s="271">
        <v>0</v>
      </c>
      <c r="G219" s="271">
        <v>19</v>
      </c>
      <c r="H219" s="237">
        <v>0</v>
      </c>
      <c r="I219" s="237">
        <v>0</v>
      </c>
      <c r="J219" s="237">
        <v>0</v>
      </c>
      <c r="K219" s="237">
        <v>0</v>
      </c>
      <c r="L219" s="237">
        <v>0</v>
      </c>
      <c r="M219" s="237">
        <v>0</v>
      </c>
      <c r="N219" s="237">
        <v>19</v>
      </c>
      <c r="O219" s="237">
        <v>1</v>
      </c>
    </row>
    <row r="220" spans="1:15" ht="12.75">
      <c r="A220" s="113">
        <v>29</v>
      </c>
      <c r="B220" s="274" t="s">
        <v>146</v>
      </c>
      <c r="C220" s="275">
        <v>1969</v>
      </c>
      <c r="D220" s="275" t="s">
        <v>30</v>
      </c>
      <c r="E220" s="274" t="s">
        <v>147</v>
      </c>
      <c r="F220" s="271">
        <v>0</v>
      </c>
      <c r="G220" s="271">
        <v>17</v>
      </c>
      <c r="H220" s="237">
        <v>0</v>
      </c>
      <c r="I220" s="237">
        <v>0</v>
      </c>
      <c r="J220" s="237">
        <v>0</v>
      </c>
      <c r="K220" s="237">
        <v>0</v>
      </c>
      <c r="L220" s="237">
        <v>0</v>
      </c>
      <c r="M220" s="237">
        <v>0</v>
      </c>
      <c r="N220" s="237">
        <v>17</v>
      </c>
      <c r="O220" s="237">
        <v>1</v>
      </c>
    </row>
    <row r="221" spans="1:15" ht="12.75">
      <c r="A221" s="113">
        <v>30</v>
      </c>
      <c r="B221" s="236" t="s">
        <v>148</v>
      </c>
      <c r="C221" s="237">
        <v>1969</v>
      </c>
      <c r="D221" s="237" t="s">
        <v>30</v>
      </c>
      <c r="E221" s="236" t="s">
        <v>134</v>
      </c>
      <c r="F221" s="237">
        <v>16</v>
      </c>
      <c r="G221" s="237">
        <v>0</v>
      </c>
      <c r="H221" s="237">
        <v>0</v>
      </c>
      <c r="I221" s="237">
        <v>0</v>
      </c>
      <c r="J221" s="237">
        <v>0</v>
      </c>
      <c r="K221" s="237">
        <v>0</v>
      </c>
      <c r="L221" s="237">
        <v>0</v>
      </c>
      <c r="M221" s="237">
        <v>0</v>
      </c>
      <c r="N221" s="237">
        <v>16</v>
      </c>
      <c r="O221" s="237">
        <v>1</v>
      </c>
    </row>
    <row r="222" spans="1:15" ht="12.75">
      <c r="A222" s="113">
        <v>31</v>
      </c>
      <c r="B222" s="274" t="s">
        <v>149</v>
      </c>
      <c r="C222" s="275">
        <v>1968</v>
      </c>
      <c r="D222" s="275" t="s">
        <v>30</v>
      </c>
      <c r="E222" s="274" t="s">
        <v>88</v>
      </c>
      <c r="F222" s="271">
        <v>0</v>
      </c>
      <c r="G222" s="271">
        <v>15</v>
      </c>
      <c r="H222" s="237">
        <v>0</v>
      </c>
      <c r="I222" s="237">
        <v>0</v>
      </c>
      <c r="J222" s="237">
        <v>0</v>
      </c>
      <c r="K222" s="237">
        <v>0</v>
      </c>
      <c r="L222" s="237">
        <v>0</v>
      </c>
      <c r="M222" s="237">
        <v>0</v>
      </c>
      <c r="N222" s="237">
        <v>15</v>
      </c>
      <c r="O222" s="237">
        <v>1</v>
      </c>
    </row>
    <row r="223" spans="1:15" ht="12.75">
      <c r="A223" s="113">
        <v>32</v>
      </c>
      <c r="B223" s="236" t="s">
        <v>152</v>
      </c>
      <c r="C223" s="237">
        <v>1967</v>
      </c>
      <c r="D223" s="237" t="s">
        <v>37</v>
      </c>
      <c r="E223" s="236" t="s">
        <v>134</v>
      </c>
      <c r="F223" s="237">
        <v>14</v>
      </c>
      <c r="G223" s="237">
        <v>0</v>
      </c>
      <c r="H223" s="237">
        <v>0</v>
      </c>
      <c r="I223" s="237">
        <v>0</v>
      </c>
      <c r="J223" s="237">
        <v>0</v>
      </c>
      <c r="K223" s="237">
        <v>0</v>
      </c>
      <c r="L223" s="237">
        <v>0</v>
      </c>
      <c r="M223" s="237">
        <v>0</v>
      </c>
      <c r="N223" s="237">
        <v>14</v>
      </c>
      <c r="O223" s="237">
        <v>1</v>
      </c>
    </row>
    <row r="224" spans="1:15" ht="12.75">
      <c r="A224" s="113">
        <v>33</v>
      </c>
      <c r="B224" s="274" t="s">
        <v>154</v>
      </c>
      <c r="C224" s="275">
        <v>1966</v>
      </c>
      <c r="D224" s="275" t="s">
        <v>37</v>
      </c>
      <c r="E224" s="274" t="s">
        <v>66</v>
      </c>
      <c r="F224" s="271">
        <v>0</v>
      </c>
      <c r="G224" s="271">
        <v>13</v>
      </c>
      <c r="H224" s="237">
        <v>0</v>
      </c>
      <c r="I224" s="237">
        <v>0</v>
      </c>
      <c r="J224" s="237">
        <v>0</v>
      </c>
      <c r="K224" s="237">
        <v>0</v>
      </c>
      <c r="L224" s="237">
        <v>0</v>
      </c>
      <c r="M224" s="237">
        <v>0</v>
      </c>
      <c r="N224" s="237">
        <v>13</v>
      </c>
      <c r="O224" s="237">
        <v>1</v>
      </c>
    </row>
    <row r="225" spans="1:15" ht="12.75">
      <c r="A225" s="113">
        <v>34</v>
      </c>
      <c r="B225" s="274" t="s">
        <v>155</v>
      </c>
      <c r="C225" s="275">
        <v>1967</v>
      </c>
      <c r="D225" s="275" t="s">
        <v>37</v>
      </c>
      <c r="E225" s="274" t="s">
        <v>19</v>
      </c>
      <c r="F225" s="271">
        <v>0</v>
      </c>
      <c r="G225" s="271">
        <v>11</v>
      </c>
      <c r="H225" s="237">
        <v>0</v>
      </c>
      <c r="I225" s="237">
        <v>0</v>
      </c>
      <c r="J225" s="237">
        <v>0</v>
      </c>
      <c r="K225" s="237">
        <v>0</v>
      </c>
      <c r="L225" s="237">
        <v>0</v>
      </c>
      <c r="M225" s="237">
        <v>0</v>
      </c>
      <c r="N225" s="237">
        <v>11</v>
      </c>
      <c r="O225" s="237">
        <v>1</v>
      </c>
    </row>
    <row r="226" spans="1:15" ht="12.75">
      <c r="A226" s="113">
        <v>35</v>
      </c>
      <c r="B226" s="274" t="s">
        <v>156</v>
      </c>
      <c r="C226" s="275">
        <v>1967</v>
      </c>
      <c r="D226" s="275" t="s">
        <v>37</v>
      </c>
      <c r="E226" s="274" t="s">
        <v>147</v>
      </c>
      <c r="F226" s="271">
        <v>0</v>
      </c>
      <c r="G226" s="271">
        <v>10</v>
      </c>
      <c r="H226" s="237">
        <v>0</v>
      </c>
      <c r="I226" s="237">
        <v>0</v>
      </c>
      <c r="J226" s="237">
        <v>0</v>
      </c>
      <c r="K226" s="237">
        <v>0</v>
      </c>
      <c r="L226" s="237">
        <v>0</v>
      </c>
      <c r="M226" s="237">
        <v>0</v>
      </c>
      <c r="N226" s="237">
        <v>10</v>
      </c>
      <c r="O226" s="237">
        <v>1</v>
      </c>
    </row>
    <row r="227" spans="1:15" ht="12.75">
      <c r="A227" s="113">
        <v>36</v>
      </c>
      <c r="B227" s="274" t="s">
        <v>157</v>
      </c>
      <c r="C227" s="275">
        <v>1967</v>
      </c>
      <c r="D227" s="275" t="s">
        <v>37</v>
      </c>
      <c r="E227" s="274" t="s">
        <v>22</v>
      </c>
      <c r="F227" s="271">
        <v>0</v>
      </c>
      <c r="G227" s="271">
        <v>9</v>
      </c>
      <c r="H227" s="237">
        <v>0</v>
      </c>
      <c r="I227" s="237">
        <v>0</v>
      </c>
      <c r="J227" s="237">
        <v>0</v>
      </c>
      <c r="K227" s="237">
        <v>0</v>
      </c>
      <c r="L227" s="237">
        <v>0</v>
      </c>
      <c r="M227" s="237">
        <v>0</v>
      </c>
      <c r="N227" s="237">
        <v>9</v>
      </c>
      <c r="O227" s="237">
        <v>1</v>
      </c>
    </row>
    <row r="228" spans="1:15" ht="12.75">
      <c r="A228" s="64">
        <v>37</v>
      </c>
      <c r="B228" s="274" t="s">
        <v>158</v>
      </c>
      <c r="C228" s="275">
        <v>1968</v>
      </c>
      <c r="D228" s="275" t="s">
        <v>30</v>
      </c>
      <c r="E228" s="274" t="s">
        <v>66</v>
      </c>
      <c r="F228" s="271">
        <v>0</v>
      </c>
      <c r="G228" s="271">
        <v>7</v>
      </c>
      <c r="H228" s="237">
        <v>0</v>
      </c>
      <c r="I228" s="237">
        <v>0</v>
      </c>
      <c r="J228" s="237">
        <v>0</v>
      </c>
      <c r="K228" s="237">
        <v>0</v>
      </c>
      <c r="L228" s="237">
        <v>0</v>
      </c>
      <c r="M228" s="237">
        <v>0</v>
      </c>
      <c r="N228" s="237">
        <v>7</v>
      </c>
      <c r="O228" s="237">
        <v>1</v>
      </c>
    </row>
    <row r="229" spans="1:15" ht="12.75">
      <c r="A229" s="64">
        <v>38</v>
      </c>
      <c r="B229" s="274" t="s">
        <v>160</v>
      </c>
      <c r="C229" s="275">
        <v>1970</v>
      </c>
      <c r="D229" s="275" t="s">
        <v>30</v>
      </c>
      <c r="E229" s="274" t="s">
        <v>88</v>
      </c>
      <c r="F229" s="271">
        <v>0</v>
      </c>
      <c r="G229" s="271">
        <v>4</v>
      </c>
      <c r="H229" s="237">
        <v>0</v>
      </c>
      <c r="I229" s="237">
        <v>0</v>
      </c>
      <c r="J229" s="237">
        <v>0</v>
      </c>
      <c r="K229" s="237">
        <v>0</v>
      </c>
      <c r="L229" s="237">
        <v>0</v>
      </c>
      <c r="M229" s="237">
        <v>0</v>
      </c>
      <c r="N229" s="237">
        <v>4</v>
      </c>
      <c r="O229" s="237">
        <v>1</v>
      </c>
    </row>
    <row r="230" spans="1:15" ht="12.75">
      <c r="A230" s="149"/>
      <c r="B230" s="219"/>
      <c r="C230" s="219"/>
      <c r="D230" s="220"/>
      <c r="E230" s="220"/>
      <c r="F230" s="21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ht="18">
      <c r="A231" s="101" t="s">
        <v>166</v>
      </c>
      <c r="B231" s="218"/>
      <c r="C231" s="204"/>
      <c r="D231" s="204"/>
      <c r="E231" s="204"/>
      <c r="F231" s="205">
        <v>1</v>
      </c>
      <c r="G231" s="205">
        <v>2</v>
      </c>
      <c r="H231" s="205">
        <v>3</v>
      </c>
      <c r="I231" s="205">
        <v>4</v>
      </c>
      <c r="J231" s="205">
        <v>5</v>
      </c>
      <c r="K231" s="205">
        <v>6</v>
      </c>
      <c r="L231" s="205">
        <v>7</v>
      </c>
      <c r="M231" s="205">
        <v>8</v>
      </c>
      <c r="N231" s="205"/>
      <c r="O231" s="106"/>
    </row>
    <row r="232" spans="1:15" ht="38.25">
      <c r="A232" s="106"/>
      <c r="B232" s="120" t="s">
        <v>3</v>
      </c>
      <c r="C232" s="106" t="s">
        <v>4</v>
      </c>
      <c r="D232" s="106" t="s">
        <v>5</v>
      </c>
      <c r="E232" s="106"/>
      <c r="F232" s="102" t="s">
        <v>7</v>
      </c>
      <c r="G232" s="102" t="s">
        <v>8</v>
      </c>
      <c r="H232" s="105" t="s">
        <v>9</v>
      </c>
      <c r="I232" s="102" t="s">
        <v>10</v>
      </c>
      <c r="J232" s="105" t="s">
        <v>11</v>
      </c>
      <c r="K232" s="105" t="s">
        <v>12</v>
      </c>
      <c r="L232" s="105" t="s">
        <v>13</v>
      </c>
      <c r="M232" s="105" t="s">
        <v>14</v>
      </c>
      <c r="N232" s="105" t="s">
        <v>15</v>
      </c>
      <c r="O232" s="102" t="s">
        <v>16</v>
      </c>
    </row>
    <row r="233" spans="1:15" ht="12.75">
      <c r="A233" s="113">
        <v>1</v>
      </c>
      <c r="B233" s="65" t="s">
        <v>27</v>
      </c>
      <c r="C233" s="237">
        <v>1944</v>
      </c>
      <c r="D233" s="237" t="s">
        <v>28</v>
      </c>
      <c r="E233" s="236" t="s">
        <v>19</v>
      </c>
      <c r="F233" s="237">
        <v>14</v>
      </c>
      <c r="G233" s="271">
        <v>1</v>
      </c>
      <c r="H233" s="237">
        <v>17</v>
      </c>
      <c r="I233" s="237">
        <v>19</v>
      </c>
      <c r="J233" s="237">
        <v>0</v>
      </c>
      <c r="K233" s="237">
        <v>0</v>
      </c>
      <c r="L233" s="237">
        <v>0</v>
      </c>
      <c r="M233" s="237">
        <v>0</v>
      </c>
      <c r="N233" s="237">
        <v>51</v>
      </c>
      <c r="O233" s="237">
        <v>4</v>
      </c>
    </row>
    <row r="234" spans="1:15" ht="12.75">
      <c r="A234" s="113">
        <v>2</v>
      </c>
      <c r="B234" s="236" t="s">
        <v>39</v>
      </c>
      <c r="C234" s="237">
        <v>1957</v>
      </c>
      <c r="D234" s="237" t="s">
        <v>40</v>
      </c>
      <c r="E234" s="236" t="s">
        <v>38</v>
      </c>
      <c r="F234" s="237">
        <v>28</v>
      </c>
      <c r="G234" s="271">
        <v>2</v>
      </c>
      <c r="H234" s="237">
        <v>18</v>
      </c>
      <c r="I234" s="237">
        <v>0</v>
      </c>
      <c r="J234" s="237">
        <v>0</v>
      </c>
      <c r="K234" s="237">
        <v>0</v>
      </c>
      <c r="L234" s="237">
        <v>0</v>
      </c>
      <c r="M234" s="237">
        <v>0</v>
      </c>
      <c r="N234" s="237">
        <v>48</v>
      </c>
      <c r="O234" s="237">
        <v>3</v>
      </c>
    </row>
    <row r="235" spans="1:15" ht="12.75">
      <c r="A235" s="113">
        <v>3</v>
      </c>
      <c r="B235" s="236" t="s">
        <v>57</v>
      </c>
      <c r="C235" s="237">
        <v>1954</v>
      </c>
      <c r="D235" s="237" t="s">
        <v>40</v>
      </c>
      <c r="E235" s="236" t="s">
        <v>47</v>
      </c>
      <c r="F235" s="237">
        <v>29</v>
      </c>
      <c r="G235" s="237">
        <v>0</v>
      </c>
      <c r="H235" s="237">
        <v>20</v>
      </c>
      <c r="I235" s="237">
        <v>0</v>
      </c>
      <c r="J235" s="237">
        <v>0</v>
      </c>
      <c r="K235" s="237">
        <v>0</v>
      </c>
      <c r="L235" s="237">
        <v>0</v>
      </c>
      <c r="M235" s="237">
        <v>0</v>
      </c>
      <c r="N235" s="237">
        <v>49</v>
      </c>
      <c r="O235" s="237">
        <v>2</v>
      </c>
    </row>
    <row r="236" spans="1:15" ht="12.75">
      <c r="A236" s="113">
        <v>4</v>
      </c>
      <c r="B236" s="274" t="s">
        <v>64</v>
      </c>
      <c r="C236" s="275">
        <v>1948</v>
      </c>
      <c r="D236" s="275" t="s">
        <v>65</v>
      </c>
      <c r="E236" s="274" t="s">
        <v>66</v>
      </c>
      <c r="F236" s="271">
        <v>0</v>
      </c>
      <c r="G236" s="271">
        <v>1</v>
      </c>
      <c r="H236" s="237">
        <v>0</v>
      </c>
      <c r="I236" s="237">
        <v>20</v>
      </c>
      <c r="J236" s="237">
        <v>0</v>
      </c>
      <c r="K236" s="237">
        <v>0</v>
      </c>
      <c r="L236" s="237">
        <v>0</v>
      </c>
      <c r="M236" s="237">
        <v>0</v>
      </c>
      <c r="N236" s="237">
        <v>21</v>
      </c>
      <c r="O236" s="237">
        <v>2</v>
      </c>
    </row>
    <row r="237" spans="1:15" ht="12.75">
      <c r="A237" s="113">
        <v>5</v>
      </c>
      <c r="B237" s="236" t="s">
        <v>67</v>
      </c>
      <c r="C237" s="237">
        <v>1943</v>
      </c>
      <c r="D237" s="237" t="s">
        <v>28</v>
      </c>
      <c r="E237" s="236" t="s">
        <v>66</v>
      </c>
      <c r="F237" s="237">
        <v>15</v>
      </c>
      <c r="G237" s="271">
        <v>1</v>
      </c>
      <c r="H237" s="237">
        <v>0</v>
      </c>
      <c r="I237" s="237">
        <v>0</v>
      </c>
      <c r="J237" s="237">
        <v>0</v>
      </c>
      <c r="K237" s="237">
        <v>0</v>
      </c>
      <c r="L237" s="237">
        <v>0</v>
      </c>
      <c r="M237" s="237">
        <v>0</v>
      </c>
      <c r="N237" s="237">
        <v>16</v>
      </c>
      <c r="O237" s="237">
        <v>2</v>
      </c>
    </row>
    <row r="238" spans="1:15" ht="12.75">
      <c r="A238" s="113">
        <v>6</v>
      </c>
      <c r="B238" s="236" t="s">
        <v>114</v>
      </c>
      <c r="C238" s="237">
        <v>1956</v>
      </c>
      <c r="D238" s="237" t="s">
        <v>40</v>
      </c>
      <c r="E238" s="236" t="s">
        <v>115</v>
      </c>
      <c r="F238" s="237">
        <v>30</v>
      </c>
      <c r="G238" s="237">
        <v>0</v>
      </c>
      <c r="H238" s="237">
        <v>0</v>
      </c>
      <c r="I238" s="237">
        <v>0</v>
      </c>
      <c r="J238" s="237">
        <v>0</v>
      </c>
      <c r="K238" s="237">
        <v>0</v>
      </c>
      <c r="L238" s="237">
        <v>0</v>
      </c>
      <c r="M238" s="237">
        <v>0</v>
      </c>
      <c r="N238" s="237">
        <v>30</v>
      </c>
      <c r="O238" s="237">
        <v>1</v>
      </c>
    </row>
    <row r="239" spans="1:15" ht="12.75">
      <c r="A239" s="113">
        <v>7</v>
      </c>
      <c r="B239" s="161" t="s">
        <v>142</v>
      </c>
      <c r="C239" s="161">
        <v>1957</v>
      </c>
      <c r="D239" s="161" t="s">
        <v>40</v>
      </c>
      <c r="E239" s="161" t="s">
        <v>143</v>
      </c>
      <c r="F239" s="237">
        <v>0</v>
      </c>
      <c r="G239" s="237">
        <v>0</v>
      </c>
      <c r="H239" s="237">
        <v>19</v>
      </c>
      <c r="I239" s="237">
        <v>0</v>
      </c>
      <c r="J239" s="237">
        <v>0</v>
      </c>
      <c r="K239" s="237">
        <v>0</v>
      </c>
      <c r="L239" s="237">
        <v>0</v>
      </c>
      <c r="M239" s="237">
        <v>0</v>
      </c>
      <c r="N239" s="237">
        <v>19</v>
      </c>
      <c r="O239" s="237">
        <v>1</v>
      </c>
    </row>
    <row r="240" spans="1:15" ht="12.75">
      <c r="A240" s="113">
        <v>8</v>
      </c>
      <c r="B240" s="236" t="s">
        <v>150</v>
      </c>
      <c r="C240" s="237">
        <v>1952</v>
      </c>
      <c r="D240" s="237" t="s">
        <v>65</v>
      </c>
      <c r="E240" s="236" t="s">
        <v>134</v>
      </c>
      <c r="F240" s="237">
        <v>15</v>
      </c>
      <c r="G240" s="237">
        <v>0</v>
      </c>
      <c r="H240" s="237">
        <v>0</v>
      </c>
      <c r="I240" s="237">
        <v>0</v>
      </c>
      <c r="J240" s="237">
        <v>0</v>
      </c>
      <c r="K240" s="237">
        <v>0</v>
      </c>
      <c r="L240" s="237">
        <v>0</v>
      </c>
      <c r="M240" s="237">
        <v>0</v>
      </c>
      <c r="N240" s="237">
        <v>15</v>
      </c>
      <c r="O240" s="237">
        <v>1</v>
      </c>
    </row>
    <row r="241" spans="1:15" ht="12.75">
      <c r="A241" s="113">
        <v>9</v>
      </c>
      <c r="B241" s="236" t="s">
        <v>153</v>
      </c>
      <c r="C241" s="237">
        <v>1951</v>
      </c>
      <c r="D241" s="237" t="s">
        <v>65</v>
      </c>
      <c r="E241" s="236" t="s">
        <v>134</v>
      </c>
      <c r="F241" s="237">
        <v>14</v>
      </c>
      <c r="G241" s="237">
        <v>0</v>
      </c>
      <c r="H241" s="237">
        <v>0</v>
      </c>
      <c r="I241" s="237">
        <v>0</v>
      </c>
      <c r="J241" s="237">
        <v>0</v>
      </c>
      <c r="K241" s="237">
        <v>0</v>
      </c>
      <c r="L241" s="237">
        <v>0</v>
      </c>
      <c r="M241" s="237">
        <v>0</v>
      </c>
      <c r="N241" s="237">
        <v>14</v>
      </c>
      <c r="O241" s="237">
        <v>1</v>
      </c>
    </row>
    <row r="242" spans="1:15" ht="12.75">
      <c r="A242" s="149"/>
      <c r="B242" s="221"/>
      <c r="C242" s="222"/>
      <c r="D242" s="222"/>
      <c r="E242" s="222"/>
      <c r="F242" s="223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ht="12.75">
      <c r="A243" s="149"/>
      <c r="B243" s="215"/>
      <c r="C243" s="153"/>
      <c r="D243" s="216"/>
      <c r="E243" s="216"/>
      <c r="F243" s="217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1:15" ht="12.75">
      <c r="A244" s="149"/>
      <c r="B244" s="150"/>
      <c r="C244" s="149"/>
      <c r="D244" s="149"/>
      <c r="E244" s="149"/>
      <c r="F244" s="150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1:15" ht="12.75">
      <c r="A245" s="149"/>
      <c r="B245" s="150"/>
      <c r="C245" s="149"/>
      <c r="D245" s="149"/>
      <c r="E245" s="149"/>
      <c r="F245" s="150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1:15" ht="12.75">
      <c r="A246" s="149"/>
      <c r="B246" s="219"/>
      <c r="C246" s="219"/>
      <c r="D246" s="220"/>
      <c r="E246" s="220"/>
      <c r="F246" s="21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1:15" ht="12.75">
      <c r="A247" s="149"/>
      <c r="B247" s="219"/>
      <c r="C247" s="219"/>
      <c r="D247" s="220"/>
      <c r="E247" s="220"/>
      <c r="F247" s="21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1:15" ht="12.75">
      <c r="A248" s="149"/>
      <c r="B248" s="224"/>
      <c r="C248" s="225"/>
      <c r="D248" s="149"/>
      <c r="E248" s="149"/>
      <c r="F248" s="224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1:15" ht="12.75">
      <c r="A249" s="149"/>
      <c r="B249" s="219"/>
      <c r="C249" s="219"/>
      <c r="D249" s="220"/>
      <c r="E249" s="220"/>
      <c r="F249" s="21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1:15" ht="12.75">
      <c r="A250" s="149"/>
      <c r="B250" s="226"/>
      <c r="C250" s="219"/>
      <c r="D250" s="220"/>
      <c r="E250" s="220"/>
      <c r="F250" s="21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1:15" ht="12.75">
      <c r="A251" s="149"/>
      <c r="B251" s="150"/>
      <c r="C251" s="149"/>
      <c r="D251" s="149"/>
      <c r="E251" s="149"/>
      <c r="F251" s="150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1:15" ht="12.75">
      <c r="A252" s="149"/>
      <c r="B252" s="224"/>
      <c r="C252" s="225"/>
      <c r="D252" s="149"/>
      <c r="E252" s="149"/>
      <c r="F252" s="224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1:15" ht="12.75">
      <c r="A253" s="149"/>
      <c r="B253" s="150"/>
      <c r="C253" s="149"/>
      <c r="D253" s="149"/>
      <c r="E253" s="149"/>
      <c r="F253" s="150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1:15" ht="12.75">
      <c r="A254" s="149"/>
      <c r="B254" s="227"/>
      <c r="C254" s="219"/>
      <c r="D254" s="220"/>
      <c r="E254" s="220"/>
      <c r="F254" s="21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1:15" ht="12.75">
      <c r="A255" s="149"/>
      <c r="B255" s="224"/>
      <c r="C255" s="225"/>
      <c r="D255" s="149"/>
      <c r="E255" s="149"/>
      <c r="F255" s="224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1:15" ht="12.75">
      <c r="A256" s="149"/>
      <c r="B256" s="150"/>
      <c r="C256" s="149"/>
      <c r="D256" s="149"/>
      <c r="E256" s="149"/>
      <c r="F256" s="150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1:15" ht="12.75">
      <c r="A257" s="149"/>
      <c r="B257" s="215"/>
      <c r="C257" s="153"/>
      <c r="D257" s="216"/>
      <c r="E257" s="216"/>
      <c r="F257" s="217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1:15" ht="12.75">
      <c r="A258" s="149"/>
      <c r="B258" s="219"/>
      <c r="C258" s="219"/>
      <c r="D258" s="220"/>
      <c r="E258" s="220"/>
      <c r="F258" s="21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1:15" ht="12.75">
      <c r="A259" s="149"/>
      <c r="B259" s="227"/>
      <c r="C259" s="219"/>
      <c r="D259" s="220"/>
      <c r="E259" s="220"/>
      <c r="F259" s="21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ht="12.75">
      <c r="A260" s="149"/>
      <c r="B260" s="227"/>
      <c r="C260" s="219"/>
      <c r="D260" s="220"/>
      <c r="E260" s="220"/>
      <c r="F260" s="21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ht="12.75">
      <c r="A261" s="149"/>
      <c r="B261" s="219"/>
      <c r="C261" s="219"/>
      <c r="D261" s="220"/>
      <c r="E261" s="220"/>
      <c r="F261" s="21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ht="12.75">
      <c r="A262" s="149"/>
      <c r="B262" s="215"/>
      <c r="C262" s="153"/>
      <c r="D262" s="216"/>
      <c r="E262" s="216"/>
      <c r="F262" s="217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1:15" ht="12.75">
      <c r="A263" s="149"/>
      <c r="B263" s="224"/>
      <c r="C263" s="225"/>
      <c r="D263" s="149"/>
      <c r="E263" s="149"/>
      <c r="F263" s="224"/>
      <c r="G263" s="149"/>
      <c r="H263" s="149"/>
      <c r="I263" s="149"/>
      <c r="J263" s="149"/>
      <c r="K263" s="149"/>
      <c r="L263" s="149"/>
      <c r="M263" s="149"/>
      <c r="N263" s="149"/>
      <c r="O263" s="149"/>
    </row>
    <row r="264" spans="1:15" ht="12.75">
      <c r="A264" s="149"/>
      <c r="B264" s="227"/>
      <c r="C264" s="228"/>
      <c r="D264" s="228"/>
      <c r="E264" s="228"/>
      <c r="F264" s="227"/>
      <c r="G264" s="149"/>
      <c r="H264" s="149"/>
      <c r="I264" s="149"/>
      <c r="J264" s="149"/>
      <c r="K264" s="149"/>
      <c r="L264" s="149"/>
      <c r="M264" s="149"/>
      <c r="N264" s="149"/>
      <c r="O264" s="149"/>
    </row>
    <row r="265" spans="1:15" ht="12.75">
      <c r="A265" s="149"/>
      <c r="B265" s="150"/>
      <c r="C265" s="149"/>
      <c r="D265" s="149"/>
      <c r="E265" s="149"/>
      <c r="F265" s="150"/>
      <c r="G265" s="149"/>
      <c r="H265" s="149"/>
      <c r="I265" s="149"/>
      <c r="J265" s="149"/>
      <c r="K265" s="149"/>
      <c r="L265" s="149"/>
      <c r="M265" s="149"/>
      <c r="N265" s="149"/>
      <c r="O265" s="149"/>
    </row>
    <row r="266" spans="1:15" ht="12.75">
      <c r="A266" s="149"/>
      <c r="B266" s="219"/>
      <c r="C266" s="219"/>
      <c r="D266" s="220"/>
      <c r="E266" s="220"/>
      <c r="F266" s="21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1:15" ht="12.75">
      <c r="A267" s="149"/>
      <c r="B267" s="219"/>
      <c r="C267" s="219"/>
      <c r="D267" s="220"/>
      <c r="E267" s="220"/>
      <c r="F267" s="21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1:15" ht="12.75">
      <c r="A268" s="149"/>
      <c r="B268" s="150"/>
      <c r="C268" s="149"/>
      <c r="D268" s="149"/>
      <c r="E268" s="149"/>
      <c r="F268" s="150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1:15" ht="12.75">
      <c r="A269" s="149"/>
      <c r="B269" s="219"/>
      <c r="C269" s="219"/>
      <c r="D269" s="220"/>
      <c r="E269" s="220"/>
      <c r="F269" s="21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1:15" ht="12.75">
      <c r="A270" s="149"/>
      <c r="B270" s="219"/>
      <c r="C270" s="219"/>
      <c r="D270" s="220"/>
      <c r="E270" s="220"/>
      <c r="F270" s="21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1:15" ht="12.75">
      <c r="A271" s="149"/>
      <c r="B271" s="150"/>
      <c r="C271" s="149"/>
      <c r="D271" s="149"/>
      <c r="E271" s="149"/>
      <c r="F271" s="150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1:15" ht="12.75">
      <c r="A272" s="149"/>
      <c r="B272" s="224"/>
      <c r="C272" s="225"/>
      <c r="D272" s="149"/>
      <c r="E272" s="149"/>
      <c r="F272" s="217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1:15" ht="12.75">
      <c r="A273" s="149"/>
      <c r="B273" s="227"/>
      <c r="C273" s="219"/>
      <c r="D273" s="220"/>
      <c r="E273" s="220"/>
      <c r="F273" s="21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1:15" ht="12.75">
      <c r="A274" s="149"/>
      <c r="B274" s="219"/>
      <c r="C274" s="219"/>
      <c r="D274" s="220"/>
      <c r="E274" s="220"/>
      <c r="F274" s="21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ht="12.75">
      <c r="A275" s="149"/>
      <c r="B275" s="150"/>
      <c r="C275" s="149"/>
      <c r="D275" s="149"/>
      <c r="E275" s="149"/>
      <c r="F275" s="150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1:15" ht="12.75">
      <c r="A276" s="149"/>
      <c r="B276" s="219"/>
      <c r="C276" s="219"/>
      <c r="D276" s="220"/>
      <c r="E276" s="220"/>
      <c r="F276" s="21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1:15" ht="12.75">
      <c r="A277" s="149"/>
      <c r="B277" s="219"/>
      <c r="C277" s="219"/>
      <c r="D277" s="220"/>
      <c r="E277" s="220"/>
      <c r="F277" s="21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1:15" ht="12.75">
      <c r="A278" s="149"/>
      <c r="B278" s="227"/>
      <c r="C278" s="228"/>
      <c r="D278" s="228"/>
      <c r="E278" s="228"/>
      <c r="F278" s="227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1:15" ht="12.75">
      <c r="A279" s="149"/>
      <c r="B279" s="219"/>
      <c r="C279" s="219"/>
      <c r="D279" s="220"/>
      <c r="E279" s="220"/>
      <c r="F279" s="21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1:15" ht="12.75">
      <c r="A280" s="149"/>
      <c r="B280" s="227"/>
      <c r="C280" s="219"/>
      <c r="D280" s="220"/>
      <c r="E280" s="220"/>
      <c r="F280" s="21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1:15" ht="12.75">
      <c r="A281" s="149"/>
      <c r="B281" s="150"/>
      <c r="C281" s="149"/>
      <c r="D281" s="149"/>
      <c r="E281" s="149"/>
      <c r="F281" s="150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1:15" ht="12.75">
      <c r="A282" s="149"/>
      <c r="B282" s="215"/>
      <c r="C282" s="153"/>
      <c r="D282" s="216"/>
      <c r="E282" s="216"/>
      <c r="F282" s="217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1:15" ht="12.75">
      <c r="A283" s="149"/>
      <c r="B283" s="219"/>
      <c r="C283" s="219"/>
      <c r="D283" s="220"/>
      <c r="E283" s="220"/>
      <c r="F283" s="21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1:15" ht="12.75">
      <c r="A284" s="149"/>
      <c r="B284" s="150"/>
      <c r="C284" s="149"/>
      <c r="D284" s="149"/>
      <c r="E284" s="149"/>
      <c r="F284" s="150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1:15" ht="12.75">
      <c r="A285" s="149"/>
      <c r="B285" s="219"/>
      <c r="C285" s="219"/>
      <c r="D285" s="220"/>
      <c r="E285" s="220"/>
      <c r="F285" s="21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1:15" ht="12.75">
      <c r="A286" s="149"/>
      <c r="B286" s="226"/>
      <c r="C286" s="219"/>
      <c r="D286" s="220"/>
      <c r="E286" s="220"/>
      <c r="F286" s="21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1:15" ht="12.75">
      <c r="A287" s="149"/>
      <c r="B287" s="219"/>
      <c r="C287" s="219"/>
      <c r="D287" s="220"/>
      <c r="E287" s="220"/>
      <c r="F287" s="21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1:15" ht="12.75">
      <c r="A288" s="149"/>
      <c r="B288" s="150"/>
      <c r="C288" s="149"/>
      <c r="D288" s="149"/>
      <c r="E288" s="149"/>
      <c r="F288" s="150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1:15" ht="12.75">
      <c r="A289" s="149"/>
      <c r="B289" s="227"/>
      <c r="C289" s="219"/>
      <c r="D289" s="220"/>
      <c r="E289" s="220"/>
      <c r="F289" s="21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1:15" ht="12.75">
      <c r="A290" s="149"/>
      <c r="B290" s="150"/>
      <c r="C290" s="149"/>
      <c r="D290" s="149"/>
      <c r="E290" s="149"/>
      <c r="F290" s="150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1:15" ht="12.75">
      <c r="A291" s="149"/>
      <c r="B291" s="215"/>
      <c r="C291" s="153"/>
      <c r="D291" s="216"/>
      <c r="E291" s="216"/>
      <c r="F291" s="217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1:15" ht="12.75">
      <c r="A292" s="149"/>
      <c r="B292" s="219"/>
      <c r="C292" s="219"/>
      <c r="D292" s="220"/>
      <c r="E292" s="220"/>
      <c r="F292" s="21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1:15" ht="12.75">
      <c r="A293" s="149"/>
      <c r="B293" s="150"/>
      <c r="C293" s="149"/>
      <c r="D293" s="149"/>
      <c r="E293" s="149"/>
      <c r="F293" s="150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1:15" ht="12.75">
      <c r="A294" s="149"/>
      <c r="B294" s="150"/>
      <c r="C294" s="149"/>
      <c r="D294" s="149"/>
      <c r="E294" s="149"/>
      <c r="F294" s="150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1:15" ht="12.75">
      <c r="A295" s="149"/>
      <c r="B295" s="219"/>
      <c r="C295" s="219"/>
      <c r="D295" s="220"/>
      <c r="E295" s="220"/>
      <c r="F295" s="21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1:15" ht="12.75">
      <c r="A296" s="149"/>
      <c r="B296" s="219"/>
      <c r="C296" s="219"/>
      <c r="D296" s="220"/>
      <c r="E296" s="220"/>
      <c r="F296" s="21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1:15" ht="12.75">
      <c r="A297" s="149"/>
      <c r="B297" s="219"/>
      <c r="C297" s="219"/>
      <c r="D297" s="220"/>
      <c r="E297" s="220"/>
      <c r="F297" s="21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1:15" ht="12.75">
      <c r="A298" s="149"/>
      <c r="B298" s="215"/>
      <c r="C298" s="153"/>
      <c r="D298" s="216"/>
      <c r="E298" s="216"/>
      <c r="F298" s="217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1:15" ht="12.75">
      <c r="A299" s="149"/>
      <c r="B299" s="150"/>
      <c r="C299" s="149"/>
      <c r="D299" s="149"/>
      <c r="E299" s="149"/>
      <c r="F299" s="150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1:15" ht="12.75">
      <c r="A300" s="149"/>
      <c r="B300" s="219"/>
      <c r="C300" s="219"/>
      <c r="D300" s="220"/>
      <c r="E300" s="220"/>
      <c r="F300" s="21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1:15" ht="12.75">
      <c r="A301" s="149"/>
      <c r="B301" s="150"/>
      <c r="C301" s="149"/>
      <c r="D301" s="149"/>
      <c r="E301" s="149"/>
      <c r="F301" s="150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1:15" ht="12.75">
      <c r="A302" s="149"/>
      <c r="B302" s="219"/>
      <c r="C302" s="219"/>
      <c r="D302" s="220"/>
      <c r="E302" s="220"/>
      <c r="F302" s="21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1:15" ht="12.75">
      <c r="A303" s="149"/>
      <c r="B303" s="150"/>
      <c r="C303" s="149"/>
      <c r="D303" s="149"/>
      <c r="E303" s="149"/>
      <c r="F303" s="150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1:15" ht="12.75">
      <c r="A304" s="149"/>
      <c r="B304" s="219"/>
      <c r="C304" s="219"/>
      <c r="D304" s="220"/>
      <c r="E304" s="220"/>
      <c r="F304" s="21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1:15" ht="12.75">
      <c r="A305" s="149"/>
      <c r="B305" s="219"/>
      <c r="C305" s="219"/>
      <c r="D305" s="220"/>
      <c r="E305" s="220"/>
      <c r="F305" s="21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1:15" ht="12.75">
      <c r="A306" s="149"/>
      <c r="B306" s="150"/>
      <c r="C306" s="149"/>
      <c r="D306" s="149"/>
      <c r="E306" s="149"/>
      <c r="F306" s="150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1:15" ht="12.75">
      <c r="A307" s="149"/>
      <c r="B307" s="219"/>
      <c r="C307" s="219"/>
      <c r="D307" s="220"/>
      <c r="E307" s="220"/>
      <c r="F307" s="21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1:15" ht="12.75">
      <c r="A308" s="149"/>
      <c r="B308" s="219"/>
      <c r="C308" s="219"/>
      <c r="D308" s="220"/>
      <c r="E308" s="220"/>
      <c r="F308" s="21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1:15" ht="12.75">
      <c r="A309" s="149"/>
      <c r="B309" s="150"/>
      <c r="C309" s="149"/>
      <c r="D309" s="149"/>
      <c r="E309" s="149"/>
      <c r="F309" s="150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1:15" ht="12.75">
      <c r="A310" s="149"/>
      <c r="B310" s="219"/>
      <c r="C310" s="219"/>
      <c r="D310" s="220"/>
      <c r="E310" s="220"/>
      <c r="F310" s="21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1:15" ht="12.75">
      <c r="A311" s="149"/>
      <c r="B311" s="215"/>
      <c r="C311" s="153"/>
      <c r="D311" s="216"/>
      <c r="E311" s="216"/>
      <c r="F311" s="217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1:15" ht="12.75">
      <c r="A312" s="149"/>
      <c r="B312" s="219"/>
      <c r="C312" s="219"/>
      <c r="D312" s="220"/>
      <c r="E312" s="220"/>
      <c r="F312" s="21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1:15" ht="12.75">
      <c r="A313" s="149"/>
      <c r="B313" s="219"/>
      <c r="C313" s="219"/>
      <c r="D313" s="220"/>
      <c r="E313" s="220"/>
      <c r="F313" s="21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1:15" ht="12.75">
      <c r="A314" s="149"/>
      <c r="B314" s="219"/>
      <c r="C314" s="219"/>
      <c r="D314" s="220"/>
      <c r="E314" s="220"/>
      <c r="F314" s="21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1:15" ht="12.75">
      <c r="A315" s="149"/>
      <c r="B315" s="219"/>
      <c r="C315" s="219"/>
      <c r="D315" s="220"/>
      <c r="E315" s="220"/>
      <c r="F315" s="21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1:15" ht="12.75">
      <c r="A316" s="149"/>
      <c r="B316" s="219"/>
      <c r="C316" s="219"/>
      <c r="D316" s="220"/>
      <c r="E316" s="220"/>
      <c r="F316" s="21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1:15" ht="12.75">
      <c r="A317" s="149"/>
      <c r="B317" s="219"/>
      <c r="C317" s="219"/>
      <c r="D317" s="220"/>
      <c r="E317" s="220"/>
      <c r="F317" s="21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1:15" ht="12.75">
      <c r="A318" s="149"/>
      <c r="B318" s="219"/>
      <c r="C318" s="219"/>
      <c r="D318" s="220"/>
      <c r="E318" s="220"/>
      <c r="F318" s="21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1:15" ht="12.75">
      <c r="A319" s="149"/>
      <c r="B319" s="219"/>
      <c r="C319" s="219"/>
      <c r="D319" s="220"/>
      <c r="E319" s="220"/>
      <c r="F319" s="21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1:15" ht="15.75">
      <c r="A320" s="229"/>
      <c r="B320" s="230"/>
      <c r="C320" s="229"/>
      <c r="D320" s="229"/>
      <c r="E320" s="229"/>
      <c r="F320" s="231"/>
      <c r="G320" s="206"/>
      <c r="H320" s="206"/>
      <c r="I320" s="206"/>
      <c r="J320" s="206"/>
      <c r="K320" s="206"/>
      <c r="L320" s="206"/>
      <c r="M320" s="206"/>
      <c r="N320" s="206"/>
      <c r="O320" s="149"/>
    </row>
    <row r="321" spans="1:15" ht="12.75">
      <c r="A321" s="149"/>
      <c r="B321" s="150"/>
      <c r="C321" s="149"/>
      <c r="D321" s="149"/>
      <c r="E321" s="149"/>
      <c r="F321" s="150"/>
      <c r="G321" s="149"/>
      <c r="H321" s="149"/>
      <c r="I321" s="149"/>
      <c r="J321" s="232"/>
      <c r="K321" s="149"/>
      <c r="L321" s="232"/>
      <c r="M321" s="232"/>
      <c r="N321" s="232"/>
      <c r="O321" s="149"/>
    </row>
    <row r="322" spans="1:15" ht="12.75">
      <c r="A322" s="149"/>
      <c r="B322" s="150"/>
      <c r="C322" s="149"/>
      <c r="D322" s="149"/>
      <c r="E322" s="149"/>
      <c r="F322" s="150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1:15" ht="12.75">
      <c r="A323" s="149"/>
      <c r="B323" s="150"/>
      <c r="C323" s="149"/>
      <c r="D323" s="149"/>
      <c r="E323" s="149"/>
      <c r="F323" s="150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1:15" ht="12.75">
      <c r="A324" s="149"/>
      <c r="B324" s="219"/>
      <c r="C324" s="219"/>
      <c r="D324" s="220"/>
      <c r="E324" s="220"/>
      <c r="F324" s="21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1:15" ht="12.75">
      <c r="A325" s="149"/>
      <c r="B325" s="215"/>
      <c r="C325" s="153"/>
      <c r="D325" s="216"/>
      <c r="E325" s="216"/>
      <c r="F325" s="217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1:15" ht="12.75">
      <c r="A326" s="149"/>
      <c r="B326" s="215"/>
      <c r="C326" s="153"/>
      <c r="D326" s="216"/>
      <c r="E326" s="216"/>
      <c r="F326" s="217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1:15" ht="12.75">
      <c r="A327" s="149"/>
      <c r="B327" s="150"/>
      <c r="C327" s="149"/>
      <c r="D327" s="149"/>
      <c r="E327" s="149"/>
      <c r="F327" s="150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1:15" ht="12.75">
      <c r="A328" s="149"/>
      <c r="B328" s="215"/>
      <c r="C328" s="153"/>
      <c r="D328" s="216"/>
      <c r="E328" s="216"/>
      <c r="F328" s="217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1:15" ht="12.75">
      <c r="A329" s="149"/>
      <c r="B329" s="219"/>
      <c r="C329" s="219"/>
      <c r="D329" s="220"/>
      <c r="E329" s="220"/>
      <c r="F329" s="21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1:15" ht="12.75">
      <c r="A330" s="149"/>
      <c r="B330" s="215"/>
      <c r="C330" s="153"/>
      <c r="D330" s="216"/>
      <c r="E330" s="216"/>
      <c r="F330" s="217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1:15" ht="12.75">
      <c r="A331" s="149"/>
      <c r="B331" s="215"/>
      <c r="C331" s="153"/>
      <c r="D331" s="216"/>
      <c r="E331" s="216"/>
      <c r="F331" s="217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1:15" ht="12.75">
      <c r="A332" s="149"/>
      <c r="B332" s="215"/>
      <c r="C332" s="153"/>
      <c r="D332" s="216"/>
      <c r="E332" s="216"/>
      <c r="F332" s="217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1:15" ht="12.75">
      <c r="A333" s="149"/>
      <c r="B333" s="150"/>
      <c r="C333" s="149"/>
      <c r="D333" s="149"/>
      <c r="E333" s="149"/>
      <c r="F333" s="150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1:15" ht="12.75">
      <c r="A334" s="149"/>
      <c r="B334" s="215"/>
      <c r="C334" s="153"/>
      <c r="D334" s="216"/>
      <c r="E334" s="216"/>
      <c r="F334" s="217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1:15" ht="12.75">
      <c r="A335" s="149"/>
      <c r="B335" s="150"/>
      <c r="C335" s="149"/>
      <c r="D335" s="149"/>
      <c r="E335" s="149"/>
      <c r="F335" s="150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1:15" ht="12.75">
      <c r="A336" s="149"/>
      <c r="B336" s="150"/>
      <c r="C336" s="149"/>
      <c r="D336" s="149"/>
      <c r="E336" s="149"/>
      <c r="F336" s="150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1:15" ht="12.75">
      <c r="A337" s="149"/>
      <c r="B337" s="219"/>
      <c r="C337" s="219"/>
      <c r="D337" s="220"/>
      <c r="E337" s="220"/>
      <c r="F337" s="21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1:15" ht="12.75">
      <c r="A338" s="149"/>
      <c r="B338" s="150"/>
      <c r="C338" s="149"/>
      <c r="D338" s="149"/>
      <c r="E338" s="149"/>
      <c r="F338" s="150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1:15" ht="12.75">
      <c r="A339" s="149"/>
      <c r="B339" s="150"/>
      <c r="C339" s="149"/>
      <c r="D339" s="149"/>
      <c r="E339" s="149"/>
      <c r="F339" s="150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1:15" ht="12.75">
      <c r="A340" s="149"/>
      <c r="B340" s="150"/>
      <c r="C340" s="149"/>
      <c r="D340" s="149"/>
      <c r="E340" s="149"/>
      <c r="F340" s="150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1:15" ht="12.75">
      <c r="A341" s="149"/>
      <c r="B341" s="150"/>
      <c r="C341" s="149"/>
      <c r="D341" s="149"/>
      <c r="E341" s="149"/>
      <c r="F341" s="217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1:15" ht="12.75">
      <c r="A342" s="149"/>
      <c r="B342" s="150"/>
      <c r="C342" s="149"/>
      <c r="D342" s="149"/>
      <c r="E342" s="149"/>
      <c r="F342" s="150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1:15" ht="12.75">
      <c r="A343" s="149"/>
      <c r="B343" s="215"/>
      <c r="C343" s="153"/>
      <c r="D343" s="216"/>
      <c r="E343" s="216"/>
      <c r="F343" s="217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1:15" ht="12.75">
      <c r="A344" s="149"/>
      <c r="B344" s="219"/>
      <c r="C344" s="219"/>
      <c r="D344" s="220"/>
      <c r="E344" s="220"/>
      <c r="F344" s="21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1:15" ht="12.75">
      <c r="A345" s="149"/>
      <c r="B345" s="150"/>
      <c r="C345" s="149"/>
      <c r="D345" s="149"/>
      <c r="E345" s="149"/>
      <c r="F345" s="150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1:15" ht="12.75">
      <c r="A346" s="149"/>
      <c r="B346" s="150"/>
      <c r="C346" s="149"/>
      <c r="D346" s="149"/>
      <c r="E346" s="149"/>
      <c r="F346" s="150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1:15" ht="12.75">
      <c r="A347" s="149"/>
      <c r="B347" s="150"/>
      <c r="C347" s="149"/>
      <c r="D347" s="149"/>
      <c r="E347" s="149"/>
      <c r="F347" s="150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1:15" ht="12.75">
      <c r="A348" s="149"/>
      <c r="B348" s="219"/>
      <c r="C348" s="219"/>
      <c r="D348" s="220"/>
      <c r="E348" s="220"/>
      <c r="F348" s="21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1:15" ht="12.75">
      <c r="A349" s="149"/>
      <c r="B349" s="219"/>
      <c r="C349" s="219"/>
      <c r="D349" s="220"/>
      <c r="E349" s="220"/>
      <c r="F349" s="21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1:15" ht="12.75">
      <c r="A350" s="149"/>
      <c r="B350" s="150"/>
      <c r="C350" s="149"/>
      <c r="D350" s="149"/>
      <c r="E350" s="149"/>
      <c r="F350" s="150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1:15" ht="12.75">
      <c r="A351" s="149"/>
      <c r="B351" s="150"/>
      <c r="C351" s="149"/>
      <c r="D351" s="149"/>
      <c r="E351" s="149"/>
      <c r="F351" s="150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1:15" ht="12.75">
      <c r="A352" s="149"/>
      <c r="B352" s="219"/>
      <c r="C352" s="219"/>
      <c r="D352" s="220"/>
      <c r="E352" s="220"/>
      <c r="F352" s="21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1:15" ht="12.75">
      <c r="A353" s="149"/>
      <c r="B353" s="219"/>
      <c r="C353" s="219"/>
      <c r="D353" s="220"/>
      <c r="E353" s="220"/>
      <c r="F353" s="219"/>
      <c r="G353" s="220"/>
      <c r="H353" s="149"/>
      <c r="I353" s="149"/>
      <c r="J353" s="149"/>
      <c r="K353" s="149"/>
      <c r="L353" s="149"/>
      <c r="M353" s="149"/>
      <c r="N353" s="149"/>
      <c r="O353" s="149"/>
    </row>
    <row r="354" spans="1:15" ht="12.75">
      <c r="A354" s="149"/>
      <c r="B354" s="227"/>
      <c r="C354" s="228"/>
      <c r="D354" s="228"/>
      <c r="E354" s="228"/>
      <c r="F354" s="227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1:15" ht="12.75">
      <c r="A355" s="149"/>
      <c r="B355" s="150"/>
      <c r="C355" s="149"/>
      <c r="D355" s="149"/>
      <c r="E355" s="149"/>
      <c r="F355" s="150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1:15" ht="12.75">
      <c r="A356" s="149"/>
      <c r="B356" s="150"/>
      <c r="C356" s="149"/>
      <c r="D356" s="149"/>
      <c r="E356" s="149"/>
      <c r="F356" s="150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1:15" ht="12.75">
      <c r="A357" s="149"/>
      <c r="B357" s="150"/>
      <c r="C357" s="149"/>
      <c r="D357" s="149"/>
      <c r="E357" s="149"/>
      <c r="F357" s="150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1:15" ht="12.75">
      <c r="A358" s="149"/>
      <c r="B358" s="219"/>
      <c r="C358" s="219"/>
      <c r="D358" s="220"/>
      <c r="E358" s="220"/>
      <c r="F358" s="219"/>
      <c r="G358" s="219"/>
      <c r="H358" s="149"/>
      <c r="I358" s="149"/>
      <c r="J358" s="149"/>
      <c r="K358" s="149"/>
      <c r="L358" s="149"/>
      <c r="M358" s="149"/>
      <c r="N358" s="149"/>
      <c r="O358" s="149"/>
    </row>
    <row r="359" spans="1:15" ht="12.75">
      <c r="A359" s="149"/>
      <c r="B359" s="150"/>
      <c r="C359" s="149"/>
      <c r="D359" s="149"/>
      <c r="E359" s="149"/>
      <c r="F359" s="150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1:15" ht="12.75">
      <c r="A360" s="149"/>
      <c r="B360" s="150"/>
      <c r="C360" s="149"/>
      <c r="D360" s="149"/>
      <c r="E360" s="149"/>
      <c r="F360" s="150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1:15" ht="12.75">
      <c r="A361" s="149"/>
      <c r="B361" s="219"/>
      <c r="C361" s="219"/>
      <c r="D361" s="220"/>
      <c r="E361" s="220"/>
      <c r="F361" s="219"/>
      <c r="G361" s="149"/>
      <c r="H361" s="149"/>
      <c r="I361" s="149"/>
      <c r="J361" s="149"/>
      <c r="K361" s="149"/>
      <c r="L361" s="149"/>
      <c r="M361" s="149"/>
      <c r="N361" s="149"/>
      <c r="O361" s="149"/>
    </row>
    <row r="362" spans="1:15" ht="12.75">
      <c r="A362" s="149"/>
      <c r="B362" s="227"/>
      <c r="C362" s="219"/>
      <c r="D362" s="220"/>
      <c r="E362" s="220"/>
      <c r="F362" s="219"/>
      <c r="G362" s="149"/>
      <c r="H362" s="149"/>
      <c r="I362" s="149"/>
      <c r="J362" s="149"/>
      <c r="K362" s="149"/>
      <c r="L362" s="149"/>
      <c r="M362" s="149"/>
      <c r="N362" s="149"/>
      <c r="O362" s="149"/>
    </row>
    <row r="363" spans="1:15" ht="12.75">
      <c r="A363" s="149"/>
      <c r="B363" s="227"/>
      <c r="C363" s="228"/>
      <c r="D363" s="228"/>
      <c r="E363" s="228"/>
      <c r="F363" s="150"/>
      <c r="G363" s="149"/>
      <c r="H363" s="149"/>
      <c r="I363" s="149"/>
      <c r="J363" s="149"/>
      <c r="K363" s="149"/>
      <c r="L363" s="149"/>
      <c r="M363" s="149"/>
      <c r="N363" s="149"/>
      <c r="O363" s="149"/>
    </row>
    <row r="364" spans="1:15" ht="12.75">
      <c r="A364" s="149"/>
      <c r="B364" s="227"/>
      <c r="C364" s="228"/>
      <c r="D364" s="228"/>
      <c r="E364" s="228"/>
      <c r="F364" s="150"/>
      <c r="G364" s="149"/>
      <c r="H364" s="149"/>
      <c r="I364" s="149"/>
      <c r="J364" s="149"/>
      <c r="K364" s="149"/>
      <c r="L364" s="149"/>
      <c r="M364" s="149"/>
      <c r="N364" s="149"/>
      <c r="O364" s="149"/>
    </row>
    <row r="365" spans="1:15" ht="12.75">
      <c r="A365" s="149"/>
      <c r="B365" s="219"/>
      <c r="C365" s="219"/>
      <c r="D365" s="220"/>
      <c r="E365" s="220"/>
      <c r="F365" s="219"/>
      <c r="G365" s="149"/>
      <c r="H365" s="149"/>
      <c r="I365" s="149"/>
      <c r="J365" s="149"/>
      <c r="K365" s="149"/>
      <c r="L365" s="149"/>
      <c r="M365" s="149"/>
      <c r="N365" s="149"/>
      <c r="O365" s="149"/>
    </row>
    <row r="366" spans="1:15" ht="12.75">
      <c r="A366" s="149"/>
      <c r="B366" s="227"/>
      <c r="C366" s="219"/>
      <c r="D366" s="220"/>
      <c r="E366" s="220"/>
      <c r="F366" s="150"/>
      <c r="G366" s="149"/>
      <c r="H366" s="149"/>
      <c r="I366" s="149"/>
      <c r="J366" s="149"/>
      <c r="K366" s="149"/>
      <c r="L366" s="149"/>
      <c r="M366" s="149"/>
      <c r="N366" s="149"/>
      <c r="O366" s="149"/>
    </row>
    <row r="367" spans="1:15" ht="12.75">
      <c r="A367" s="149"/>
      <c r="B367" s="150"/>
      <c r="C367" s="149"/>
      <c r="D367" s="149"/>
      <c r="E367" s="149"/>
      <c r="F367" s="150"/>
      <c r="G367" s="149"/>
      <c r="H367" s="149"/>
      <c r="I367" s="149"/>
      <c r="J367" s="149"/>
      <c r="K367" s="149"/>
      <c r="L367" s="149"/>
      <c r="M367" s="149"/>
      <c r="N367" s="149"/>
      <c r="O367" s="149"/>
    </row>
    <row r="368" spans="1:15" ht="12.75">
      <c r="A368" s="149"/>
      <c r="B368" s="150"/>
      <c r="C368" s="149"/>
      <c r="D368" s="149"/>
      <c r="E368" s="149"/>
      <c r="F368" s="150"/>
      <c r="G368" s="149"/>
      <c r="H368" s="149"/>
      <c r="I368" s="149"/>
      <c r="J368" s="149"/>
      <c r="K368" s="149"/>
      <c r="L368" s="149"/>
      <c r="M368" s="149"/>
      <c r="N368" s="149"/>
      <c r="O368" s="149"/>
    </row>
    <row r="369" spans="1:15" ht="12.75">
      <c r="A369" s="149"/>
      <c r="B369" s="227"/>
      <c r="C369" s="219"/>
      <c r="D369" s="220"/>
      <c r="E369" s="220"/>
      <c r="F369" s="219"/>
      <c r="G369" s="149"/>
      <c r="H369" s="149"/>
      <c r="I369" s="149"/>
      <c r="J369" s="149"/>
      <c r="K369" s="149"/>
      <c r="L369" s="149"/>
      <c r="M369" s="149"/>
      <c r="N369" s="149"/>
      <c r="O369" s="149"/>
    </row>
    <row r="370" spans="1:15" ht="12.75">
      <c r="A370" s="149"/>
      <c r="B370" s="219"/>
      <c r="C370" s="219"/>
      <c r="D370" s="220"/>
      <c r="E370" s="220"/>
      <c r="F370" s="219"/>
      <c r="G370" s="220"/>
      <c r="H370" s="149"/>
      <c r="I370" s="149"/>
      <c r="J370" s="149"/>
      <c r="K370" s="149"/>
      <c r="L370" s="149"/>
      <c r="M370" s="149"/>
      <c r="N370" s="149"/>
      <c r="O370" s="149"/>
    </row>
    <row r="371" spans="1:15" ht="12.75">
      <c r="A371" s="149"/>
      <c r="B371" s="150"/>
      <c r="C371" s="149"/>
      <c r="D371" s="149"/>
      <c r="E371" s="149"/>
      <c r="F371" s="150"/>
      <c r="G371" s="149"/>
      <c r="H371" s="149"/>
      <c r="I371" s="149"/>
      <c r="J371" s="149"/>
      <c r="K371" s="149"/>
      <c r="L371" s="149"/>
      <c r="M371" s="149"/>
      <c r="N371" s="149"/>
      <c r="O371" s="149"/>
    </row>
    <row r="372" spans="1:15" ht="12.75">
      <c r="A372" s="149"/>
      <c r="B372" s="150"/>
      <c r="C372" s="149"/>
      <c r="D372" s="149"/>
      <c r="E372" s="149"/>
      <c r="F372" s="150"/>
      <c r="G372" s="149"/>
      <c r="H372" s="149"/>
      <c r="I372" s="149"/>
      <c r="J372" s="149"/>
      <c r="K372" s="149"/>
      <c r="L372" s="149"/>
      <c r="M372" s="149"/>
      <c r="N372" s="149"/>
      <c r="O372" s="149"/>
    </row>
    <row r="373" spans="1:15" ht="12.75">
      <c r="A373" s="149"/>
      <c r="B373" s="150"/>
      <c r="C373" s="149"/>
      <c r="D373" s="149"/>
      <c r="E373" s="149"/>
      <c r="F373" s="150"/>
      <c r="G373" s="149"/>
      <c r="H373" s="149"/>
      <c r="I373" s="149"/>
      <c r="J373" s="149"/>
      <c r="K373" s="149"/>
      <c r="L373" s="149"/>
      <c r="M373" s="149"/>
      <c r="N373" s="149"/>
      <c r="O373" s="149"/>
    </row>
    <row r="374" spans="1:15" ht="12.75">
      <c r="A374" s="149"/>
      <c r="B374" s="215"/>
      <c r="C374" s="153"/>
      <c r="D374" s="216"/>
      <c r="E374" s="216"/>
      <c r="F374" s="217"/>
      <c r="G374" s="149"/>
      <c r="H374" s="149"/>
      <c r="I374" s="149"/>
      <c r="J374" s="149"/>
      <c r="K374" s="149"/>
      <c r="L374" s="149"/>
      <c r="M374" s="149"/>
      <c r="N374" s="149"/>
      <c r="O374" s="149"/>
    </row>
    <row r="375" spans="1:15" ht="12.75">
      <c r="A375" s="149"/>
      <c r="B375" s="150"/>
      <c r="C375" s="149"/>
      <c r="D375" s="149"/>
      <c r="E375" s="149"/>
      <c r="F375" s="150"/>
      <c r="G375" s="149"/>
      <c r="H375" s="149"/>
      <c r="I375" s="149"/>
      <c r="J375" s="149"/>
      <c r="K375" s="149"/>
      <c r="L375" s="149"/>
      <c r="M375" s="149"/>
      <c r="N375" s="149"/>
      <c r="O375" s="149"/>
    </row>
    <row r="376" spans="1:15" ht="12.75">
      <c r="A376" s="149"/>
      <c r="B376" s="150"/>
      <c r="C376" s="149"/>
      <c r="D376" s="149"/>
      <c r="E376" s="149"/>
      <c r="F376" s="150"/>
      <c r="G376" s="149"/>
      <c r="H376" s="149"/>
      <c r="I376" s="149"/>
      <c r="J376" s="149"/>
      <c r="K376" s="149"/>
      <c r="L376" s="149"/>
      <c r="M376" s="149"/>
      <c r="N376" s="149"/>
      <c r="O376" s="149"/>
    </row>
    <row r="377" spans="1:15" ht="12.75">
      <c r="A377" s="149"/>
      <c r="B377" s="150"/>
      <c r="C377" s="149"/>
      <c r="D377" s="149"/>
      <c r="E377" s="149"/>
      <c r="F377" s="150"/>
      <c r="G377" s="149"/>
      <c r="H377" s="149"/>
      <c r="I377" s="149"/>
      <c r="J377" s="149"/>
      <c r="K377" s="149"/>
      <c r="L377" s="149"/>
      <c r="M377" s="149"/>
      <c r="N377" s="149"/>
      <c r="O377" s="149"/>
    </row>
    <row r="378" spans="1:15" ht="12.75">
      <c r="A378" s="149"/>
      <c r="B378" s="219"/>
      <c r="C378" s="219"/>
      <c r="D378" s="220"/>
      <c r="E378" s="220"/>
      <c r="F378" s="219"/>
      <c r="G378" s="220"/>
      <c r="H378" s="149"/>
      <c r="I378" s="149"/>
      <c r="J378" s="149"/>
      <c r="K378" s="149"/>
      <c r="L378" s="149"/>
      <c r="M378" s="149"/>
      <c r="N378" s="149"/>
      <c r="O378" s="149"/>
    </row>
    <row r="379" spans="1:15" ht="12.75">
      <c r="A379" s="149"/>
      <c r="B379" s="150"/>
      <c r="C379" s="149"/>
      <c r="D379" s="149"/>
      <c r="E379" s="149"/>
      <c r="F379" s="150"/>
      <c r="G379" s="149"/>
      <c r="H379" s="149"/>
      <c r="I379" s="149"/>
      <c r="J379" s="149"/>
      <c r="K379" s="149"/>
      <c r="L379" s="149"/>
      <c r="M379" s="149"/>
      <c r="N379" s="149"/>
      <c r="O379" s="149"/>
    </row>
    <row r="380" spans="1:15" ht="12.75">
      <c r="A380" s="149"/>
      <c r="B380" s="150"/>
      <c r="C380" s="149"/>
      <c r="D380" s="149"/>
      <c r="E380" s="149"/>
      <c r="F380" s="150"/>
      <c r="G380" s="149"/>
      <c r="H380" s="149"/>
      <c r="I380" s="149"/>
      <c r="J380" s="149"/>
      <c r="K380" s="149"/>
      <c r="L380" s="149"/>
      <c r="M380" s="149"/>
      <c r="N380" s="149"/>
      <c r="O380" s="149"/>
    </row>
    <row r="381" spans="1:15" ht="12.75">
      <c r="A381" s="149"/>
      <c r="B381" s="219"/>
      <c r="C381" s="219"/>
      <c r="D381" s="220"/>
      <c r="E381" s="220"/>
      <c r="F381" s="219"/>
      <c r="G381" s="149"/>
      <c r="H381" s="149"/>
      <c r="I381" s="149"/>
      <c r="J381" s="149"/>
      <c r="K381" s="149"/>
      <c r="L381" s="149"/>
      <c r="M381" s="149"/>
      <c r="N381" s="149"/>
      <c r="O381" s="149"/>
    </row>
    <row r="382" spans="1:15" ht="12.75">
      <c r="A382" s="149"/>
      <c r="B382" s="150"/>
      <c r="C382" s="149"/>
      <c r="D382" s="149"/>
      <c r="E382" s="149"/>
      <c r="F382" s="150"/>
      <c r="G382" s="149"/>
      <c r="H382" s="149"/>
      <c r="I382" s="149"/>
      <c r="J382" s="149"/>
      <c r="K382" s="149"/>
      <c r="L382" s="149"/>
      <c r="M382" s="149"/>
      <c r="N382" s="149"/>
      <c r="O382" s="149"/>
    </row>
    <row r="383" spans="1:15" ht="12.75">
      <c r="A383" s="149"/>
      <c r="B383" s="150"/>
      <c r="C383" s="149"/>
      <c r="D383" s="149"/>
      <c r="E383" s="149"/>
      <c r="F383" s="150"/>
      <c r="G383" s="149"/>
      <c r="H383" s="149"/>
      <c r="I383" s="149"/>
      <c r="J383" s="149"/>
      <c r="K383" s="149"/>
      <c r="L383" s="149"/>
      <c r="M383" s="149"/>
      <c r="N383" s="149"/>
      <c r="O383" s="149"/>
    </row>
    <row r="384" spans="1:15" ht="12.75">
      <c r="A384" s="149"/>
      <c r="B384" s="150"/>
      <c r="C384" s="149"/>
      <c r="D384" s="149"/>
      <c r="E384" s="149"/>
      <c r="F384" s="150"/>
      <c r="G384" s="149"/>
      <c r="H384" s="149"/>
      <c r="I384" s="149"/>
      <c r="J384" s="149"/>
      <c r="K384" s="149"/>
      <c r="L384" s="149"/>
      <c r="M384" s="149"/>
      <c r="N384" s="149"/>
      <c r="O384" s="149"/>
    </row>
    <row r="385" spans="1:15" ht="12.75">
      <c r="A385" s="149"/>
      <c r="B385" s="150"/>
      <c r="C385" s="149"/>
      <c r="D385" s="149"/>
      <c r="E385" s="149"/>
      <c r="F385" s="150"/>
      <c r="G385" s="149"/>
      <c r="H385" s="149"/>
      <c r="I385" s="149"/>
      <c r="J385" s="149"/>
      <c r="K385" s="149"/>
      <c r="L385" s="149"/>
      <c r="M385" s="149"/>
      <c r="N385" s="149"/>
      <c r="O385" s="149"/>
    </row>
    <row r="386" spans="1:15" ht="12.75">
      <c r="A386" s="149"/>
      <c r="B386" s="150"/>
      <c r="C386" s="149"/>
      <c r="D386" s="149"/>
      <c r="E386" s="149"/>
      <c r="F386" s="150"/>
      <c r="G386" s="149"/>
      <c r="H386" s="149"/>
      <c r="I386" s="149"/>
      <c r="J386" s="149"/>
      <c r="K386" s="149"/>
      <c r="L386" s="149"/>
      <c r="M386" s="149"/>
      <c r="N386" s="149"/>
      <c r="O386" s="149"/>
    </row>
    <row r="387" spans="1:15" ht="12.75">
      <c r="A387" s="149"/>
      <c r="B387" s="150"/>
      <c r="C387" s="149"/>
      <c r="D387" s="149"/>
      <c r="E387" s="149"/>
      <c r="F387" s="150"/>
      <c r="G387" s="149"/>
      <c r="H387" s="149"/>
      <c r="I387" s="149"/>
      <c r="J387" s="149"/>
      <c r="K387" s="149"/>
      <c r="L387" s="149"/>
      <c r="M387" s="149"/>
      <c r="N387" s="149"/>
      <c r="O387" s="149"/>
    </row>
    <row r="388" spans="1:15" ht="12.75">
      <c r="A388" s="149"/>
      <c r="B388" s="215"/>
      <c r="C388" s="153"/>
      <c r="D388" s="216"/>
      <c r="E388" s="216"/>
      <c r="F388" s="217"/>
      <c r="G388" s="149"/>
      <c r="H388" s="149"/>
      <c r="I388" s="149"/>
      <c r="J388" s="149"/>
      <c r="K388" s="149"/>
      <c r="L388" s="149"/>
      <c r="M388" s="149"/>
      <c r="N388" s="149"/>
      <c r="O388" s="149"/>
    </row>
    <row r="389" spans="1:15" ht="12.75">
      <c r="A389" s="149"/>
      <c r="B389" s="150"/>
      <c r="C389" s="149"/>
      <c r="D389" s="149"/>
      <c r="E389" s="149"/>
      <c r="F389" s="150"/>
      <c r="G389" s="149"/>
      <c r="H389" s="149"/>
      <c r="I389" s="149"/>
      <c r="J389" s="149"/>
      <c r="K389" s="149"/>
      <c r="L389" s="149"/>
      <c r="M389" s="149"/>
      <c r="N389" s="149"/>
      <c r="O389" s="149"/>
    </row>
    <row r="390" spans="1:15" ht="12.75">
      <c r="A390" s="149"/>
      <c r="B390" s="215"/>
      <c r="C390" s="153"/>
      <c r="D390" s="216"/>
      <c r="E390" s="216"/>
      <c r="F390" s="217"/>
      <c r="G390" s="149"/>
      <c r="H390" s="149"/>
      <c r="I390" s="149"/>
      <c r="J390" s="149"/>
      <c r="K390" s="149"/>
      <c r="L390" s="149"/>
      <c r="M390" s="149"/>
      <c r="N390" s="149"/>
      <c r="O390" s="149"/>
    </row>
    <row r="391" spans="1:15" ht="12.75">
      <c r="A391" s="149"/>
      <c r="B391" s="150"/>
      <c r="C391" s="149"/>
      <c r="D391" s="149"/>
      <c r="E391" s="149"/>
      <c r="F391" s="150"/>
      <c r="G391" s="149"/>
      <c r="H391" s="149"/>
      <c r="I391" s="149"/>
      <c r="J391" s="149"/>
      <c r="K391" s="149"/>
      <c r="L391" s="149"/>
      <c r="M391" s="149"/>
      <c r="N391" s="149"/>
      <c r="O391" s="149"/>
    </row>
    <row r="392" spans="1:15" ht="12.75">
      <c r="A392" s="149"/>
      <c r="B392" s="150"/>
      <c r="C392" s="149"/>
      <c r="D392" s="149"/>
      <c r="E392" s="149"/>
      <c r="F392" s="150"/>
      <c r="G392" s="149"/>
      <c r="H392" s="149"/>
      <c r="I392" s="149"/>
      <c r="J392" s="149"/>
      <c r="K392" s="149"/>
      <c r="L392" s="149"/>
      <c r="M392" s="149"/>
      <c r="N392" s="149"/>
      <c r="O392" s="149"/>
    </row>
    <row r="393" spans="1:15" ht="12.75">
      <c r="A393" s="149"/>
      <c r="B393" s="150"/>
      <c r="C393" s="149"/>
      <c r="D393" s="149"/>
      <c r="E393" s="149"/>
      <c r="F393" s="150"/>
      <c r="G393" s="149"/>
      <c r="H393" s="149"/>
      <c r="I393" s="149"/>
      <c r="J393" s="149"/>
      <c r="K393" s="149"/>
      <c r="L393" s="149"/>
      <c r="M393" s="149"/>
      <c r="N393" s="149"/>
      <c r="O393" s="149"/>
    </row>
    <row r="394" spans="1:15" ht="12.75">
      <c r="A394" s="149"/>
      <c r="B394" s="219"/>
      <c r="C394" s="219"/>
      <c r="D394" s="220"/>
      <c r="E394" s="220"/>
      <c r="F394" s="219"/>
      <c r="G394" s="149"/>
      <c r="H394" s="149"/>
      <c r="I394" s="149"/>
      <c r="J394" s="149"/>
      <c r="K394" s="149"/>
      <c r="L394" s="149"/>
      <c r="M394" s="149"/>
      <c r="N394" s="149"/>
      <c r="O394" s="149"/>
    </row>
    <row r="395" spans="1:15" ht="12.75">
      <c r="A395" s="149"/>
      <c r="B395" s="219"/>
      <c r="C395" s="219"/>
      <c r="D395" s="220"/>
      <c r="E395" s="220"/>
      <c r="F395" s="219"/>
      <c r="G395" s="149"/>
      <c r="H395" s="149"/>
      <c r="I395" s="149"/>
      <c r="J395" s="149"/>
      <c r="K395" s="149"/>
      <c r="L395" s="149"/>
      <c r="M395" s="149"/>
      <c r="N395" s="149"/>
      <c r="O395" s="149"/>
    </row>
    <row r="396" spans="1:15" ht="12.75">
      <c r="A396" s="149"/>
      <c r="B396" s="215"/>
      <c r="C396" s="153"/>
      <c r="D396" s="216"/>
      <c r="E396" s="216"/>
      <c r="F396" s="217"/>
      <c r="G396" s="149"/>
      <c r="H396" s="149"/>
      <c r="I396" s="149"/>
      <c r="J396" s="149"/>
      <c r="K396" s="149"/>
      <c r="L396" s="149"/>
      <c r="M396" s="149"/>
      <c r="N396" s="149"/>
      <c r="O396" s="149"/>
    </row>
    <row r="397" spans="1:15" ht="12.75">
      <c r="A397" s="149"/>
      <c r="B397" s="150"/>
      <c r="C397" s="149"/>
      <c r="D397" s="149"/>
      <c r="E397" s="149"/>
      <c r="F397" s="150"/>
      <c r="G397" s="149"/>
      <c r="H397" s="149"/>
      <c r="I397" s="149"/>
      <c r="J397" s="149"/>
      <c r="K397" s="149"/>
      <c r="L397" s="149"/>
      <c r="M397" s="149"/>
      <c r="N397" s="149"/>
      <c r="O397" s="149"/>
    </row>
    <row r="398" spans="1:15" ht="12.75">
      <c r="A398" s="149"/>
      <c r="B398" s="219"/>
      <c r="C398" s="219"/>
      <c r="D398" s="220"/>
      <c r="E398" s="220"/>
      <c r="F398" s="219"/>
      <c r="G398" s="149"/>
      <c r="H398" s="149"/>
      <c r="I398" s="149"/>
      <c r="J398" s="149"/>
      <c r="K398" s="149"/>
      <c r="L398" s="149"/>
      <c r="M398" s="149"/>
      <c r="N398" s="149"/>
      <c r="O398" s="149"/>
    </row>
    <row r="399" spans="1:15" ht="12.75">
      <c r="A399" s="149"/>
      <c r="B399" s="219"/>
      <c r="C399" s="219"/>
      <c r="D399" s="220"/>
      <c r="E399" s="220"/>
      <c r="F399" s="219"/>
      <c r="G399" s="149"/>
      <c r="H399" s="149"/>
      <c r="I399" s="149"/>
      <c r="J399" s="149"/>
      <c r="K399" s="149"/>
      <c r="L399" s="149"/>
      <c r="M399" s="149"/>
      <c r="N399" s="149"/>
      <c r="O399" s="149"/>
    </row>
    <row r="400" spans="1:15" ht="12.75">
      <c r="A400" s="149"/>
      <c r="B400" s="219"/>
      <c r="C400" s="219"/>
      <c r="D400" s="220"/>
      <c r="E400" s="220"/>
      <c r="F400" s="219"/>
      <c r="G400" s="149"/>
      <c r="H400" s="149"/>
      <c r="I400" s="149"/>
      <c r="J400" s="149"/>
      <c r="K400" s="149"/>
      <c r="L400" s="149"/>
      <c r="M400" s="149"/>
      <c r="N400" s="149"/>
      <c r="O400" s="149"/>
    </row>
    <row r="401" spans="1:15" ht="12.75">
      <c r="A401" s="149"/>
      <c r="B401" s="219"/>
      <c r="C401" s="219"/>
      <c r="D401" s="220"/>
      <c r="E401" s="220"/>
      <c r="F401" s="219"/>
      <c r="G401" s="149"/>
      <c r="H401" s="149"/>
      <c r="I401" s="149"/>
      <c r="J401" s="149"/>
      <c r="K401" s="149"/>
      <c r="L401" s="149"/>
      <c r="M401" s="149"/>
      <c r="N401" s="149"/>
      <c r="O401" s="149"/>
    </row>
    <row r="402" spans="1:15" ht="12.75">
      <c r="A402" s="149"/>
      <c r="B402" s="219"/>
      <c r="C402" s="219"/>
      <c r="D402" s="220"/>
      <c r="E402" s="220"/>
      <c r="F402" s="219"/>
      <c r="G402" s="149"/>
      <c r="H402" s="149"/>
      <c r="I402" s="149"/>
      <c r="J402" s="149"/>
      <c r="K402" s="149"/>
      <c r="L402" s="149"/>
      <c r="M402" s="149"/>
      <c r="N402" s="149"/>
      <c r="O402" s="149"/>
    </row>
    <row r="403" spans="1:15" ht="12.75">
      <c r="A403" s="149"/>
      <c r="B403" s="219"/>
      <c r="C403" s="219"/>
      <c r="D403" s="220"/>
      <c r="E403" s="220"/>
      <c r="F403" s="219"/>
      <c r="G403" s="149"/>
      <c r="H403" s="149"/>
      <c r="I403" s="149"/>
      <c r="J403" s="149"/>
      <c r="K403" s="149"/>
      <c r="L403" s="149"/>
      <c r="M403" s="149"/>
      <c r="N403" s="149"/>
      <c r="O403" s="149"/>
    </row>
    <row r="404" spans="1:15" ht="12.75">
      <c r="A404" s="149"/>
      <c r="B404" s="219"/>
      <c r="C404" s="219"/>
      <c r="D404" s="220"/>
      <c r="E404" s="220"/>
      <c r="F404" s="219"/>
      <c r="G404" s="149"/>
      <c r="H404" s="149"/>
      <c r="I404" s="149"/>
      <c r="J404" s="149"/>
      <c r="K404" s="149"/>
      <c r="L404" s="149"/>
      <c r="M404" s="149"/>
      <c r="N404" s="149"/>
      <c r="O404" s="149"/>
    </row>
    <row r="405" spans="1:15" ht="12.75">
      <c r="A405" s="149"/>
      <c r="B405" s="219"/>
      <c r="C405" s="219"/>
      <c r="D405" s="220"/>
      <c r="E405" s="220"/>
      <c r="F405" s="219"/>
      <c r="G405" s="149"/>
      <c r="H405" s="149"/>
      <c r="I405" s="149"/>
      <c r="J405" s="149"/>
      <c r="K405" s="149"/>
      <c r="L405" s="149"/>
      <c r="M405" s="149"/>
      <c r="N405" s="149"/>
      <c r="O405" s="149"/>
    </row>
    <row r="406" spans="1:15" ht="12.75">
      <c r="A406" s="149"/>
      <c r="B406" s="150"/>
      <c r="C406" s="149"/>
      <c r="D406" s="149"/>
      <c r="E406" s="149"/>
      <c r="F406" s="150"/>
      <c r="G406" s="149"/>
      <c r="H406" s="149"/>
      <c r="I406" s="149"/>
      <c r="J406" s="232"/>
      <c r="K406" s="149"/>
      <c r="L406" s="232"/>
      <c r="M406" s="232"/>
      <c r="N406" s="232"/>
      <c r="O406" s="149"/>
    </row>
    <row r="407" spans="1:15" ht="12.75">
      <c r="A407" s="149"/>
      <c r="B407" s="150"/>
      <c r="C407" s="149"/>
      <c r="D407" s="149"/>
      <c r="E407" s="149"/>
      <c r="F407" s="150"/>
      <c r="G407" s="149"/>
      <c r="H407" s="149"/>
      <c r="I407" s="149"/>
      <c r="J407" s="149"/>
      <c r="K407" s="149"/>
      <c r="L407" s="149"/>
      <c r="M407" s="149"/>
      <c r="N407" s="149"/>
      <c r="O407" s="149"/>
    </row>
    <row r="408" spans="1:15" ht="12.75">
      <c r="A408" s="149"/>
      <c r="B408" s="150"/>
      <c r="C408" s="149"/>
      <c r="D408" s="149"/>
      <c r="E408" s="149"/>
      <c r="F408" s="150"/>
      <c r="G408" s="149"/>
      <c r="H408" s="149"/>
      <c r="I408" s="149"/>
      <c r="J408" s="149"/>
      <c r="K408" s="149"/>
      <c r="L408" s="149"/>
      <c r="M408" s="149"/>
      <c r="N408" s="149"/>
      <c r="O408" s="149"/>
    </row>
    <row r="409" spans="1:15" ht="12.75">
      <c r="A409" s="149"/>
      <c r="B409" s="227"/>
      <c r="C409" s="228"/>
      <c r="D409" s="228"/>
      <c r="E409" s="228"/>
      <c r="F409" s="227"/>
      <c r="G409" s="149"/>
      <c r="H409" s="149"/>
      <c r="I409" s="149"/>
      <c r="J409" s="149"/>
      <c r="K409" s="153"/>
      <c r="L409" s="149"/>
      <c r="M409" s="149"/>
      <c r="N409" s="149"/>
      <c r="O409" s="149"/>
    </row>
    <row r="410" spans="1:15" ht="12.75">
      <c r="A410" s="149"/>
      <c r="B410" s="150"/>
      <c r="C410" s="149"/>
      <c r="D410" s="149"/>
      <c r="E410" s="149"/>
      <c r="F410" s="150"/>
      <c r="G410" s="149"/>
      <c r="H410" s="149"/>
      <c r="I410" s="149"/>
      <c r="J410" s="149"/>
      <c r="K410" s="149"/>
      <c r="L410" s="149"/>
      <c r="M410" s="149"/>
      <c r="N410" s="149"/>
      <c r="O410" s="149"/>
    </row>
    <row r="411" spans="1:15" ht="12.75">
      <c r="A411" s="149"/>
      <c r="B411" s="150"/>
      <c r="C411" s="149"/>
      <c r="D411" s="149"/>
      <c r="E411" s="149"/>
      <c r="F411" s="150"/>
      <c r="G411" s="149"/>
      <c r="H411" s="149"/>
      <c r="I411" s="149"/>
      <c r="J411" s="149"/>
      <c r="K411" s="149"/>
      <c r="L411" s="149"/>
      <c r="M411" s="149"/>
      <c r="N411" s="149"/>
      <c r="O411" s="149"/>
    </row>
    <row r="412" spans="1:15" ht="12.75">
      <c r="A412" s="149"/>
      <c r="B412" s="150"/>
      <c r="C412" s="149"/>
      <c r="D412" s="149"/>
      <c r="E412" s="149"/>
      <c r="F412" s="150"/>
      <c r="G412" s="149"/>
      <c r="H412" s="149"/>
      <c r="I412" s="149"/>
      <c r="J412" s="149"/>
      <c r="K412" s="149"/>
      <c r="L412" s="149"/>
      <c r="M412" s="149"/>
      <c r="N412" s="149"/>
      <c r="O412" s="149"/>
    </row>
    <row r="413" spans="1:15" ht="12.75">
      <c r="A413" s="149"/>
      <c r="B413" s="150"/>
      <c r="C413" s="149"/>
      <c r="D413" s="149"/>
      <c r="E413" s="149"/>
      <c r="F413" s="150"/>
      <c r="G413" s="149"/>
      <c r="H413" s="149"/>
      <c r="I413" s="149"/>
      <c r="J413" s="149"/>
      <c r="K413" s="149"/>
      <c r="L413" s="149"/>
      <c r="M413" s="149"/>
      <c r="N413" s="149"/>
      <c r="O413" s="149"/>
    </row>
    <row r="414" spans="1:15" ht="12.75">
      <c r="A414" s="149"/>
      <c r="B414" s="150"/>
      <c r="C414" s="149"/>
      <c r="D414" s="149"/>
      <c r="E414" s="149"/>
      <c r="F414" s="150"/>
      <c r="G414" s="149"/>
      <c r="H414" s="149"/>
      <c r="I414" s="149"/>
      <c r="J414" s="149"/>
      <c r="K414" s="149"/>
      <c r="L414" s="149"/>
      <c r="M414" s="149"/>
      <c r="N414" s="149"/>
      <c r="O414" s="149"/>
    </row>
    <row r="415" spans="1:15" ht="12.75">
      <c r="A415" s="149"/>
      <c r="B415" s="150"/>
      <c r="C415" s="149"/>
      <c r="D415" s="149"/>
      <c r="E415" s="149"/>
      <c r="F415" s="150"/>
      <c r="G415" s="149"/>
      <c r="H415" s="149"/>
      <c r="I415" s="149"/>
      <c r="J415" s="149"/>
      <c r="K415" s="149"/>
      <c r="L415" s="149"/>
      <c r="M415" s="149"/>
      <c r="N415" s="149"/>
      <c r="O415" s="149"/>
    </row>
    <row r="416" spans="1:15" ht="12.75">
      <c r="A416" s="149"/>
      <c r="B416" s="150"/>
      <c r="C416" s="149"/>
      <c r="D416" s="149"/>
      <c r="E416" s="149"/>
      <c r="F416" s="150"/>
      <c r="G416" s="149"/>
      <c r="H416" s="149"/>
      <c r="I416" s="149"/>
      <c r="J416" s="149"/>
      <c r="K416" s="149"/>
      <c r="L416" s="149"/>
      <c r="M416" s="149"/>
      <c r="N416" s="149"/>
      <c r="O416" s="149"/>
    </row>
    <row r="417" spans="1:15" ht="12.75">
      <c r="A417" s="149"/>
      <c r="B417" s="227"/>
      <c r="C417" s="228"/>
      <c r="D417" s="228"/>
      <c r="E417" s="228"/>
      <c r="F417" s="150"/>
      <c r="G417" s="149"/>
      <c r="H417" s="149"/>
      <c r="I417" s="149"/>
      <c r="J417" s="149"/>
      <c r="K417" s="153"/>
      <c r="L417" s="149"/>
      <c r="M417" s="149"/>
      <c r="N417" s="149"/>
      <c r="O417" s="149"/>
    </row>
    <row r="418" spans="1:15" ht="12.75">
      <c r="A418" s="149"/>
      <c r="B418" s="150"/>
      <c r="C418" s="149"/>
      <c r="D418" s="149"/>
      <c r="E418" s="149"/>
      <c r="F418" s="150"/>
      <c r="G418" s="149"/>
      <c r="H418" s="149"/>
      <c r="I418" s="149"/>
      <c r="J418" s="149"/>
      <c r="K418" s="149"/>
      <c r="L418" s="149"/>
      <c r="M418" s="149"/>
      <c r="N418" s="149"/>
      <c r="O418" s="149"/>
    </row>
    <row r="419" spans="1:15" ht="12.75">
      <c r="A419" s="149"/>
      <c r="B419" s="150"/>
      <c r="C419" s="149"/>
      <c r="D419" s="149"/>
      <c r="E419" s="149"/>
      <c r="F419" s="150"/>
      <c r="G419" s="149"/>
      <c r="H419" s="149"/>
      <c r="I419" s="149"/>
      <c r="J419" s="149"/>
      <c r="K419" s="149"/>
      <c r="L419" s="149"/>
      <c r="M419" s="149"/>
      <c r="N419" s="149"/>
      <c r="O419" s="149"/>
    </row>
    <row r="420" spans="1:15" ht="12.75">
      <c r="A420" s="149"/>
      <c r="B420" s="219"/>
      <c r="C420" s="219"/>
      <c r="D420" s="219"/>
      <c r="E420" s="219"/>
      <c r="F420" s="219"/>
      <c r="G420" s="149"/>
      <c r="H420" s="149"/>
      <c r="I420" s="149"/>
      <c r="J420" s="149"/>
      <c r="K420" s="149"/>
      <c r="L420" s="149"/>
      <c r="M420" s="149"/>
      <c r="N420" s="149"/>
      <c r="O420" s="149"/>
    </row>
    <row r="421" spans="1:15" ht="12.75">
      <c r="A421" s="149"/>
      <c r="B421" s="150"/>
      <c r="C421" s="149"/>
      <c r="D421" s="149"/>
      <c r="E421" s="149"/>
      <c r="F421" s="150"/>
      <c r="G421" s="149"/>
      <c r="H421" s="149"/>
      <c r="I421" s="149"/>
      <c r="J421" s="149"/>
      <c r="K421" s="149"/>
      <c r="L421" s="149"/>
      <c r="M421" s="149"/>
      <c r="N421" s="149"/>
      <c r="O421" s="149"/>
    </row>
    <row r="422" spans="1:15" ht="12.75">
      <c r="A422" s="149"/>
      <c r="B422" s="150"/>
      <c r="C422" s="149"/>
      <c r="D422" s="149"/>
      <c r="E422" s="149"/>
      <c r="F422" s="150"/>
      <c r="G422" s="149"/>
      <c r="H422" s="149"/>
      <c r="I422" s="149"/>
      <c r="J422" s="149"/>
      <c r="K422" s="149"/>
      <c r="L422" s="149"/>
      <c r="M422" s="149"/>
      <c r="N422" s="149"/>
      <c r="O422" s="149"/>
    </row>
    <row r="423" spans="1:15" ht="12.75">
      <c r="A423" s="149"/>
      <c r="B423" s="150"/>
      <c r="C423" s="149"/>
      <c r="D423" s="149"/>
      <c r="E423" s="149"/>
      <c r="F423" s="150"/>
      <c r="G423" s="149"/>
      <c r="H423" s="149"/>
      <c r="I423" s="149"/>
      <c r="J423" s="232"/>
      <c r="K423" s="149"/>
      <c r="L423" s="232"/>
      <c r="M423" s="232"/>
      <c r="N423" s="232"/>
      <c r="O423" s="149"/>
    </row>
    <row r="424" spans="1:15" ht="12.75">
      <c r="A424" s="149"/>
      <c r="B424" s="150"/>
      <c r="C424" s="149"/>
      <c r="D424" s="149"/>
      <c r="E424" s="149"/>
      <c r="F424" s="150"/>
      <c r="G424" s="149"/>
      <c r="H424" s="149"/>
      <c r="I424" s="149"/>
      <c r="J424" s="232"/>
      <c r="K424" s="149"/>
      <c r="L424" s="232"/>
      <c r="M424" s="232"/>
      <c r="N424" s="232"/>
      <c r="O424" s="149"/>
    </row>
    <row r="425" spans="1:15" ht="12.75">
      <c r="A425" s="149"/>
      <c r="B425" s="150"/>
      <c r="C425" s="149"/>
      <c r="D425" s="149"/>
      <c r="E425" s="149"/>
      <c r="F425" s="150"/>
      <c r="G425" s="149"/>
      <c r="H425" s="149"/>
      <c r="I425" s="149"/>
      <c r="J425" s="232"/>
      <c r="K425" s="149"/>
      <c r="L425" s="232"/>
      <c r="M425" s="232"/>
      <c r="N425" s="232"/>
      <c r="O425" s="149"/>
    </row>
    <row r="426" spans="1:15" ht="12.75">
      <c r="A426" s="149"/>
      <c r="B426" s="150"/>
      <c r="C426" s="149"/>
      <c r="D426" s="149"/>
      <c r="E426" s="149"/>
      <c r="F426" s="150"/>
      <c r="G426" s="149"/>
      <c r="H426" s="149"/>
      <c r="I426" s="149"/>
      <c r="J426" s="232"/>
      <c r="K426" s="149"/>
      <c r="L426" s="232"/>
      <c r="M426" s="232"/>
      <c r="N426" s="232"/>
      <c r="O426" s="149"/>
    </row>
    <row r="427" spans="1:15" ht="12.75">
      <c r="A427" s="149"/>
      <c r="B427" s="150"/>
      <c r="C427" s="149"/>
      <c r="D427" s="149"/>
      <c r="E427" s="149"/>
      <c r="F427" s="150"/>
      <c r="G427" s="149"/>
      <c r="H427" s="149"/>
      <c r="I427" s="149"/>
      <c r="J427" s="232"/>
      <c r="K427" s="149"/>
      <c r="L427" s="232"/>
      <c r="M427" s="232"/>
      <c r="N427" s="232"/>
      <c r="O427" s="149"/>
    </row>
    <row r="428" spans="1:15" ht="12.75">
      <c r="A428" s="149"/>
      <c r="B428" s="150"/>
      <c r="C428" s="149"/>
      <c r="D428" s="149"/>
      <c r="E428" s="149"/>
      <c r="F428" s="150"/>
      <c r="G428" s="149"/>
      <c r="H428" s="149"/>
      <c r="I428" s="149"/>
      <c r="J428" s="149"/>
      <c r="K428" s="149"/>
      <c r="L428" s="149"/>
      <c r="M428" s="149"/>
      <c r="N428" s="149"/>
      <c r="O428" s="149"/>
    </row>
    <row r="429" spans="1:15" ht="12.75">
      <c r="A429" s="149"/>
      <c r="B429" s="150"/>
      <c r="C429" s="149"/>
      <c r="D429" s="149"/>
      <c r="E429" s="149"/>
      <c r="F429" s="150"/>
      <c r="G429" s="149"/>
      <c r="H429" s="149"/>
      <c r="I429" s="149"/>
      <c r="J429" s="149"/>
      <c r="K429" s="149"/>
      <c r="L429" s="149"/>
      <c r="M429" s="149"/>
      <c r="N429" s="149"/>
      <c r="O429" s="149"/>
    </row>
    <row r="430" spans="1:15" ht="12.75">
      <c r="A430" s="149"/>
      <c r="B430" s="150"/>
      <c r="C430" s="149"/>
      <c r="D430" s="149"/>
      <c r="E430" s="149"/>
      <c r="F430" s="150"/>
      <c r="G430" s="149"/>
      <c r="H430" s="149"/>
      <c r="I430" s="149"/>
      <c r="J430" s="149"/>
      <c r="K430" s="149"/>
      <c r="L430" s="149"/>
      <c r="M430" s="149"/>
      <c r="N430" s="149"/>
      <c r="O430" s="149"/>
    </row>
    <row r="431" spans="1:15" ht="12.75">
      <c r="A431" s="149"/>
      <c r="B431" s="150"/>
      <c r="C431" s="149"/>
      <c r="D431" s="149"/>
      <c r="E431" s="149"/>
      <c r="F431" s="150"/>
      <c r="G431" s="149"/>
      <c r="H431" s="149"/>
      <c r="I431" s="149"/>
      <c r="J431" s="149"/>
      <c r="K431" s="149"/>
      <c r="L431" s="149"/>
      <c r="M431" s="149"/>
      <c r="N431" s="149"/>
      <c r="O431" s="149"/>
    </row>
    <row r="432" spans="1:15" ht="12.75">
      <c r="A432" s="149"/>
      <c r="B432" s="150"/>
      <c r="C432" s="149"/>
      <c r="D432" s="149"/>
      <c r="E432" s="149"/>
      <c r="F432" s="150"/>
      <c r="G432" s="149"/>
      <c r="H432" s="149"/>
      <c r="I432" s="149"/>
      <c r="J432" s="149"/>
      <c r="K432" s="149"/>
      <c r="L432" s="149"/>
      <c r="M432" s="149"/>
      <c r="N432" s="149"/>
      <c r="O432" s="149"/>
    </row>
    <row r="433" spans="1:15" ht="12.75">
      <c r="A433" s="149"/>
      <c r="B433" s="150"/>
      <c r="C433" s="149"/>
      <c r="D433" s="149"/>
      <c r="E433" s="149"/>
      <c r="F433" s="150"/>
      <c r="G433" s="149"/>
      <c r="H433" s="149"/>
      <c r="I433" s="149"/>
      <c r="J433" s="149"/>
      <c r="K433" s="149"/>
      <c r="L433" s="149"/>
      <c r="M433" s="149"/>
      <c r="N433" s="149"/>
      <c r="O433" s="149"/>
    </row>
    <row r="434" spans="1:15" ht="12.75">
      <c r="A434" s="149"/>
      <c r="B434" s="150"/>
      <c r="C434" s="149"/>
      <c r="D434" s="149"/>
      <c r="E434" s="149"/>
      <c r="F434" s="150"/>
      <c r="G434" s="149"/>
      <c r="H434" s="149"/>
      <c r="I434" s="149"/>
      <c r="J434" s="149"/>
      <c r="K434" s="149"/>
      <c r="L434" s="149"/>
      <c r="M434" s="149"/>
      <c r="N434" s="149"/>
      <c r="O434" s="149"/>
    </row>
    <row r="435" spans="1:15" ht="12.75">
      <c r="A435" s="149"/>
      <c r="B435" s="150"/>
      <c r="C435" s="149"/>
      <c r="D435" s="149"/>
      <c r="E435" s="149"/>
      <c r="F435" s="150"/>
      <c r="G435" s="149"/>
      <c r="H435" s="149"/>
      <c r="I435" s="149"/>
      <c r="J435" s="149"/>
      <c r="K435" s="149"/>
      <c r="L435" s="149"/>
      <c r="M435" s="149"/>
      <c r="N435" s="149"/>
      <c r="O435" s="149"/>
    </row>
    <row r="436" spans="1:15" ht="12.75">
      <c r="A436" s="149"/>
      <c r="B436" s="150"/>
      <c r="C436" s="149"/>
      <c r="D436" s="149"/>
      <c r="E436" s="149"/>
      <c r="F436" s="150"/>
      <c r="G436" s="149"/>
      <c r="H436" s="149"/>
      <c r="I436" s="149"/>
      <c r="J436" s="149"/>
      <c r="K436" s="149"/>
      <c r="L436" s="149"/>
      <c r="M436" s="149"/>
      <c r="N436" s="149"/>
      <c r="O436" s="149"/>
    </row>
    <row r="437" spans="1:15" ht="12.75">
      <c r="A437" s="149"/>
      <c r="B437" s="150"/>
      <c r="C437" s="149"/>
      <c r="D437" s="149"/>
      <c r="E437" s="149"/>
      <c r="F437" s="227"/>
      <c r="G437" s="149"/>
      <c r="H437" s="149"/>
      <c r="I437" s="149"/>
      <c r="J437" s="149"/>
      <c r="K437" s="149"/>
      <c r="L437" s="149"/>
      <c r="M437" s="149"/>
      <c r="N437" s="149"/>
      <c r="O437" s="149"/>
    </row>
    <row r="438" spans="1:15" ht="12.75">
      <c r="A438" s="149"/>
      <c r="B438" s="227"/>
      <c r="C438" s="228"/>
      <c r="D438" s="228"/>
      <c r="E438" s="228"/>
      <c r="F438" s="227"/>
      <c r="G438" s="149"/>
      <c r="H438" s="149"/>
      <c r="I438" s="149"/>
      <c r="J438" s="149"/>
      <c r="K438" s="153"/>
      <c r="L438" s="149"/>
      <c r="M438" s="149"/>
      <c r="N438" s="149"/>
      <c r="O438" s="149"/>
    </row>
    <row r="439" spans="1:15" ht="12.75">
      <c r="A439" s="149"/>
      <c r="B439" s="150"/>
      <c r="C439" s="149"/>
      <c r="D439" s="149"/>
      <c r="E439" s="149"/>
      <c r="F439" s="150"/>
      <c r="G439" s="149"/>
      <c r="H439" s="149"/>
      <c r="I439" s="149"/>
      <c r="J439" s="149"/>
      <c r="K439" s="149"/>
      <c r="L439" s="149"/>
      <c r="M439" s="149"/>
      <c r="N439" s="149"/>
      <c r="O439" s="149"/>
    </row>
    <row r="440" spans="1:15" ht="12.75">
      <c r="A440" s="149"/>
      <c r="B440" s="219"/>
      <c r="C440" s="219"/>
      <c r="D440" s="220"/>
      <c r="E440" s="220"/>
      <c r="F440" s="219"/>
      <c r="G440" s="149"/>
      <c r="H440" s="149"/>
      <c r="I440" s="149"/>
      <c r="J440" s="149"/>
      <c r="K440" s="149"/>
      <c r="L440" s="149"/>
      <c r="M440" s="149"/>
      <c r="N440" s="149"/>
      <c r="O440" s="149"/>
    </row>
    <row r="441" spans="1:15" ht="12.75">
      <c r="A441" s="149"/>
      <c r="B441" s="150"/>
      <c r="C441" s="149"/>
      <c r="D441" s="149"/>
      <c r="E441" s="149"/>
      <c r="F441" s="150"/>
      <c r="G441" s="149"/>
      <c r="H441" s="149"/>
      <c r="I441" s="149"/>
      <c r="J441" s="149"/>
      <c r="K441" s="149"/>
      <c r="L441" s="149"/>
      <c r="M441" s="149"/>
      <c r="N441" s="149"/>
      <c r="O441" s="149"/>
    </row>
    <row r="442" spans="1:15" ht="12.75">
      <c r="A442" s="149"/>
      <c r="B442" s="150"/>
      <c r="C442" s="149"/>
      <c r="D442" s="149"/>
      <c r="E442" s="149"/>
      <c r="F442" s="150"/>
      <c r="G442" s="149"/>
      <c r="H442" s="149"/>
      <c r="I442" s="149"/>
      <c r="J442" s="149"/>
      <c r="K442" s="149"/>
      <c r="L442" s="149"/>
      <c r="M442" s="149"/>
      <c r="N442" s="149"/>
      <c r="O442" s="149"/>
    </row>
    <row r="443" spans="1:15" ht="12.75">
      <c r="A443" s="149"/>
      <c r="B443" s="150"/>
      <c r="C443" s="149"/>
      <c r="D443" s="149"/>
      <c r="E443" s="149"/>
      <c r="F443" s="150"/>
      <c r="G443" s="149"/>
      <c r="H443" s="149"/>
      <c r="I443" s="149"/>
      <c r="J443" s="149"/>
      <c r="K443" s="149"/>
      <c r="L443" s="149"/>
      <c r="M443" s="149"/>
      <c r="N443" s="149"/>
      <c r="O443" s="149"/>
    </row>
    <row r="444" spans="1:15" ht="12.75">
      <c r="A444" s="149"/>
      <c r="B444" s="150"/>
      <c r="C444" s="149"/>
      <c r="D444" s="149"/>
      <c r="E444" s="149"/>
      <c r="F444" s="150"/>
      <c r="G444" s="149"/>
      <c r="H444" s="149"/>
      <c r="I444" s="149"/>
      <c r="J444" s="149"/>
      <c r="K444" s="149"/>
      <c r="L444" s="149"/>
      <c r="M444" s="149"/>
      <c r="N444" s="149"/>
      <c r="O444" s="149"/>
    </row>
    <row r="445" spans="1:15" ht="12.75">
      <c r="A445" s="149"/>
      <c r="B445" s="227"/>
      <c r="C445" s="228"/>
      <c r="D445" s="228"/>
      <c r="E445" s="228"/>
      <c r="F445" s="227"/>
      <c r="G445" s="149"/>
      <c r="H445" s="149"/>
      <c r="I445" s="149"/>
      <c r="J445" s="149"/>
      <c r="K445" s="149"/>
      <c r="L445" s="149"/>
      <c r="M445" s="149"/>
      <c r="N445" s="149"/>
      <c r="O445" s="149"/>
    </row>
    <row r="446" spans="1:15" ht="12.75">
      <c r="A446" s="149"/>
      <c r="B446" s="150"/>
      <c r="C446" s="149"/>
      <c r="D446" s="149"/>
      <c r="E446" s="149"/>
      <c r="F446" s="150"/>
      <c r="G446" s="149"/>
      <c r="H446" s="149"/>
      <c r="I446" s="149"/>
      <c r="J446" s="149"/>
      <c r="K446" s="149"/>
      <c r="L446" s="149"/>
      <c r="M446" s="149"/>
      <c r="N446" s="149"/>
      <c r="O446" s="149"/>
    </row>
    <row r="447" spans="1:15" ht="12.75">
      <c r="A447" s="149"/>
      <c r="B447" s="215"/>
      <c r="C447" s="153"/>
      <c r="D447" s="216"/>
      <c r="E447" s="216"/>
      <c r="F447" s="217"/>
      <c r="G447" s="149"/>
      <c r="H447" s="149"/>
      <c r="I447" s="149"/>
      <c r="J447" s="149"/>
      <c r="K447" s="149"/>
      <c r="L447" s="149"/>
      <c r="M447" s="149"/>
      <c r="N447" s="149"/>
      <c r="O447" s="149"/>
    </row>
    <row r="448" spans="1:15" ht="12.75">
      <c r="A448" s="149"/>
      <c r="B448" s="150"/>
      <c r="C448" s="149"/>
      <c r="D448" s="149"/>
      <c r="E448" s="149"/>
      <c r="F448" s="227"/>
      <c r="G448" s="149"/>
      <c r="H448" s="149"/>
      <c r="I448" s="149"/>
      <c r="J448" s="149"/>
      <c r="K448" s="149"/>
      <c r="L448" s="149"/>
      <c r="M448" s="149"/>
      <c r="N448" s="149"/>
      <c r="O448" s="149"/>
    </row>
    <row r="449" spans="1:15" ht="12.75">
      <c r="A449" s="149"/>
      <c r="B449" s="215"/>
      <c r="C449" s="153"/>
      <c r="D449" s="216"/>
      <c r="E449" s="216"/>
      <c r="F449" s="217"/>
      <c r="G449" s="149"/>
      <c r="H449" s="149"/>
      <c r="I449" s="149"/>
      <c r="J449" s="149"/>
      <c r="K449" s="149"/>
      <c r="L449" s="149"/>
      <c r="M449" s="149"/>
      <c r="N449" s="149"/>
      <c r="O449" s="149"/>
    </row>
    <row r="450" spans="1:15" ht="12.75">
      <c r="A450" s="149"/>
      <c r="B450" s="150"/>
      <c r="C450" s="149"/>
      <c r="D450" s="149"/>
      <c r="E450" s="149"/>
      <c r="F450" s="227"/>
      <c r="G450" s="149"/>
      <c r="H450" s="149"/>
      <c r="I450" s="149"/>
      <c r="J450" s="149"/>
      <c r="K450" s="149"/>
      <c r="L450" s="149"/>
      <c r="M450" s="149"/>
      <c r="N450" s="149"/>
      <c r="O450" s="149"/>
    </row>
    <row r="451" spans="1:15" ht="12.75">
      <c r="A451" s="149"/>
      <c r="B451" s="215"/>
      <c r="C451" s="153"/>
      <c r="D451" s="216"/>
      <c r="E451" s="216"/>
      <c r="F451" s="217"/>
      <c r="G451" s="149"/>
      <c r="H451" s="149"/>
      <c r="I451" s="149"/>
      <c r="J451" s="149"/>
      <c r="K451" s="149"/>
      <c r="L451" s="149"/>
      <c r="M451" s="149"/>
      <c r="N451" s="149"/>
      <c r="O451" s="149"/>
    </row>
    <row r="452" spans="1:15" ht="12.75">
      <c r="A452" s="149"/>
      <c r="B452" s="150"/>
      <c r="C452" s="149"/>
      <c r="D452" s="149"/>
      <c r="E452" s="149"/>
      <c r="F452" s="150"/>
      <c r="G452" s="149"/>
      <c r="H452" s="149"/>
      <c r="I452" s="149"/>
      <c r="J452" s="149"/>
      <c r="K452" s="149"/>
      <c r="L452" s="149"/>
      <c r="M452" s="149"/>
      <c r="N452" s="149"/>
      <c r="O452" s="149"/>
    </row>
    <row r="453" spans="1:15" ht="12.75">
      <c r="A453" s="149"/>
      <c r="B453" s="150"/>
      <c r="C453" s="149"/>
      <c r="D453" s="149"/>
      <c r="E453" s="149"/>
      <c r="F453" s="150"/>
      <c r="G453" s="149"/>
      <c r="H453" s="149"/>
      <c r="I453" s="149"/>
      <c r="J453" s="149"/>
      <c r="K453" s="149"/>
      <c r="L453" s="149"/>
      <c r="M453" s="149"/>
      <c r="N453" s="149"/>
      <c r="O453" s="149"/>
    </row>
    <row r="454" spans="1:15" ht="12.75">
      <c r="A454" s="149"/>
      <c r="B454" s="215"/>
      <c r="C454" s="153"/>
      <c r="D454" s="216"/>
      <c r="E454" s="216"/>
      <c r="F454" s="217"/>
      <c r="G454" s="149"/>
      <c r="H454" s="149"/>
      <c r="I454" s="149"/>
      <c r="J454" s="149"/>
      <c r="K454" s="149"/>
      <c r="L454" s="149"/>
      <c r="M454" s="149"/>
      <c r="N454" s="149"/>
      <c r="O454" s="149"/>
    </row>
    <row r="455" spans="1:15" ht="12.75">
      <c r="A455" s="149"/>
      <c r="B455" s="150"/>
      <c r="C455" s="149"/>
      <c r="D455" s="149"/>
      <c r="E455" s="149"/>
      <c r="F455" s="150"/>
      <c r="G455" s="149"/>
      <c r="H455" s="149"/>
      <c r="I455" s="149"/>
      <c r="J455" s="149"/>
      <c r="K455" s="149"/>
      <c r="L455" s="149"/>
      <c r="M455" s="149"/>
      <c r="N455" s="149"/>
      <c r="O455" s="149"/>
    </row>
    <row r="456" spans="1:15" ht="12.75">
      <c r="A456" s="149"/>
      <c r="B456" s="215"/>
      <c r="C456" s="153"/>
      <c r="D456" s="216"/>
      <c r="E456" s="216"/>
      <c r="F456" s="217"/>
      <c r="G456" s="149"/>
      <c r="H456" s="149"/>
      <c r="I456" s="149"/>
      <c r="J456" s="149"/>
      <c r="K456" s="149"/>
      <c r="L456" s="149"/>
      <c r="M456" s="149"/>
      <c r="N456" s="149"/>
      <c r="O456" s="149"/>
    </row>
    <row r="457" spans="1:15" ht="12.75">
      <c r="A457" s="149"/>
      <c r="B457" s="150"/>
      <c r="C457" s="149"/>
      <c r="D457" s="149"/>
      <c r="E457" s="149"/>
      <c r="F457" s="150"/>
      <c r="G457" s="149"/>
      <c r="H457" s="149"/>
      <c r="I457" s="149"/>
      <c r="J457" s="149"/>
      <c r="K457" s="149"/>
      <c r="L457" s="149"/>
      <c r="M457" s="149"/>
      <c r="N457" s="149"/>
      <c r="O457" s="149"/>
    </row>
    <row r="458" spans="1:15" ht="12.75">
      <c r="A458" s="149"/>
      <c r="B458" s="150"/>
      <c r="C458" s="149"/>
      <c r="D458" s="149"/>
      <c r="E458" s="149"/>
      <c r="F458" s="150"/>
      <c r="G458" s="149"/>
      <c r="H458" s="149"/>
      <c r="I458" s="149"/>
      <c r="J458" s="149"/>
      <c r="K458" s="149"/>
      <c r="L458" s="149"/>
      <c r="M458" s="149"/>
      <c r="N458" s="149"/>
      <c r="O458" s="149"/>
    </row>
    <row r="459" spans="1:15" ht="12.75">
      <c r="A459" s="149"/>
      <c r="B459" s="215"/>
      <c r="C459" s="153"/>
      <c r="D459" s="216"/>
      <c r="E459" s="216"/>
      <c r="F459" s="217"/>
      <c r="G459" s="149"/>
      <c r="H459" s="149"/>
      <c r="I459" s="149"/>
      <c r="J459" s="149"/>
      <c r="K459" s="149"/>
      <c r="L459" s="149"/>
      <c r="M459" s="149"/>
      <c r="N459" s="149"/>
      <c r="O459" s="149"/>
    </row>
    <row r="460" spans="1:15" ht="12.75">
      <c r="A460" s="149"/>
      <c r="B460" s="219"/>
      <c r="C460" s="219"/>
      <c r="D460" s="220"/>
      <c r="E460" s="220"/>
      <c r="F460" s="219"/>
      <c r="G460" s="149"/>
      <c r="H460" s="149"/>
      <c r="I460" s="149"/>
      <c r="J460" s="149"/>
      <c r="K460" s="149"/>
      <c r="L460" s="149"/>
      <c r="M460" s="149"/>
      <c r="N460" s="149"/>
      <c r="O460" s="149"/>
    </row>
    <row r="461" spans="1:15" ht="12.75">
      <c r="A461" s="149"/>
      <c r="B461" s="150"/>
      <c r="C461" s="149"/>
      <c r="D461" s="149"/>
      <c r="E461" s="149"/>
      <c r="F461" s="150"/>
      <c r="G461" s="149"/>
      <c r="H461" s="149"/>
      <c r="I461" s="149"/>
      <c r="J461" s="149"/>
      <c r="K461" s="149"/>
      <c r="L461" s="149"/>
      <c r="M461" s="149"/>
      <c r="N461" s="149"/>
      <c r="O461" s="149"/>
    </row>
    <row r="462" spans="1:15" ht="12.75">
      <c r="A462" s="149"/>
      <c r="B462" s="219"/>
      <c r="C462" s="219"/>
      <c r="D462" s="220"/>
      <c r="E462" s="220"/>
      <c r="F462" s="219"/>
      <c r="G462" s="149"/>
      <c r="H462" s="149"/>
      <c r="I462" s="149"/>
      <c r="J462" s="149"/>
      <c r="K462" s="149"/>
      <c r="L462" s="149"/>
      <c r="M462" s="149"/>
      <c r="N462" s="149"/>
      <c r="O462" s="149"/>
    </row>
    <row r="463" spans="1:15" ht="12.75">
      <c r="A463" s="149"/>
      <c r="B463" s="224"/>
      <c r="C463" s="225"/>
      <c r="D463" s="149"/>
      <c r="E463" s="149"/>
      <c r="F463" s="224"/>
      <c r="G463" s="149"/>
      <c r="H463" s="149"/>
      <c r="I463" s="149"/>
      <c r="J463" s="149"/>
      <c r="K463" s="149"/>
      <c r="L463" s="149"/>
      <c r="M463" s="149"/>
      <c r="N463" s="149"/>
      <c r="O463" s="149"/>
    </row>
    <row r="464" spans="1:15" ht="12.75">
      <c r="A464" s="149"/>
      <c r="B464" s="215"/>
      <c r="C464" s="153"/>
      <c r="D464" s="216"/>
      <c r="E464" s="216"/>
      <c r="F464" s="217"/>
      <c r="G464" s="149"/>
      <c r="H464" s="149"/>
      <c r="I464" s="149"/>
      <c r="J464" s="149"/>
      <c r="K464" s="149"/>
      <c r="L464" s="149"/>
      <c r="M464" s="149"/>
      <c r="N464" s="149"/>
      <c r="O464" s="149"/>
    </row>
    <row r="465" spans="1:15" ht="12.75">
      <c r="A465" s="149"/>
      <c r="B465" s="150"/>
      <c r="C465" s="149"/>
      <c r="D465" s="149"/>
      <c r="E465" s="149"/>
      <c r="F465" s="150"/>
      <c r="G465" s="149"/>
      <c r="H465" s="149"/>
      <c r="I465" s="149"/>
      <c r="J465" s="149"/>
      <c r="K465" s="149"/>
      <c r="L465" s="149"/>
      <c r="M465" s="149"/>
      <c r="N465" s="149"/>
      <c r="O465" s="149"/>
    </row>
    <row r="466" spans="1:15" ht="12.75">
      <c r="A466" s="149"/>
      <c r="B466" s="150"/>
      <c r="C466" s="149"/>
      <c r="D466" s="149"/>
      <c r="E466" s="149"/>
      <c r="F466" s="150"/>
      <c r="G466" s="149"/>
      <c r="H466" s="149"/>
      <c r="I466" s="149"/>
      <c r="J466" s="149"/>
      <c r="K466" s="149"/>
      <c r="L466" s="149"/>
      <c r="M466" s="149"/>
      <c r="N466" s="149"/>
      <c r="O466" s="149"/>
    </row>
    <row r="467" spans="1:15" ht="12.75">
      <c r="A467" s="149"/>
      <c r="B467" s="227"/>
      <c r="C467" s="228"/>
      <c r="D467" s="228"/>
      <c r="E467" s="228"/>
      <c r="F467" s="227"/>
      <c r="G467" s="149"/>
      <c r="H467" s="149"/>
      <c r="I467" s="149"/>
      <c r="J467" s="149"/>
      <c r="K467" s="149"/>
      <c r="L467" s="149"/>
      <c r="M467" s="149"/>
      <c r="N467" s="149"/>
      <c r="O467" s="149"/>
    </row>
    <row r="468" spans="1:15" ht="12.75">
      <c r="A468" s="149"/>
      <c r="B468" s="215"/>
      <c r="C468" s="153"/>
      <c r="D468" s="216"/>
      <c r="E468" s="216"/>
      <c r="F468" s="217"/>
      <c r="G468" s="149"/>
      <c r="H468" s="149"/>
      <c r="I468" s="149"/>
      <c r="J468" s="149"/>
      <c r="K468" s="149"/>
      <c r="L468" s="149"/>
      <c r="M468" s="149"/>
      <c r="N468" s="149"/>
      <c r="O468" s="149"/>
    </row>
    <row r="469" spans="1:15" ht="12.75">
      <c r="A469" s="149"/>
      <c r="B469" s="227"/>
      <c r="C469" s="228"/>
      <c r="D469" s="228"/>
      <c r="E469" s="228"/>
      <c r="F469" s="227"/>
      <c r="G469" s="149"/>
      <c r="H469" s="149"/>
      <c r="I469" s="149"/>
      <c r="J469" s="149"/>
      <c r="K469" s="149"/>
      <c r="L469" s="149"/>
      <c r="M469" s="149"/>
      <c r="N469" s="149"/>
      <c r="O469" s="149"/>
    </row>
    <row r="470" spans="1:15" ht="12.75">
      <c r="A470" s="149"/>
      <c r="B470" s="215"/>
      <c r="C470" s="153"/>
      <c r="D470" s="216"/>
      <c r="E470" s="216"/>
      <c r="F470" s="217"/>
      <c r="G470" s="149"/>
      <c r="H470" s="149"/>
      <c r="I470" s="149"/>
      <c r="J470" s="149"/>
      <c r="K470" s="149"/>
      <c r="L470" s="149"/>
      <c r="M470" s="149"/>
      <c r="N470" s="149"/>
      <c r="O470" s="149"/>
    </row>
    <row r="471" spans="1:15" ht="12.75">
      <c r="A471" s="149"/>
      <c r="B471" s="150"/>
      <c r="C471" s="149"/>
      <c r="D471" s="149"/>
      <c r="E471" s="149"/>
      <c r="F471" s="150"/>
      <c r="G471" s="149"/>
      <c r="H471" s="149"/>
      <c r="I471" s="149"/>
      <c r="J471" s="149"/>
      <c r="K471" s="149"/>
      <c r="L471" s="149"/>
      <c r="M471" s="149"/>
      <c r="N471" s="149"/>
      <c r="O471" s="149"/>
    </row>
    <row r="472" spans="1:15" ht="12.75">
      <c r="A472" s="149"/>
      <c r="B472" s="215"/>
      <c r="C472" s="153"/>
      <c r="D472" s="216"/>
      <c r="E472" s="216"/>
      <c r="F472" s="217"/>
      <c r="G472" s="149"/>
      <c r="H472" s="149"/>
      <c r="I472" s="149"/>
      <c r="J472" s="149"/>
      <c r="K472" s="149"/>
      <c r="L472" s="149"/>
      <c r="M472" s="149"/>
      <c r="N472" s="149"/>
      <c r="O472" s="149"/>
    </row>
    <row r="473" spans="1:15" ht="12.75">
      <c r="A473" s="149"/>
      <c r="B473" s="150"/>
      <c r="C473" s="149"/>
      <c r="D473" s="149"/>
      <c r="E473" s="149"/>
      <c r="F473" s="150"/>
      <c r="G473" s="149"/>
      <c r="H473" s="149"/>
      <c r="I473" s="149"/>
      <c r="J473" s="149"/>
      <c r="K473" s="149"/>
      <c r="L473" s="149"/>
      <c r="M473" s="149"/>
      <c r="N473" s="149"/>
      <c r="O473" s="149"/>
    </row>
    <row r="474" spans="1:15" ht="12.75">
      <c r="A474" s="149"/>
      <c r="B474" s="215"/>
      <c r="C474" s="153"/>
      <c r="D474" s="216"/>
      <c r="E474" s="216"/>
      <c r="F474" s="217"/>
      <c r="G474" s="149"/>
      <c r="H474" s="149"/>
      <c r="I474" s="149"/>
      <c r="J474" s="149"/>
      <c r="K474" s="149"/>
      <c r="L474" s="149"/>
      <c r="M474" s="149"/>
      <c r="N474" s="149"/>
      <c r="O474" s="149"/>
    </row>
    <row r="475" spans="1:15" ht="12.75">
      <c r="A475" s="149"/>
      <c r="B475" s="215"/>
      <c r="C475" s="153"/>
      <c r="D475" s="216"/>
      <c r="E475" s="216"/>
      <c r="F475" s="217"/>
      <c r="G475" s="149"/>
      <c r="H475" s="149"/>
      <c r="I475" s="149"/>
      <c r="J475" s="149"/>
      <c r="K475" s="149"/>
      <c r="L475" s="149"/>
      <c r="M475" s="149"/>
      <c r="N475" s="149"/>
      <c r="O475" s="149"/>
    </row>
    <row r="476" spans="1:15" ht="12.75">
      <c r="A476" s="149"/>
      <c r="B476" s="150"/>
      <c r="C476" s="149"/>
      <c r="D476" s="149"/>
      <c r="E476" s="149"/>
      <c r="F476" s="227"/>
      <c r="G476" s="149"/>
      <c r="H476" s="149"/>
      <c r="I476" s="149"/>
      <c r="J476" s="149"/>
      <c r="K476" s="149"/>
      <c r="L476" s="149"/>
      <c r="M476" s="149"/>
      <c r="N476" s="149"/>
      <c r="O476" s="149"/>
    </row>
    <row r="477" spans="1:15" ht="12.75">
      <c r="A477" s="149"/>
      <c r="B477" s="150"/>
      <c r="C477" s="149"/>
      <c r="D477" s="149"/>
      <c r="E477" s="149"/>
      <c r="F477" s="150"/>
      <c r="G477" s="149"/>
      <c r="H477" s="149"/>
      <c r="I477" s="149"/>
      <c r="J477" s="149"/>
      <c r="K477" s="149"/>
      <c r="L477" s="149"/>
      <c r="M477" s="149"/>
      <c r="N477" s="149"/>
      <c r="O477" s="149"/>
    </row>
    <row r="478" spans="1:15" ht="12.75">
      <c r="A478" s="149"/>
      <c r="B478" s="215"/>
      <c r="C478" s="153"/>
      <c r="D478" s="216"/>
      <c r="E478" s="216"/>
      <c r="F478" s="217"/>
      <c r="G478" s="149"/>
      <c r="H478" s="149"/>
      <c r="I478" s="149"/>
      <c r="J478" s="149"/>
      <c r="K478" s="149"/>
      <c r="L478" s="149"/>
      <c r="M478" s="149"/>
      <c r="N478" s="149"/>
      <c r="O478" s="149"/>
    </row>
    <row r="479" spans="1:15" ht="12.75">
      <c r="A479" s="149"/>
      <c r="B479" s="150"/>
      <c r="C479" s="149"/>
      <c r="D479" s="149"/>
      <c r="E479" s="149"/>
      <c r="F479" s="150"/>
      <c r="G479" s="149"/>
      <c r="H479" s="149"/>
      <c r="I479" s="149"/>
      <c r="J479" s="149"/>
      <c r="K479" s="149"/>
      <c r="L479" s="149"/>
      <c r="M479" s="149"/>
      <c r="N479" s="149"/>
      <c r="O479" s="149"/>
    </row>
    <row r="480" spans="1:15" ht="12.75">
      <c r="A480" s="149"/>
      <c r="B480" s="150"/>
      <c r="C480" s="149"/>
      <c r="D480" s="149"/>
      <c r="E480" s="149"/>
      <c r="F480" s="150"/>
      <c r="G480" s="149"/>
      <c r="H480" s="149"/>
      <c r="I480" s="149"/>
      <c r="J480" s="149"/>
      <c r="K480" s="149"/>
      <c r="L480" s="149"/>
      <c r="M480" s="149"/>
      <c r="N480" s="149"/>
      <c r="O480" s="149"/>
    </row>
    <row r="481" spans="1:15" ht="12.75">
      <c r="A481" s="149"/>
      <c r="B481" s="227"/>
      <c r="C481" s="228"/>
      <c r="D481" s="228"/>
      <c r="E481" s="228"/>
      <c r="F481" s="227"/>
      <c r="G481" s="228"/>
      <c r="H481" s="149"/>
      <c r="I481" s="149"/>
      <c r="J481" s="149"/>
      <c r="K481" s="149"/>
      <c r="L481" s="149"/>
      <c r="M481" s="149"/>
      <c r="N481" s="149"/>
      <c r="O481" s="149"/>
    </row>
    <row r="482" spans="1:15" ht="12.75">
      <c r="A482" s="149"/>
      <c r="B482" s="219"/>
      <c r="C482" s="219"/>
      <c r="D482" s="220"/>
      <c r="E482" s="220"/>
      <c r="F482" s="219"/>
      <c r="G482" s="149"/>
      <c r="H482" s="149"/>
      <c r="I482" s="149"/>
      <c r="J482" s="149"/>
      <c r="K482" s="149"/>
      <c r="L482" s="149"/>
      <c r="M482" s="149"/>
      <c r="N482" s="149"/>
      <c r="O482" s="149"/>
    </row>
    <row r="483" spans="1:15" ht="12.75">
      <c r="A483" s="149"/>
      <c r="B483" s="150"/>
      <c r="C483" s="149"/>
      <c r="D483" s="149"/>
      <c r="E483" s="149"/>
      <c r="F483" s="150"/>
      <c r="G483" s="149"/>
      <c r="H483" s="149"/>
      <c r="I483" s="149"/>
      <c r="J483" s="149"/>
      <c r="K483" s="149"/>
      <c r="L483" s="149"/>
      <c r="M483" s="149"/>
      <c r="N483" s="149"/>
      <c r="O483" s="149"/>
    </row>
    <row r="484" spans="1:15" ht="12.75">
      <c r="A484" s="149"/>
      <c r="B484" s="150"/>
      <c r="C484" s="149"/>
      <c r="D484" s="149"/>
      <c r="E484" s="149"/>
      <c r="F484" s="150"/>
      <c r="G484" s="149"/>
      <c r="H484" s="149"/>
      <c r="I484" s="149"/>
      <c r="J484" s="149"/>
      <c r="K484" s="149"/>
      <c r="L484" s="149"/>
      <c r="M484" s="149"/>
      <c r="N484" s="149"/>
      <c r="O484" s="149"/>
    </row>
    <row r="485" spans="1:15" ht="12.75">
      <c r="A485" s="149"/>
      <c r="B485" s="219"/>
      <c r="C485" s="219"/>
      <c r="D485" s="220"/>
      <c r="E485" s="220"/>
      <c r="F485" s="219"/>
      <c r="G485" s="149"/>
      <c r="H485" s="149"/>
      <c r="I485" s="149"/>
      <c r="J485" s="149"/>
      <c r="K485" s="149"/>
      <c r="L485" s="149"/>
      <c r="M485" s="149"/>
      <c r="N485" s="149"/>
      <c r="O485" s="149"/>
    </row>
    <row r="486" spans="1:15" ht="12.75">
      <c r="A486" s="149"/>
      <c r="B486" s="150"/>
      <c r="C486" s="149"/>
      <c r="D486" s="149"/>
      <c r="E486" s="149"/>
      <c r="F486" s="150"/>
      <c r="G486" s="149"/>
      <c r="H486" s="149"/>
      <c r="I486" s="149"/>
      <c r="J486" s="149"/>
      <c r="K486" s="149"/>
      <c r="L486" s="149"/>
      <c r="M486" s="149"/>
      <c r="N486" s="149"/>
      <c r="O486" s="149"/>
    </row>
    <row r="487" spans="1:15" ht="12.75">
      <c r="A487" s="149"/>
      <c r="B487" s="219"/>
      <c r="C487" s="219"/>
      <c r="D487" s="220"/>
      <c r="E487" s="220"/>
      <c r="F487" s="219"/>
      <c r="G487" s="149"/>
      <c r="H487" s="149"/>
      <c r="I487" s="149"/>
      <c r="J487" s="149"/>
      <c r="K487" s="149"/>
      <c r="L487" s="149"/>
      <c r="M487" s="149"/>
      <c r="N487" s="149"/>
      <c r="O487" s="149"/>
    </row>
    <row r="488" spans="1:15" ht="12.75">
      <c r="A488" s="149"/>
      <c r="B488" s="150"/>
      <c r="C488" s="149"/>
      <c r="D488" s="149"/>
      <c r="E488" s="149"/>
      <c r="F488" s="150"/>
      <c r="G488" s="149"/>
      <c r="H488" s="149"/>
      <c r="I488" s="149"/>
      <c r="J488" s="149"/>
      <c r="K488" s="149"/>
      <c r="L488" s="149"/>
      <c r="M488" s="149"/>
      <c r="N488" s="149"/>
      <c r="O488" s="149"/>
    </row>
    <row r="489" spans="1:15" ht="12.75">
      <c r="A489" s="149"/>
      <c r="B489" s="150"/>
      <c r="C489" s="149"/>
      <c r="D489" s="149"/>
      <c r="E489" s="149"/>
      <c r="F489" s="150"/>
      <c r="G489" s="149"/>
      <c r="H489" s="149"/>
      <c r="I489" s="149"/>
      <c r="J489" s="149"/>
      <c r="K489" s="149"/>
      <c r="L489" s="149"/>
      <c r="M489" s="149"/>
      <c r="N489" s="149"/>
      <c r="O489" s="149"/>
    </row>
    <row r="490" spans="1:15" ht="12.75">
      <c r="A490" s="149"/>
      <c r="B490" s="150"/>
      <c r="C490" s="149"/>
      <c r="D490" s="149"/>
      <c r="E490" s="149"/>
      <c r="F490" s="150"/>
      <c r="G490" s="149"/>
      <c r="H490" s="149"/>
      <c r="I490" s="149"/>
      <c r="J490" s="149"/>
      <c r="K490" s="149"/>
      <c r="L490" s="149"/>
      <c r="M490" s="149"/>
      <c r="N490" s="149"/>
      <c r="O490" s="149"/>
    </row>
    <row r="491" spans="1:15" ht="12.75">
      <c r="A491" s="149"/>
      <c r="B491" s="150"/>
      <c r="C491" s="149"/>
      <c r="D491" s="149"/>
      <c r="E491" s="149"/>
      <c r="F491" s="217"/>
      <c r="G491" s="149"/>
      <c r="H491" s="149"/>
      <c r="I491" s="149"/>
      <c r="J491" s="149"/>
      <c r="K491" s="149"/>
      <c r="L491" s="149"/>
      <c r="M491" s="149"/>
      <c r="N491" s="149"/>
      <c r="O491" s="149"/>
    </row>
    <row r="492" spans="1:15" ht="12.75">
      <c r="A492" s="149"/>
      <c r="B492" s="219"/>
      <c r="C492" s="219"/>
      <c r="D492" s="220"/>
      <c r="E492" s="220"/>
      <c r="F492" s="219"/>
      <c r="G492" s="149"/>
      <c r="H492" s="149"/>
      <c r="I492" s="149"/>
      <c r="J492" s="149"/>
      <c r="K492" s="149"/>
      <c r="L492" s="149"/>
      <c r="M492" s="149"/>
      <c r="N492" s="149"/>
      <c r="O492" s="149"/>
    </row>
    <row r="493" spans="1:15" ht="12.75">
      <c r="A493" s="149"/>
      <c r="B493" s="215"/>
      <c r="C493" s="153"/>
      <c r="D493" s="216"/>
      <c r="E493" s="216"/>
      <c r="F493" s="217"/>
      <c r="G493" s="149"/>
      <c r="H493" s="149"/>
      <c r="I493" s="149"/>
      <c r="J493" s="149"/>
      <c r="K493" s="149"/>
      <c r="L493" s="149"/>
      <c r="M493" s="149"/>
      <c r="N493" s="149"/>
      <c r="O493" s="149"/>
    </row>
    <row r="494" spans="1:15" ht="12.75">
      <c r="A494" s="149"/>
      <c r="B494" s="215"/>
      <c r="C494" s="153"/>
      <c r="D494" s="216"/>
      <c r="E494" s="216"/>
      <c r="F494" s="217"/>
      <c r="G494" s="149"/>
      <c r="H494" s="149"/>
      <c r="I494" s="149"/>
      <c r="J494" s="149"/>
      <c r="K494" s="149"/>
      <c r="L494" s="149"/>
      <c r="M494" s="149"/>
      <c r="N494" s="149"/>
      <c r="O494" s="149"/>
    </row>
    <row r="495" spans="1:15" ht="12.75">
      <c r="A495" s="149"/>
      <c r="B495" s="150"/>
      <c r="C495" s="149"/>
      <c r="D495" s="149"/>
      <c r="E495" s="149"/>
      <c r="F495" s="150"/>
      <c r="G495" s="149"/>
      <c r="H495" s="149"/>
      <c r="I495" s="149"/>
      <c r="J495" s="149"/>
      <c r="K495" s="149"/>
      <c r="L495" s="149"/>
      <c r="M495" s="149"/>
      <c r="N495" s="149"/>
      <c r="O495" s="149"/>
    </row>
    <row r="496" spans="1:15" ht="12.75">
      <c r="A496" s="149"/>
      <c r="B496" s="215"/>
      <c r="C496" s="153"/>
      <c r="D496" s="216"/>
      <c r="E496" s="216"/>
      <c r="F496" s="217"/>
      <c r="G496" s="149"/>
      <c r="H496" s="149"/>
      <c r="I496" s="149"/>
      <c r="J496" s="149"/>
      <c r="K496" s="149"/>
      <c r="L496" s="149"/>
      <c r="M496" s="149"/>
      <c r="N496" s="149"/>
      <c r="O496" s="149"/>
    </row>
    <row r="497" spans="1:15" ht="12.75">
      <c r="A497" s="149"/>
      <c r="B497" s="219"/>
      <c r="C497" s="219"/>
      <c r="D497" s="220"/>
      <c r="E497" s="220"/>
      <c r="F497" s="219"/>
      <c r="G497" s="149"/>
      <c r="H497" s="149"/>
      <c r="I497" s="149"/>
      <c r="J497" s="149"/>
      <c r="K497" s="149"/>
      <c r="L497" s="149"/>
      <c r="M497" s="149"/>
      <c r="N497" s="149"/>
      <c r="O497" s="149"/>
    </row>
    <row r="498" spans="1:15" ht="12.75">
      <c r="A498" s="149"/>
      <c r="B498" s="224"/>
      <c r="C498" s="225"/>
      <c r="D498" s="149"/>
      <c r="E498" s="149"/>
      <c r="F498" s="227"/>
      <c r="G498" s="149"/>
      <c r="H498" s="149"/>
      <c r="I498" s="149"/>
      <c r="J498" s="149"/>
      <c r="K498" s="149"/>
      <c r="L498" s="149"/>
      <c r="M498" s="149"/>
      <c r="N498" s="149"/>
      <c r="O498" s="149"/>
    </row>
    <row r="499" spans="1:15" ht="12.75">
      <c r="A499" s="149"/>
      <c r="B499" s="221"/>
      <c r="C499" s="222"/>
      <c r="D499" s="222"/>
      <c r="E499" s="222"/>
      <c r="F499" s="223"/>
      <c r="G499" s="149"/>
      <c r="H499" s="149"/>
      <c r="I499" s="149"/>
      <c r="J499" s="149"/>
      <c r="K499" s="149"/>
      <c r="L499" s="149"/>
      <c r="M499" s="149"/>
      <c r="N499" s="149"/>
      <c r="O499" s="149"/>
    </row>
    <row r="500" spans="1:15" ht="12.75">
      <c r="A500" s="149"/>
      <c r="B500" s="227"/>
      <c r="C500" s="228"/>
      <c r="D500" s="228"/>
      <c r="E500" s="228"/>
      <c r="F500" s="227"/>
      <c r="G500" s="149"/>
      <c r="H500" s="149"/>
      <c r="I500" s="149"/>
      <c r="J500" s="149"/>
      <c r="K500" s="149"/>
      <c r="L500" s="149"/>
      <c r="M500" s="149"/>
      <c r="N500" s="149"/>
      <c r="O500" s="149"/>
    </row>
    <row r="501" spans="1:15" ht="12.75">
      <c r="A501" s="149"/>
      <c r="B501" s="219"/>
      <c r="C501" s="219"/>
      <c r="D501" s="220"/>
      <c r="E501" s="220"/>
      <c r="F501" s="219"/>
      <c r="G501" s="149"/>
      <c r="H501" s="149"/>
      <c r="I501" s="149"/>
      <c r="J501" s="149"/>
      <c r="K501" s="149"/>
      <c r="L501" s="149"/>
      <c r="M501" s="149"/>
      <c r="N501" s="149"/>
      <c r="O501" s="149"/>
    </row>
    <row r="502" spans="1:15" ht="12.75">
      <c r="A502" s="149"/>
      <c r="B502" s="224"/>
      <c r="C502" s="225"/>
      <c r="D502" s="149"/>
      <c r="E502" s="149"/>
      <c r="F502" s="150"/>
      <c r="G502" s="149"/>
      <c r="H502" s="149"/>
      <c r="I502" s="149"/>
      <c r="J502" s="149"/>
      <c r="K502" s="149"/>
      <c r="L502" s="149"/>
      <c r="M502" s="149"/>
      <c r="N502" s="149"/>
      <c r="O502" s="149"/>
    </row>
    <row r="503" spans="1:15" ht="12.75">
      <c r="A503" s="149"/>
      <c r="B503" s="150"/>
      <c r="C503" s="149"/>
      <c r="D503" s="149"/>
      <c r="E503" s="149"/>
      <c r="F503" s="150"/>
      <c r="G503" s="149"/>
      <c r="H503" s="149"/>
      <c r="I503" s="149"/>
      <c r="J503" s="149"/>
      <c r="K503" s="149"/>
      <c r="L503" s="149"/>
      <c r="M503" s="149"/>
      <c r="N503" s="149"/>
      <c r="O503" s="149"/>
    </row>
    <row r="504" spans="1:15" ht="12.75">
      <c r="A504" s="149"/>
      <c r="B504" s="227"/>
      <c r="C504" s="228"/>
      <c r="D504" s="228"/>
      <c r="E504" s="228"/>
      <c r="F504" s="227"/>
      <c r="G504" s="149"/>
      <c r="H504" s="149"/>
      <c r="I504" s="149"/>
      <c r="J504" s="149"/>
      <c r="K504" s="149"/>
      <c r="L504" s="149"/>
      <c r="M504" s="149"/>
      <c r="N504" s="149"/>
      <c r="O504" s="149"/>
    </row>
    <row r="505" spans="1:15" ht="12.75">
      <c r="A505" s="149"/>
      <c r="B505" s="221"/>
      <c r="C505" s="222"/>
      <c r="D505" s="222"/>
      <c r="E505" s="222"/>
      <c r="F505" s="223"/>
      <c r="G505" s="149"/>
      <c r="H505" s="149"/>
      <c r="I505" s="149"/>
      <c r="J505" s="149"/>
      <c r="K505" s="149"/>
      <c r="L505" s="149"/>
      <c r="M505" s="149"/>
      <c r="N505" s="149"/>
      <c r="O505" s="149"/>
    </row>
    <row r="506" spans="1:15" ht="12.75">
      <c r="A506" s="149"/>
      <c r="B506" s="215"/>
      <c r="C506" s="153"/>
      <c r="D506" s="216"/>
      <c r="E506" s="216"/>
      <c r="F506" s="217"/>
      <c r="G506" s="149"/>
      <c r="H506" s="149"/>
      <c r="I506" s="149"/>
      <c r="J506" s="149"/>
      <c r="K506" s="149"/>
      <c r="L506" s="149"/>
      <c r="M506" s="149"/>
      <c r="N506" s="149"/>
      <c r="O506" s="149"/>
    </row>
    <row r="507" spans="1:15" ht="12.75">
      <c r="A507" s="149"/>
      <c r="B507" s="227"/>
      <c r="C507" s="219"/>
      <c r="D507" s="149"/>
      <c r="E507" s="149"/>
      <c r="F507" s="150"/>
      <c r="G507" s="149"/>
      <c r="H507" s="149"/>
      <c r="I507" s="149"/>
      <c r="J507" s="149"/>
      <c r="K507" s="149"/>
      <c r="L507" s="149"/>
      <c r="M507" s="149"/>
      <c r="N507" s="149"/>
      <c r="O507" s="149"/>
    </row>
    <row r="508" spans="1:15" ht="12.75">
      <c r="A508" s="149"/>
      <c r="B508" s="219"/>
      <c r="C508" s="219"/>
      <c r="D508" s="149"/>
      <c r="E508" s="149"/>
      <c r="F508" s="219"/>
      <c r="G508" s="149"/>
      <c r="H508" s="149"/>
      <c r="I508" s="149"/>
      <c r="J508" s="149"/>
      <c r="K508" s="149"/>
      <c r="L508" s="149"/>
      <c r="M508" s="149"/>
      <c r="N508" s="149"/>
      <c r="O508" s="149"/>
    </row>
    <row r="509" spans="1:15" ht="12.75">
      <c r="A509" s="149"/>
      <c r="B509" s="150"/>
      <c r="C509" s="149"/>
      <c r="D509" s="149"/>
      <c r="E509" s="149"/>
      <c r="F509" s="150"/>
      <c r="G509" s="149"/>
      <c r="H509" s="149"/>
      <c r="I509" s="149"/>
      <c r="J509" s="149"/>
      <c r="K509" s="149"/>
      <c r="L509" s="149"/>
      <c r="M509" s="149"/>
      <c r="N509" s="149"/>
      <c r="O509" s="149"/>
    </row>
    <row r="510" spans="1:15" ht="12.75">
      <c r="A510" s="149"/>
      <c r="B510" s="150"/>
      <c r="C510" s="149"/>
      <c r="D510" s="149"/>
      <c r="E510" s="149"/>
      <c r="F510" s="150"/>
      <c r="G510" s="149"/>
      <c r="H510" s="149"/>
      <c r="I510" s="149"/>
      <c r="J510" s="149"/>
      <c r="K510" s="149"/>
      <c r="L510" s="149"/>
      <c r="M510" s="149"/>
      <c r="N510" s="149"/>
      <c r="O510" s="149"/>
    </row>
    <row r="511" spans="1:15" ht="12.75">
      <c r="A511" s="149"/>
      <c r="B511" s="150"/>
      <c r="C511" s="149"/>
      <c r="D511" s="149"/>
      <c r="E511" s="149"/>
      <c r="F511" s="150"/>
      <c r="G511" s="149"/>
      <c r="H511" s="149"/>
      <c r="I511" s="149"/>
      <c r="J511" s="149"/>
      <c r="K511" s="149"/>
      <c r="L511" s="149"/>
      <c r="M511" s="149"/>
      <c r="N511" s="149"/>
      <c r="O511" s="149"/>
    </row>
    <row r="512" spans="1:15" ht="12.75">
      <c r="A512" s="149"/>
      <c r="B512" s="150"/>
      <c r="C512" s="149"/>
      <c r="D512" s="149"/>
      <c r="E512" s="149"/>
      <c r="F512" s="150"/>
      <c r="G512" s="149"/>
      <c r="H512" s="149"/>
      <c r="I512" s="149"/>
      <c r="J512" s="149"/>
      <c r="K512" s="149"/>
      <c r="L512" s="149"/>
      <c r="M512" s="149"/>
      <c r="N512" s="149"/>
      <c r="O512" s="149"/>
    </row>
    <row r="513" spans="1:15" ht="12.75">
      <c r="A513" s="149"/>
      <c r="B513" s="219"/>
      <c r="C513" s="219"/>
      <c r="D513" s="220"/>
      <c r="E513" s="220"/>
      <c r="F513" s="219"/>
      <c r="G513" s="149"/>
      <c r="H513" s="149"/>
      <c r="I513" s="149"/>
      <c r="J513" s="149"/>
      <c r="K513" s="149"/>
      <c r="L513" s="149"/>
      <c r="M513" s="149"/>
      <c r="N513" s="149"/>
      <c r="O513" s="149"/>
    </row>
    <row r="514" spans="1:15" ht="12.75">
      <c r="A514" s="149"/>
      <c r="B514" s="150"/>
      <c r="C514" s="149"/>
      <c r="D514" s="149"/>
      <c r="E514" s="149"/>
      <c r="F514" s="150"/>
      <c r="G514" s="149"/>
      <c r="H514" s="149"/>
      <c r="I514" s="149"/>
      <c r="J514" s="149"/>
      <c r="K514" s="149"/>
      <c r="L514" s="149"/>
      <c r="M514" s="149"/>
      <c r="N514" s="149"/>
      <c r="O514" s="149"/>
    </row>
    <row r="515" spans="1:15" ht="12.75">
      <c r="A515" s="149"/>
      <c r="B515" s="150"/>
      <c r="C515" s="149"/>
      <c r="D515" s="149"/>
      <c r="E515" s="149"/>
      <c r="F515" s="150"/>
      <c r="G515" s="149"/>
      <c r="H515" s="149"/>
      <c r="I515" s="149"/>
      <c r="J515" s="149"/>
      <c r="K515" s="149"/>
      <c r="L515" s="149"/>
      <c r="M515" s="149"/>
      <c r="N515" s="149"/>
      <c r="O515" s="149"/>
    </row>
    <row r="516" spans="1:15" ht="12.75">
      <c r="A516" s="149"/>
      <c r="B516" s="150"/>
      <c r="C516" s="149"/>
      <c r="D516" s="149"/>
      <c r="E516" s="149"/>
      <c r="F516" s="150"/>
      <c r="G516" s="149"/>
      <c r="H516" s="149"/>
      <c r="I516" s="149"/>
      <c r="J516" s="149"/>
      <c r="K516" s="149"/>
      <c r="L516" s="149"/>
      <c r="M516" s="149"/>
      <c r="N516" s="149"/>
      <c r="O516" s="149"/>
    </row>
    <row r="517" spans="1:15" ht="12.75">
      <c r="A517" s="149"/>
      <c r="B517" s="219"/>
      <c r="C517" s="219"/>
      <c r="D517" s="220"/>
      <c r="E517" s="220"/>
      <c r="F517" s="219"/>
      <c r="G517" s="149"/>
      <c r="H517" s="149"/>
      <c r="I517" s="149"/>
      <c r="J517" s="149"/>
      <c r="K517" s="149"/>
      <c r="L517" s="149"/>
      <c r="M517" s="149"/>
      <c r="N517" s="149"/>
      <c r="O517" s="149"/>
    </row>
    <row r="518" spans="1:15" ht="12.75">
      <c r="A518" s="149"/>
      <c r="B518" s="224"/>
      <c r="C518" s="225"/>
      <c r="D518" s="149"/>
      <c r="E518" s="149"/>
      <c r="F518" s="224"/>
      <c r="G518" s="149"/>
      <c r="H518" s="149"/>
      <c r="I518" s="149"/>
      <c r="J518" s="149"/>
      <c r="K518" s="149"/>
      <c r="L518" s="149"/>
      <c r="M518" s="149"/>
      <c r="N518" s="149"/>
      <c r="O518" s="149"/>
    </row>
    <row r="519" spans="1:15" ht="12.75">
      <c r="A519" s="149"/>
      <c r="B519" s="219"/>
      <c r="C519" s="219"/>
      <c r="D519" s="220"/>
      <c r="E519" s="220"/>
      <c r="F519" s="219"/>
      <c r="G519" s="149"/>
      <c r="H519" s="149"/>
      <c r="I519" s="149"/>
      <c r="J519" s="149"/>
      <c r="K519" s="149"/>
      <c r="L519" s="149"/>
      <c r="M519" s="149"/>
      <c r="N519" s="149"/>
      <c r="O519" s="149"/>
    </row>
    <row r="520" spans="1:15" ht="12.75">
      <c r="A520" s="149"/>
      <c r="B520" s="226"/>
      <c r="C520" s="219"/>
      <c r="D520" s="220"/>
      <c r="E520" s="220"/>
      <c r="F520" s="219"/>
      <c r="G520" s="149"/>
      <c r="H520" s="149"/>
      <c r="I520" s="149"/>
      <c r="J520" s="149"/>
      <c r="K520" s="149"/>
      <c r="L520" s="149"/>
      <c r="M520" s="149"/>
      <c r="N520" s="149"/>
      <c r="O520" s="149"/>
    </row>
    <row r="521" spans="1:15" ht="12.75">
      <c r="A521" s="149"/>
      <c r="B521" s="150"/>
      <c r="C521" s="149"/>
      <c r="D521" s="149"/>
      <c r="E521" s="149"/>
      <c r="F521" s="150"/>
      <c r="G521" s="149"/>
      <c r="H521" s="149"/>
      <c r="I521" s="149"/>
      <c r="J521" s="149"/>
      <c r="K521" s="149"/>
      <c r="L521" s="149"/>
      <c r="M521" s="149"/>
      <c r="N521" s="149"/>
      <c r="O521" s="149"/>
    </row>
    <row r="522" spans="1:15" ht="12.75">
      <c r="A522" s="149"/>
      <c r="B522" s="150"/>
      <c r="C522" s="149"/>
      <c r="D522" s="149"/>
      <c r="E522" s="149"/>
      <c r="F522" s="150"/>
      <c r="G522" s="149"/>
      <c r="H522" s="149"/>
      <c r="I522" s="149"/>
      <c r="J522" s="149"/>
      <c r="K522" s="149"/>
      <c r="L522" s="149"/>
      <c r="M522" s="149"/>
      <c r="N522" s="149"/>
      <c r="O522" s="149"/>
    </row>
    <row r="523" spans="1:15" ht="12.75">
      <c r="A523" s="149"/>
      <c r="B523" s="219"/>
      <c r="C523" s="219"/>
      <c r="D523" s="149"/>
      <c r="E523" s="149"/>
      <c r="F523" s="219"/>
      <c r="G523" s="149"/>
      <c r="H523" s="149"/>
      <c r="I523" s="149"/>
      <c r="J523" s="149"/>
      <c r="K523" s="149"/>
      <c r="L523" s="149"/>
      <c r="M523" s="149"/>
      <c r="N523" s="149"/>
      <c r="O523" s="149"/>
    </row>
    <row r="524" spans="1:15" ht="12.75">
      <c r="A524" s="149"/>
      <c r="B524" s="150"/>
      <c r="C524" s="149"/>
      <c r="D524" s="149"/>
      <c r="E524" s="149"/>
      <c r="F524" s="150"/>
      <c r="G524" s="149"/>
      <c r="H524" s="149"/>
      <c r="I524" s="149"/>
      <c r="J524" s="149"/>
      <c r="K524" s="149"/>
      <c r="L524" s="149"/>
      <c r="M524" s="149"/>
      <c r="N524" s="149"/>
      <c r="O524" s="149"/>
    </row>
    <row r="525" spans="1:15" ht="12.75">
      <c r="A525" s="149"/>
      <c r="B525" s="224"/>
      <c r="C525" s="225"/>
      <c r="D525" s="149"/>
      <c r="E525" s="149"/>
      <c r="F525" s="224"/>
      <c r="G525" s="149"/>
      <c r="H525" s="149"/>
      <c r="I525" s="149"/>
      <c r="J525" s="149"/>
      <c r="K525" s="149"/>
      <c r="L525" s="149"/>
      <c r="M525" s="149"/>
      <c r="N525" s="149"/>
      <c r="O525" s="149"/>
    </row>
    <row r="526" spans="1:15" ht="12.75">
      <c r="A526" s="149"/>
      <c r="B526" s="150"/>
      <c r="C526" s="149"/>
      <c r="D526" s="149"/>
      <c r="E526" s="149"/>
      <c r="F526" s="150"/>
      <c r="G526" s="149"/>
      <c r="H526" s="149"/>
      <c r="I526" s="149"/>
      <c r="J526" s="149"/>
      <c r="K526" s="149"/>
      <c r="L526" s="149"/>
      <c r="M526" s="149"/>
      <c r="N526" s="149"/>
      <c r="O526" s="149"/>
    </row>
    <row r="527" spans="1:15" ht="12.75">
      <c r="A527" s="149"/>
      <c r="B527" s="150"/>
      <c r="C527" s="149"/>
      <c r="D527" s="149"/>
      <c r="E527" s="149"/>
      <c r="F527" s="150"/>
      <c r="G527" s="149"/>
      <c r="H527" s="149"/>
      <c r="I527" s="149"/>
      <c r="J527" s="149"/>
      <c r="K527" s="149"/>
      <c r="L527" s="149"/>
      <c r="M527" s="149"/>
      <c r="N527" s="149"/>
      <c r="O527" s="149"/>
    </row>
    <row r="528" spans="1:15" ht="12.75">
      <c r="A528" s="149"/>
      <c r="B528" s="219"/>
      <c r="C528" s="219"/>
      <c r="D528" s="220"/>
      <c r="E528" s="220"/>
      <c r="F528" s="219"/>
      <c r="G528" s="149"/>
      <c r="H528" s="149"/>
      <c r="I528" s="149"/>
      <c r="J528" s="149"/>
      <c r="K528" s="149"/>
      <c r="L528" s="149"/>
      <c r="M528" s="149"/>
      <c r="N528" s="149"/>
      <c r="O528" s="149"/>
    </row>
    <row r="529" spans="1:15" ht="12.75">
      <c r="A529" s="149"/>
      <c r="B529" s="215"/>
      <c r="C529" s="153"/>
      <c r="D529" s="216"/>
      <c r="E529" s="216"/>
      <c r="F529" s="217"/>
      <c r="G529" s="149"/>
      <c r="H529" s="149"/>
      <c r="I529" s="149"/>
      <c r="J529" s="149"/>
      <c r="K529" s="149"/>
      <c r="L529" s="149"/>
      <c r="M529" s="149"/>
      <c r="N529" s="149"/>
      <c r="O529" s="149"/>
    </row>
    <row r="530" spans="1:15" ht="12.75">
      <c r="A530" s="149"/>
      <c r="B530" s="150"/>
      <c r="C530" s="149"/>
      <c r="D530" s="149"/>
      <c r="E530" s="149"/>
      <c r="F530" s="150"/>
      <c r="G530" s="149"/>
      <c r="H530" s="149"/>
      <c r="I530" s="149"/>
      <c r="J530" s="149"/>
      <c r="K530" s="149"/>
      <c r="L530" s="149"/>
      <c r="M530" s="149"/>
      <c r="N530" s="149"/>
      <c r="O530" s="149"/>
    </row>
    <row r="531" spans="1:15" ht="12.75">
      <c r="A531" s="149"/>
      <c r="B531" s="227"/>
      <c r="C531" s="219"/>
      <c r="D531" s="220"/>
      <c r="E531" s="220"/>
      <c r="F531" s="219"/>
      <c r="G531" s="149"/>
      <c r="H531" s="149"/>
      <c r="I531" s="149"/>
      <c r="J531" s="149"/>
      <c r="K531" s="149"/>
      <c r="L531" s="149"/>
      <c r="M531" s="149"/>
      <c r="N531" s="149"/>
      <c r="O531" s="149"/>
    </row>
    <row r="532" spans="1:15" ht="12.75">
      <c r="A532" s="149"/>
      <c r="B532" s="224"/>
      <c r="C532" s="225"/>
      <c r="D532" s="149"/>
      <c r="E532" s="149"/>
      <c r="F532" s="224"/>
      <c r="G532" s="149"/>
      <c r="H532" s="149"/>
      <c r="I532" s="149"/>
      <c r="J532" s="149"/>
      <c r="K532" s="149"/>
      <c r="L532" s="149"/>
      <c r="M532" s="149"/>
      <c r="N532" s="149"/>
      <c r="O532" s="149"/>
    </row>
    <row r="533" spans="1:15" ht="12.75">
      <c r="A533" s="149"/>
      <c r="B533" s="219"/>
      <c r="C533" s="219"/>
      <c r="D533" s="149"/>
      <c r="E533" s="149"/>
      <c r="F533" s="219"/>
      <c r="G533" s="149"/>
      <c r="H533" s="149"/>
      <c r="I533" s="149"/>
      <c r="J533" s="149"/>
      <c r="K533" s="149"/>
      <c r="L533" s="149"/>
      <c r="M533" s="149"/>
      <c r="N533" s="149"/>
      <c r="O533" s="149"/>
    </row>
    <row r="534" spans="1:15" ht="12.75">
      <c r="A534" s="149"/>
      <c r="B534" s="224"/>
      <c r="C534" s="225"/>
      <c r="D534" s="149"/>
      <c r="E534" s="149"/>
      <c r="F534" s="150"/>
      <c r="G534" s="149"/>
      <c r="H534" s="149"/>
      <c r="I534" s="149"/>
      <c r="J534" s="149"/>
      <c r="K534" s="149"/>
      <c r="L534" s="149"/>
      <c r="M534" s="149"/>
      <c r="N534" s="149"/>
      <c r="O534" s="149"/>
    </row>
    <row r="535" spans="1:15" ht="12.75">
      <c r="A535" s="149"/>
      <c r="B535" s="150"/>
      <c r="C535" s="149"/>
      <c r="D535" s="149"/>
      <c r="E535" s="149"/>
      <c r="F535" s="150"/>
      <c r="G535" s="149"/>
      <c r="H535" s="149"/>
      <c r="I535" s="149"/>
      <c r="J535" s="149"/>
      <c r="K535" s="149"/>
      <c r="L535" s="149"/>
      <c r="M535" s="149"/>
      <c r="N535" s="149"/>
      <c r="O535" s="149"/>
    </row>
    <row r="536" spans="1:15" ht="12.75">
      <c r="A536" s="149"/>
      <c r="B536" s="215"/>
      <c r="C536" s="153"/>
      <c r="D536" s="216"/>
      <c r="E536" s="216"/>
      <c r="F536" s="217"/>
      <c r="G536" s="149"/>
      <c r="H536" s="149"/>
      <c r="I536" s="149"/>
      <c r="J536" s="149"/>
      <c r="K536" s="149"/>
      <c r="L536" s="149"/>
      <c r="M536" s="149"/>
      <c r="N536" s="149"/>
      <c r="O536" s="149"/>
    </row>
    <row r="537" spans="1:15" ht="12.75">
      <c r="A537" s="149"/>
      <c r="B537" s="219"/>
      <c r="C537" s="219"/>
      <c r="D537" s="220"/>
      <c r="E537" s="220"/>
      <c r="F537" s="219"/>
      <c r="G537" s="149"/>
      <c r="H537" s="149"/>
      <c r="I537" s="149"/>
      <c r="J537" s="149"/>
      <c r="K537" s="149"/>
      <c r="L537" s="149"/>
      <c r="M537" s="149"/>
      <c r="N537" s="149"/>
      <c r="O537" s="149"/>
    </row>
    <row r="538" spans="1:15" ht="12.75">
      <c r="A538" s="149"/>
      <c r="B538" s="227"/>
      <c r="C538" s="228"/>
      <c r="D538" s="228"/>
      <c r="E538" s="228"/>
      <c r="F538" s="227"/>
      <c r="G538" s="149"/>
      <c r="H538" s="149"/>
      <c r="I538" s="149"/>
      <c r="J538" s="149"/>
      <c r="K538" s="149"/>
      <c r="L538" s="149"/>
      <c r="M538" s="149"/>
      <c r="N538" s="149"/>
      <c r="O538" s="149"/>
    </row>
    <row r="539" spans="1:15" ht="12.75">
      <c r="A539" s="149"/>
      <c r="B539" s="219"/>
      <c r="C539" s="219"/>
      <c r="D539" s="149"/>
      <c r="E539" s="149"/>
      <c r="F539" s="219"/>
      <c r="G539" s="149"/>
      <c r="H539" s="149"/>
      <c r="I539" s="149"/>
      <c r="J539" s="149"/>
      <c r="K539" s="149"/>
      <c r="L539" s="149"/>
      <c r="M539" s="149"/>
      <c r="N539" s="149"/>
      <c r="O539" s="149"/>
    </row>
    <row r="540" spans="1:15" ht="12.75">
      <c r="A540" s="149"/>
      <c r="B540" s="150"/>
      <c r="C540" s="149"/>
      <c r="D540" s="149"/>
      <c r="E540" s="149"/>
      <c r="F540" s="150"/>
      <c r="G540" s="149"/>
      <c r="H540" s="149"/>
      <c r="I540" s="149"/>
      <c r="J540" s="149"/>
      <c r="K540" s="149"/>
      <c r="L540" s="149"/>
      <c r="M540" s="149"/>
      <c r="N540" s="149"/>
      <c r="O540" s="149"/>
    </row>
    <row r="541" spans="1:15" ht="12.75">
      <c r="A541" s="149"/>
      <c r="B541" s="219"/>
      <c r="C541" s="219"/>
      <c r="D541" s="220"/>
      <c r="E541" s="220"/>
      <c r="F541" s="219"/>
      <c r="G541" s="149"/>
      <c r="H541" s="149"/>
      <c r="I541" s="149"/>
      <c r="J541" s="149"/>
      <c r="K541" s="149"/>
      <c r="L541" s="149"/>
      <c r="M541" s="149"/>
      <c r="N541" s="149"/>
      <c r="O541" s="149"/>
    </row>
    <row r="542" spans="1:15" ht="12.75">
      <c r="A542" s="149"/>
      <c r="B542" s="227"/>
      <c r="C542" s="219"/>
      <c r="D542" s="220"/>
      <c r="E542" s="220"/>
      <c r="F542" s="219"/>
      <c r="G542" s="149"/>
      <c r="H542" s="149"/>
      <c r="I542" s="149"/>
      <c r="J542" s="149"/>
      <c r="K542" s="149"/>
      <c r="L542" s="149"/>
      <c r="M542" s="149"/>
      <c r="N542" s="149"/>
      <c r="O542" s="149"/>
    </row>
    <row r="543" spans="1:15" ht="12.75">
      <c r="A543" s="149"/>
      <c r="B543" s="227"/>
      <c r="C543" s="219"/>
      <c r="D543" s="220"/>
      <c r="E543" s="220"/>
      <c r="F543" s="219"/>
      <c r="G543" s="149"/>
      <c r="H543" s="149"/>
      <c r="I543" s="149"/>
      <c r="J543" s="149"/>
      <c r="K543" s="149"/>
      <c r="L543" s="149"/>
      <c r="M543" s="149"/>
      <c r="N543" s="149"/>
      <c r="O543" s="149"/>
    </row>
    <row r="544" spans="1:15" ht="12.75">
      <c r="A544" s="149"/>
      <c r="B544" s="219"/>
      <c r="C544" s="219"/>
      <c r="D544" s="220"/>
      <c r="E544" s="220"/>
      <c r="F544" s="219"/>
      <c r="G544" s="149"/>
      <c r="H544" s="149"/>
      <c r="I544" s="149"/>
      <c r="J544" s="149"/>
      <c r="K544" s="149"/>
      <c r="L544" s="149"/>
      <c r="M544" s="149"/>
      <c r="N544" s="149"/>
      <c r="O544" s="149"/>
    </row>
    <row r="545" spans="1:15" ht="12.75">
      <c r="A545" s="149"/>
      <c r="B545" s="215"/>
      <c r="C545" s="153"/>
      <c r="D545" s="216"/>
      <c r="E545" s="216"/>
      <c r="F545" s="217"/>
      <c r="G545" s="149"/>
      <c r="H545" s="149"/>
      <c r="I545" s="149"/>
      <c r="J545" s="149"/>
      <c r="K545" s="149"/>
      <c r="L545" s="149"/>
      <c r="M545" s="149"/>
      <c r="N545" s="149"/>
      <c r="O545" s="149"/>
    </row>
    <row r="546" spans="1:15" ht="12.75">
      <c r="A546" s="149"/>
      <c r="B546" s="224"/>
      <c r="C546" s="225"/>
      <c r="D546" s="149"/>
      <c r="E546" s="149"/>
      <c r="F546" s="224"/>
      <c r="G546" s="149"/>
      <c r="H546" s="149"/>
      <c r="I546" s="149"/>
      <c r="J546" s="149"/>
      <c r="K546" s="149"/>
      <c r="L546" s="149"/>
      <c r="M546" s="149"/>
      <c r="N546" s="149"/>
      <c r="O546" s="149"/>
    </row>
    <row r="547" spans="1:15" ht="12.75">
      <c r="A547" s="149"/>
      <c r="B547" s="227"/>
      <c r="C547" s="228"/>
      <c r="D547" s="228"/>
      <c r="E547" s="228"/>
      <c r="F547" s="227"/>
      <c r="G547" s="149"/>
      <c r="H547" s="149"/>
      <c r="I547" s="149"/>
      <c r="J547" s="149"/>
      <c r="K547" s="149"/>
      <c r="L547" s="149"/>
      <c r="M547" s="149"/>
      <c r="N547" s="149"/>
      <c r="O547" s="149"/>
    </row>
    <row r="548" spans="1:15" ht="12.75">
      <c r="A548" s="149"/>
      <c r="B548" s="219"/>
      <c r="C548" s="219"/>
      <c r="D548" s="220"/>
      <c r="E548" s="220"/>
      <c r="F548" s="219"/>
      <c r="G548" s="149"/>
      <c r="H548" s="149"/>
      <c r="I548" s="149"/>
      <c r="J548" s="149"/>
      <c r="K548" s="149"/>
      <c r="L548" s="149"/>
      <c r="M548" s="149"/>
      <c r="N548" s="149"/>
      <c r="O548" s="149"/>
    </row>
    <row r="549" spans="1:15" ht="12.75">
      <c r="A549" s="149"/>
      <c r="B549" s="219"/>
      <c r="C549" s="219"/>
      <c r="D549" s="220"/>
      <c r="E549" s="220"/>
      <c r="F549" s="219"/>
      <c r="G549" s="149"/>
      <c r="H549" s="149"/>
      <c r="I549" s="149"/>
      <c r="J549" s="149"/>
      <c r="K549" s="149"/>
      <c r="L549" s="149"/>
      <c r="M549" s="149"/>
      <c r="N549" s="149"/>
      <c r="O549" s="149"/>
    </row>
    <row r="550" spans="1:15" ht="12.75">
      <c r="A550" s="149"/>
      <c r="B550" s="150"/>
      <c r="C550" s="149"/>
      <c r="D550" s="149"/>
      <c r="E550" s="149"/>
      <c r="F550" s="150"/>
      <c r="G550" s="149"/>
      <c r="H550" s="149"/>
      <c r="I550" s="149"/>
      <c r="J550" s="149"/>
      <c r="K550" s="149"/>
      <c r="L550" s="149"/>
      <c r="M550" s="149"/>
      <c r="N550" s="149"/>
      <c r="O550" s="149"/>
    </row>
    <row r="551" spans="1:15" ht="12.75">
      <c r="A551" s="149"/>
      <c r="B551" s="150"/>
      <c r="C551" s="149"/>
      <c r="D551" s="149"/>
      <c r="E551" s="149"/>
      <c r="F551" s="150"/>
      <c r="G551" s="149"/>
      <c r="H551" s="149"/>
      <c r="I551" s="149"/>
      <c r="J551" s="149"/>
      <c r="K551" s="149"/>
      <c r="L551" s="149"/>
      <c r="M551" s="149"/>
      <c r="N551" s="149"/>
      <c r="O551" s="149"/>
    </row>
    <row r="552" spans="1:15" ht="12.75">
      <c r="A552" s="149"/>
      <c r="B552" s="215"/>
      <c r="C552" s="153"/>
      <c r="D552" s="216"/>
      <c r="E552" s="216"/>
      <c r="F552" s="150"/>
      <c r="G552" s="149"/>
      <c r="H552" s="149"/>
      <c r="I552" s="149"/>
      <c r="J552" s="149"/>
      <c r="K552" s="149"/>
      <c r="L552" s="149"/>
      <c r="M552" s="149"/>
      <c r="N552" s="149"/>
      <c r="O552" s="149"/>
    </row>
    <row r="553" spans="1:15" ht="12.75">
      <c r="A553" s="149"/>
      <c r="B553" s="150"/>
      <c r="C553" s="149"/>
      <c r="D553" s="149"/>
      <c r="E553" s="149"/>
      <c r="F553" s="150"/>
      <c r="G553" s="149"/>
      <c r="H553" s="149"/>
      <c r="I553" s="149"/>
      <c r="J553" s="149"/>
      <c r="K553" s="149"/>
      <c r="L553" s="149"/>
      <c r="M553" s="149"/>
      <c r="N553" s="149"/>
      <c r="O553" s="149"/>
    </row>
    <row r="554" spans="1:15" ht="12.75">
      <c r="A554" s="149"/>
      <c r="B554" s="150"/>
      <c r="C554" s="149"/>
      <c r="D554" s="149"/>
      <c r="E554" s="149"/>
      <c r="F554" s="150"/>
      <c r="G554" s="149"/>
      <c r="H554" s="149"/>
      <c r="I554" s="149"/>
      <c r="J554" s="149"/>
      <c r="K554" s="149"/>
      <c r="L554" s="149"/>
      <c r="M554" s="149"/>
      <c r="N554" s="149"/>
      <c r="O554" s="149"/>
    </row>
    <row r="555" spans="1:15" ht="12.75">
      <c r="A555" s="149"/>
      <c r="B555" s="219"/>
      <c r="C555" s="219"/>
      <c r="D555" s="220"/>
      <c r="E555" s="220"/>
      <c r="F555" s="219"/>
      <c r="G555" s="149"/>
      <c r="H555" s="149"/>
      <c r="I555" s="149"/>
      <c r="J555" s="149"/>
      <c r="K555" s="149"/>
      <c r="L555" s="149"/>
      <c r="M555" s="149"/>
      <c r="N555" s="149"/>
      <c r="O555" s="149"/>
    </row>
    <row r="556" spans="1:15" ht="12.75">
      <c r="A556" s="149"/>
      <c r="B556" s="219"/>
      <c r="C556" s="219"/>
      <c r="D556" s="220"/>
      <c r="E556" s="220"/>
      <c r="F556" s="219"/>
      <c r="G556" s="149"/>
      <c r="H556" s="149"/>
      <c r="I556" s="149"/>
      <c r="J556" s="149"/>
      <c r="K556" s="149"/>
      <c r="L556" s="149"/>
      <c r="M556" s="149"/>
      <c r="N556" s="149"/>
      <c r="O556" s="149"/>
    </row>
    <row r="557" spans="1:15" ht="12.75">
      <c r="A557" s="149"/>
      <c r="B557" s="150"/>
      <c r="C557" s="149"/>
      <c r="D557" s="149"/>
      <c r="E557" s="149"/>
      <c r="F557" s="150"/>
      <c r="G557" s="149"/>
      <c r="H557" s="149"/>
      <c r="I557" s="149"/>
      <c r="J557" s="149"/>
      <c r="K557" s="149"/>
      <c r="L557" s="149"/>
      <c r="M557" s="149"/>
      <c r="N557" s="149"/>
      <c r="O557" s="149"/>
    </row>
    <row r="558" spans="1:15" ht="12.75">
      <c r="A558" s="149"/>
      <c r="B558" s="219"/>
      <c r="C558" s="219"/>
      <c r="D558" s="220"/>
      <c r="E558" s="220"/>
      <c r="F558" s="219"/>
      <c r="G558" s="149"/>
      <c r="H558" s="149"/>
      <c r="I558" s="149"/>
      <c r="J558" s="149"/>
      <c r="K558" s="149"/>
      <c r="L558" s="149"/>
      <c r="M558" s="149"/>
      <c r="N558" s="149"/>
      <c r="O558" s="149"/>
    </row>
    <row r="559" spans="1:15" ht="12.75">
      <c r="A559" s="149"/>
      <c r="B559" s="150"/>
      <c r="C559" s="149"/>
      <c r="D559" s="149"/>
      <c r="E559" s="149"/>
      <c r="F559" s="150"/>
      <c r="G559" s="149"/>
      <c r="H559" s="149"/>
      <c r="I559" s="149"/>
      <c r="J559" s="149"/>
      <c r="K559" s="149"/>
      <c r="L559" s="149"/>
      <c r="M559" s="149"/>
      <c r="N559" s="149"/>
      <c r="O559" s="149"/>
    </row>
    <row r="560" spans="1:15" ht="12.75">
      <c r="A560" s="149"/>
      <c r="B560" s="150"/>
      <c r="C560" s="149"/>
      <c r="D560" s="149"/>
      <c r="E560" s="149"/>
      <c r="F560" s="150"/>
      <c r="G560" s="149"/>
      <c r="H560" s="149"/>
      <c r="I560" s="149"/>
      <c r="J560" s="149"/>
      <c r="K560" s="149"/>
      <c r="L560" s="149"/>
      <c r="M560" s="149"/>
      <c r="N560" s="149"/>
      <c r="O560" s="149"/>
    </row>
    <row r="561" spans="1:15" ht="12.75">
      <c r="A561" s="149"/>
      <c r="B561" s="219"/>
      <c r="C561" s="219"/>
      <c r="D561" s="220"/>
      <c r="E561" s="220"/>
      <c r="F561" s="219"/>
      <c r="G561" s="149"/>
      <c r="H561" s="149"/>
      <c r="I561" s="149"/>
      <c r="J561" s="149"/>
      <c r="K561" s="149"/>
      <c r="L561" s="149"/>
      <c r="M561" s="149"/>
      <c r="N561" s="149"/>
      <c r="O561" s="149"/>
    </row>
    <row r="562" spans="1:15" ht="12.75">
      <c r="A562" s="149"/>
      <c r="B562" s="150"/>
      <c r="C562" s="149"/>
      <c r="D562" s="149"/>
      <c r="E562" s="149"/>
      <c r="F562" s="150"/>
      <c r="G562" s="149"/>
      <c r="H562" s="149"/>
      <c r="I562" s="149"/>
      <c r="J562" s="149"/>
      <c r="K562" s="149"/>
      <c r="L562" s="149"/>
      <c r="M562" s="149"/>
      <c r="N562" s="149"/>
      <c r="O562" s="149"/>
    </row>
    <row r="563" spans="1:15" ht="12.75">
      <c r="A563" s="149"/>
      <c r="B563" s="224"/>
      <c r="C563" s="225"/>
      <c r="D563" s="149"/>
      <c r="E563" s="149"/>
      <c r="F563" s="217"/>
      <c r="G563" s="149"/>
      <c r="H563" s="149"/>
      <c r="I563" s="149"/>
      <c r="J563" s="149"/>
      <c r="K563" s="149"/>
      <c r="L563" s="149"/>
      <c r="M563" s="149"/>
      <c r="N563" s="149"/>
      <c r="O563" s="149"/>
    </row>
    <row r="564" spans="1:15" ht="12.75">
      <c r="A564" s="149"/>
      <c r="B564" s="227"/>
      <c r="C564" s="219"/>
      <c r="D564" s="220"/>
      <c r="E564" s="220"/>
      <c r="F564" s="219"/>
      <c r="G564" s="149"/>
      <c r="H564" s="149"/>
      <c r="I564" s="149"/>
      <c r="J564" s="149"/>
      <c r="K564" s="149"/>
      <c r="L564" s="149"/>
      <c r="M564" s="149"/>
      <c r="N564" s="149"/>
      <c r="O564" s="149"/>
    </row>
    <row r="565" spans="1:15" ht="12.75">
      <c r="A565" s="149"/>
      <c r="B565" s="219"/>
      <c r="C565" s="219"/>
      <c r="D565" s="220"/>
      <c r="E565" s="220"/>
      <c r="F565" s="219"/>
      <c r="G565" s="149"/>
      <c r="H565" s="149"/>
      <c r="I565" s="149"/>
      <c r="J565" s="149"/>
      <c r="K565" s="149"/>
      <c r="L565" s="149"/>
      <c r="M565" s="149"/>
      <c r="N565" s="149"/>
      <c r="O565" s="149"/>
    </row>
    <row r="566" spans="1:15" ht="12.75">
      <c r="A566" s="149"/>
      <c r="B566" s="219"/>
      <c r="C566" s="219"/>
      <c r="D566" s="220"/>
      <c r="E566" s="220"/>
      <c r="F566" s="219"/>
      <c r="G566" s="220"/>
      <c r="H566" s="149"/>
      <c r="I566" s="149"/>
      <c r="J566" s="149"/>
      <c r="K566" s="149"/>
      <c r="L566" s="149"/>
      <c r="M566" s="149"/>
      <c r="N566" s="149"/>
      <c r="O566" s="149"/>
    </row>
    <row r="567" spans="1:15" ht="12.75">
      <c r="A567" s="149"/>
      <c r="B567" s="227"/>
      <c r="C567" s="228"/>
      <c r="D567" s="228"/>
      <c r="E567" s="228"/>
      <c r="F567" s="227"/>
      <c r="G567" s="149"/>
      <c r="H567" s="149"/>
      <c r="I567" s="149"/>
      <c r="J567" s="149"/>
      <c r="K567" s="149"/>
      <c r="L567" s="149"/>
      <c r="M567" s="149"/>
      <c r="N567" s="149"/>
      <c r="O567" s="149"/>
    </row>
    <row r="568" spans="1:15" ht="12.75">
      <c r="A568" s="149"/>
      <c r="B568" s="219"/>
      <c r="C568" s="219"/>
      <c r="D568" s="220"/>
      <c r="E568" s="220"/>
      <c r="F568" s="219"/>
      <c r="G568" s="149"/>
      <c r="H568" s="149"/>
      <c r="I568" s="149"/>
      <c r="J568" s="149"/>
      <c r="K568" s="149"/>
      <c r="L568" s="149"/>
      <c r="M568" s="149"/>
      <c r="N568" s="149"/>
      <c r="O568" s="149"/>
    </row>
    <row r="569" spans="1:15" ht="12.75">
      <c r="A569" s="149"/>
      <c r="B569" s="150"/>
      <c r="C569" s="149"/>
      <c r="D569" s="149"/>
      <c r="E569" s="149"/>
      <c r="F569" s="150"/>
      <c r="G569" s="149"/>
      <c r="H569" s="149"/>
      <c r="I569" s="149"/>
      <c r="J569" s="149"/>
      <c r="K569" s="149"/>
      <c r="L569" s="149"/>
      <c r="M569" s="149"/>
      <c r="N569" s="149"/>
      <c r="O569" s="149"/>
    </row>
    <row r="570" spans="1:15" ht="12.75">
      <c r="A570" s="149"/>
      <c r="B570" s="219"/>
      <c r="C570" s="219"/>
      <c r="D570" s="220"/>
      <c r="E570" s="220"/>
      <c r="F570" s="219"/>
      <c r="G570" s="149"/>
      <c r="H570" s="149"/>
      <c r="I570" s="149"/>
      <c r="J570" s="149"/>
      <c r="K570" s="149"/>
      <c r="L570" s="149"/>
      <c r="M570" s="149"/>
      <c r="N570" s="149"/>
      <c r="O570" s="149"/>
    </row>
    <row r="571" spans="1:15" ht="12.75">
      <c r="A571" s="149"/>
      <c r="B571" s="219"/>
      <c r="C571" s="219"/>
      <c r="D571" s="220"/>
      <c r="E571" s="220"/>
      <c r="F571" s="219"/>
      <c r="G571" s="149"/>
      <c r="H571" s="149"/>
      <c r="I571" s="149"/>
      <c r="J571" s="149"/>
      <c r="K571" s="149"/>
      <c r="L571" s="149"/>
      <c r="M571" s="149"/>
      <c r="N571" s="149"/>
      <c r="O571" s="149"/>
    </row>
    <row r="572" spans="1:15" ht="12.75">
      <c r="A572" s="149"/>
      <c r="B572" s="227"/>
      <c r="C572" s="228"/>
      <c r="D572" s="228"/>
      <c r="E572" s="228"/>
      <c r="F572" s="227"/>
      <c r="G572" s="149"/>
      <c r="H572" s="149"/>
      <c r="I572" s="149"/>
      <c r="J572" s="149"/>
      <c r="K572" s="149"/>
      <c r="L572" s="149"/>
      <c r="M572" s="149"/>
      <c r="N572" s="149"/>
      <c r="O572" s="149"/>
    </row>
    <row r="573" spans="1:15" ht="12.75">
      <c r="A573" s="149"/>
      <c r="B573" s="219"/>
      <c r="C573" s="219"/>
      <c r="D573" s="220"/>
      <c r="E573" s="220"/>
      <c r="F573" s="219"/>
      <c r="G573" s="149"/>
      <c r="H573" s="149"/>
      <c r="I573" s="149"/>
      <c r="J573" s="149"/>
      <c r="K573" s="149"/>
      <c r="L573" s="149"/>
      <c r="M573" s="149"/>
      <c r="N573" s="149"/>
      <c r="O573" s="149"/>
    </row>
    <row r="574" spans="1:15" ht="12.75">
      <c r="A574" s="149"/>
      <c r="B574" s="150"/>
      <c r="C574" s="149"/>
      <c r="D574" s="149"/>
      <c r="E574" s="149"/>
      <c r="F574" s="150"/>
      <c r="G574" s="149"/>
      <c r="H574" s="149"/>
      <c r="I574" s="149"/>
      <c r="J574" s="149"/>
      <c r="K574" s="149"/>
      <c r="L574" s="149"/>
      <c r="M574" s="149"/>
      <c r="N574" s="149"/>
      <c r="O574" s="149"/>
    </row>
    <row r="575" spans="1:15" ht="12.75">
      <c r="A575" s="149"/>
      <c r="B575" s="150"/>
      <c r="C575" s="149"/>
      <c r="D575" s="149"/>
      <c r="E575" s="149"/>
      <c r="F575" s="150"/>
      <c r="G575" s="149"/>
      <c r="H575" s="149"/>
      <c r="I575" s="149"/>
      <c r="J575" s="149"/>
      <c r="K575" s="149"/>
      <c r="L575" s="149"/>
      <c r="M575" s="149"/>
      <c r="N575" s="149"/>
      <c r="O575" s="149"/>
    </row>
    <row r="576" spans="1:15" ht="12.75">
      <c r="A576" s="149"/>
      <c r="B576" s="227"/>
      <c r="C576" s="219"/>
      <c r="D576" s="220"/>
      <c r="E576" s="220"/>
      <c r="F576" s="219"/>
      <c r="G576" s="149"/>
      <c r="H576" s="149"/>
      <c r="I576" s="149"/>
      <c r="J576" s="149"/>
      <c r="K576" s="149"/>
      <c r="L576" s="149"/>
      <c r="M576" s="149"/>
      <c r="N576" s="149"/>
      <c r="O576" s="149"/>
    </row>
    <row r="577" spans="1:15" ht="12.75">
      <c r="A577" s="149"/>
      <c r="B577" s="150"/>
      <c r="C577" s="149"/>
      <c r="D577" s="149"/>
      <c r="E577" s="149"/>
      <c r="F577" s="150"/>
      <c r="G577" s="149"/>
      <c r="H577" s="149"/>
      <c r="I577" s="149"/>
      <c r="J577" s="149"/>
      <c r="K577" s="149"/>
      <c r="L577" s="149"/>
      <c r="M577" s="149"/>
      <c r="N577" s="149"/>
      <c r="O577" s="149"/>
    </row>
    <row r="578" spans="1:15" ht="12.75">
      <c r="A578" s="149"/>
      <c r="B578" s="150"/>
      <c r="C578" s="149"/>
      <c r="D578" s="149"/>
      <c r="E578" s="149"/>
      <c r="F578" s="150"/>
      <c r="G578" s="149"/>
      <c r="H578" s="149"/>
      <c r="I578" s="149"/>
      <c r="J578" s="149"/>
      <c r="K578" s="149"/>
      <c r="L578" s="149"/>
      <c r="M578" s="149"/>
      <c r="N578" s="149"/>
      <c r="O578" s="149"/>
    </row>
    <row r="579" spans="1:15" ht="12.75">
      <c r="A579" s="149"/>
      <c r="B579" s="219"/>
      <c r="C579" s="219"/>
      <c r="D579" s="220"/>
      <c r="E579" s="220"/>
      <c r="F579" s="219"/>
      <c r="G579" s="219"/>
      <c r="H579" s="149"/>
      <c r="I579" s="149"/>
      <c r="J579" s="149"/>
      <c r="K579" s="149"/>
      <c r="L579" s="149"/>
      <c r="M579" s="149"/>
      <c r="N579" s="149"/>
      <c r="O579" s="149"/>
    </row>
    <row r="580" spans="1:15" ht="12.75">
      <c r="A580" s="229"/>
      <c r="B580" s="215"/>
      <c r="C580" s="153"/>
      <c r="D580" s="216"/>
      <c r="E580" s="216"/>
      <c r="F580" s="217"/>
      <c r="G580" s="149"/>
      <c r="H580" s="149"/>
      <c r="I580" s="149"/>
      <c r="J580" s="149"/>
      <c r="K580" s="149"/>
      <c r="L580" s="149"/>
      <c r="M580" s="149"/>
      <c r="N580" s="149"/>
      <c r="O580" s="149"/>
    </row>
    <row r="581" spans="1:15" ht="12.75">
      <c r="A581" s="149"/>
      <c r="B581" s="219"/>
      <c r="C581" s="219"/>
      <c r="D581" s="220"/>
      <c r="E581" s="220"/>
      <c r="F581" s="219"/>
      <c r="G581" s="149"/>
      <c r="H581" s="149"/>
      <c r="I581" s="149"/>
      <c r="J581" s="149"/>
      <c r="K581" s="149"/>
      <c r="L581" s="149"/>
      <c r="M581" s="149"/>
      <c r="N581" s="149"/>
      <c r="O581" s="149"/>
    </row>
    <row r="582" spans="1:15" ht="12.75">
      <c r="A582" s="149"/>
      <c r="B582" s="150"/>
      <c r="C582" s="149"/>
      <c r="D582" s="149"/>
      <c r="E582" s="149"/>
      <c r="F582" s="150"/>
      <c r="G582" s="149"/>
      <c r="H582" s="149"/>
      <c r="I582" s="149"/>
      <c r="J582" s="149"/>
      <c r="K582" s="149"/>
      <c r="L582" s="149"/>
      <c r="M582" s="149"/>
      <c r="N582" s="149"/>
      <c r="O582" s="149"/>
    </row>
    <row r="583" spans="1:15" ht="12.75">
      <c r="A583" s="149"/>
      <c r="B583" s="150"/>
      <c r="C583" s="149"/>
      <c r="D583" s="149"/>
      <c r="E583" s="149"/>
      <c r="F583" s="150"/>
      <c r="G583" s="149"/>
      <c r="H583" s="149"/>
      <c r="I583" s="149"/>
      <c r="J583" s="149"/>
      <c r="K583" s="149"/>
      <c r="L583" s="149"/>
      <c r="M583" s="149"/>
      <c r="N583" s="149"/>
      <c r="O583" s="149"/>
    </row>
    <row r="584" spans="1:15" ht="12.75">
      <c r="A584" s="149"/>
      <c r="B584" s="150"/>
      <c r="C584" s="149"/>
      <c r="D584" s="149"/>
      <c r="E584" s="149"/>
      <c r="F584" s="150"/>
      <c r="G584" s="149"/>
      <c r="H584" s="149"/>
      <c r="I584" s="149"/>
      <c r="J584" s="149"/>
      <c r="K584" s="149"/>
      <c r="L584" s="149"/>
      <c r="M584" s="149"/>
      <c r="N584" s="149"/>
      <c r="O584" s="149"/>
    </row>
    <row r="585" spans="1:15" ht="12.75">
      <c r="A585" s="149"/>
      <c r="B585" s="219"/>
      <c r="C585" s="219"/>
      <c r="D585" s="220"/>
      <c r="E585" s="220"/>
      <c r="F585" s="219"/>
      <c r="G585" s="149"/>
      <c r="H585" s="149"/>
      <c r="I585" s="149"/>
      <c r="J585" s="149"/>
      <c r="K585" s="149"/>
      <c r="L585" s="149"/>
      <c r="M585" s="149"/>
      <c r="N585" s="149"/>
      <c r="O585" s="149"/>
    </row>
    <row r="586" spans="1:15" ht="12.75">
      <c r="A586" s="149"/>
      <c r="B586" s="226"/>
      <c r="C586" s="219"/>
      <c r="D586" s="220"/>
      <c r="E586" s="220"/>
      <c r="F586" s="219"/>
      <c r="G586" s="149"/>
      <c r="H586" s="149"/>
      <c r="I586" s="149"/>
      <c r="J586" s="149"/>
      <c r="K586" s="149"/>
      <c r="L586" s="149"/>
      <c r="M586" s="149"/>
      <c r="N586" s="149"/>
      <c r="O586" s="149"/>
    </row>
    <row r="587" spans="1:15" ht="12.75">
      <c r="A587" s="149"/>
      <c r="B587" s="150"/>
      <c r="C587" s="149"/>
      <c r="D587" s="149"/>
      <c r="E587" s="149"/>
      <c r="F587" s="150"/>
      <c r="G587" s="149"/>
      <c r="H587" s="149"/>
      <c r="I587" s="149"/>
      <c r="J587" s="149"/>
      <c r="K587" s="149"/>
      <c r="L587" s="149"/>
      <c r="M587" s="149"/>
      <c r="N587" s="149"/>
      <c r="O587" s="149"/>
    </row>
    <row r="588" spans="1:15" ht="12.75">
      <c r="A588" s="149"/>
      <c r="B588" s="219"/>
      <c r="C588" s="219"/>
      <c r="D588" s="220"/>
      <c r="E588" s="220"/>
      <c r="F588" s="219"/>
      <c r="G588" s="149"/>
      <c r="H588" s="149"/>
      <c r="I588" s="149"/>
      <c r="J588" s="149"/>
      <c r="K588" s="149"/>
      <c r="L588" s="149"/>
      <c r="M588" s="149"/>
      <c r="N588" s="149"/>
      <c r="O588" s="149"/>
    </row>
    <row r="589" spans="1:15" ht="12.75">
      <c r="A589" s="149"/>
      <c r="B589" s="150"/>
      <c r="C589" s="149"/>
      <c r="D589" s="149"/>
      <c r="E589" s="149"/>
      <c r="F589" s="150"/>
      <c r="G589" s="149"/>
      <c r="H589" s="149"/>
      <c r="I589" s="149"/>
      <c r="J589" s="149"/>
      <c r="K589" s="149"/>
      <c r="L589" s="149"/>
      <c r="M589" s="149"/>
      <c r="N589" s="149"/>
      <c r="O589" s="149"/>
    </row>
    <row r="590" spans="1:15" ht="12.75">
      <c r="A590" s="149"/>
      <c r="B590" s="219"/>
      <c r="C590" s="219"/>
      <c r="D590" s="220"/>
      <c r="E590" s="220"/>
      <c r="F590" s="219"/>
      <c r="G590" s="149"/>
      <c r="H590" s="149"/>
      <c r="I590" s="149"/>
      <c r="J590" s="149"/>
      <c r="K590" s="149"/>
      <c r="L590" s="149"/>
      <c r="M590" s="149"/>
      <c r="N590" s="149"/>
      <c r="O590" s="149"/>
    </row>
    <row r="591" spans="1:15" ht="12.75">
      <c r="A591" s="149"/>
      <c r="B591" s="227"/>
      <c r="C591" s="219"/>
      <c r="D591" s="220"/>
      <c r="E591" s="220"/>
      <c r="F591" s="219"/>
      <c r="G591" s="149"/>
      <c r="H591" s="149"/>
      <c r="I591" s="149"/>
      <c r="J591" s="149"/>
      <c r="K591" s="149"/>
      <c r="L591" s="149"/>
      <c r="M591" s="149"/>
      <c r="N591" s="149"/>
      <c r="O591" s="149"/>
    </row>
    <row r="592" spans="1:15" ht="12.75">
      <c r="A592" s="149"/>
      <c r="B592" s="227"/>
      <c r="C592" s="219"/>
      <c r="D592" s="220"/>
      <c r="E592" s="220"/>
      <c r="F592" s="219"/>
      <c r="G592" s="149"/>
      <c r="H592" s="149"/>
      <c r="I592" s="149"/>
      <c r="J592" s="149"/>
      <c r="K592" s="149"/>
      <c r="L592" s="149"/>
      <c r="M592" s="149"/>
      <c r="N592" s="149"/>
      <c r="O592" s="149"/>
    </row>
    <row r="593" spans="1:15" ht="12.75">
      <c r="A593" s="149"/>
      <c r="B593" s="150"/>
      <c r="C593" s="149"/>
      <c r="D593" s="149"/>
      <c r="E593" s="149"/>
      <c r="F593" s="150"/>
      <c r="G593" s="149"/>
      <c r="H593" s="149"/>
      <c r="I593" s="149"/>
      <c r="J593" s="149"/>
      <c r="K593" s="149"/>
      <c r="L593" s="149"/>
      <c r="M593" s="149"/>
      <c r="N593" s="149"/>
      <c r="O593" s="149"/>
    </row>
    <row r="594" spans="1:15" ht="12.75">
      <c r="A594" s="149"/>
      <c r="B594" s="227"/>
      <c r="C594" s="228"/>
      <c r="D594" s="228"/>
      <c r="E594" s="228"/>
      <c r="F594" s="150"/>
      <c r="G594" s="149"/>
      <c r="H594" s="149"/>
      <c r="I594" s="149"/>
      <c r="J594" s="149"/>
      <c r="K594" s="149"/>
      <c r="L594" s="149"/>
      <c r="M594" s="149"/>
      <c r="N594" s="149"/>
      <c r="O594" s="149"/>
    </row>
    <row r="595" spans="1:15" ht="12.75">
      <c r="A595" s="149"/>
      <c r="B595" s="150"/>
      <c r="C595" s="149"/>
      <c r="D595" s="149"/>
      <c r="E595" s="149"/>
      <c r="F595" s="150"/>
      <c r="G595" s="149"/>
      <c r="H595" s="149"/>
      <c r="I595" s="149"/>
      <c r="J595" s="149"/>
      <c r="K595" s="149"/>
      <c r="L595" s="149"/>
      <c r="M595" s="149"/>
      <c r="N595" s="149"/>
      <c r="O595" s="149"/>
    </row>
    <row r="596" spans="1:15" ht="12.75">
      <c r="A596" s="149"/>
      <c r="B596" s="215"/>
      <c r="C596" s="153"/>
      <c r="D596" s="216"/>
      <c r="E596" s="216"/>
      <c r="F596" s="217"/>
      <c r="G596" s="149"/>
      <c r="H596" s="149"/>
      <c r="I596" s="149"/>
      <c r="J596" s="149"/>
      <c r="K596" s="149"/>
      <c r="L596" s="149"/>
      <c r="M596" s="149"/>
      <c r="N596" s="149"/>
      <c r="O596" s="149"/>
    </row>
    <row r="597" spans="1:15" ht="12.75">
      <c r="A597" s="149"/>
      <c r="B597" s="227"/>
      <c r="C597" s="228"/>
      <c r="D597" s="228"/>
      <c r="E597" s="228"/>
      <c r="F597" s="150"/>
      <c r="G597" s="149"/>
      <c r="H597" s="149"/>
      <c r="I597" s="149"/>
      <c r="J597" s="149"/>
      <c r="K597" s="149"/>
      <c r="L597" s="149"/>
      <c r="M597" s="149"/>
      <c r="N597" s="149"/>
      <c r="O597" s="149"/>
    </row>
    <row r="598" spans="1:15" ht="12.75">
      <c r="A598" s="149"/>
      <c r="B598" s="219"/>
      <c r="C598" s="219"/>
      <c r="D598" s="220"/>
      <c r="E598" s="220"/>
      <c r="F598" s="219"/>
      <c r="G598" s="149"/>
      <c r="H598" s="149"/>
      <c r="I598" s="149"/>
      <c r="J598" s="149"/>
      <c r="K598" s="149"/>
      <c r="L598" s="149"/>
      <c r="M598" s="149"/>
      <c r="N598" s="149"/>
      <c r="O598" s="149"/>
    </row>
    <row r="599" spans="1:15" ht="12.75">
      <c r="A599" s="149"/>
      <c r="B599" s="227"/>
      <c r="C599" s="219"/>
      <c r="D599" s="220"/>
      <c r="E599" s="220"/>
      <c r="F599" s="150"/>
      <c r="G599" s="149"/>
      <c r="H599" s="149"/>
      <c r="I599" s="149"/>
      <c r="J599" s="149"/>
      <c r="K599" s="149"/>
      <c r="L599" s="149"/>
      <c r="M599" s="149"/>
      <c r="N599" s="149"/>
      <c r="O599" s="149"/>
    </row>
    <row r="600" spans="1:15" ht="12.75">
      <c r="A600" s="149"/>
      <c r="B600" s="150"/>
      <c r="C600" s="149"/>
      <c r="D600" s="149"/>
      <c r="E600" s="149"/>
      <c r="F600" s="150"/>
      <c r="G600" s="149"/>
      <c r="H600" s="149"/>
      <c r="I600" s="149"/>
      <c r="J600" s="149"/>
      <c r="K600" s="149"/>
      <c r="L600" s="149"/>
      <c r="M600" s="149"/>
      <c r="N600" s="149"/>
      <c r="O600" s="149"/>
    </row>
    <row r="601" spans="1:15" ht="12.75">
      <c r="A601" s="149"/>
      <c r="B601" s="219"/>
      <c r="C601" s="219"/>
      <c r="D601" s="220"/>
      <c r="E601" s="220"/>
      <c r="F601" s="219"/>
      <c r="G601" s="149"/>
      <c r="H601" s="149"/>
      <c r="I601" s="149"/>
      <c r="J601" s="149"/>
      <c r="K601" s="149"/>
      <c r="L601" s="149"/>
      <c r="M601" s="149"/>
      <c r="N601" s="149"/>
      <c r="O601" s="149"/>
    </row>
    <row r="602" spans="1:15" ht="12.75">
      <c r="A602" s="149"/>
      <c r="B602" s="219"/>
      <c r="C602" s="219"/>
      <c r="D602" s="220"/>
      <c r="E602" s="220"/>
      <c r="F602" s="219"/>
      <c r="G602" s="149"/>
      <c r="H602" s="149"/>
      <c r="I602" s="149"/>
      <c r="J602" s="149"/>
      <c r="K602" s="149"/>
      <c r="L602" s="149"/>
      <c r="M602" s="149"/>
      <c r="N602" s="149"/>
      <c r="O602" s="149"/>
    </row>
    <row r="603" spans="1:15" ht="12.75">
      <c r="A603" s="149"/>
      <c r="B603" s="150"/>
      <c r="C603" s="149"/>
      <c r="D603" s="149"/>
      <c r="E603" s="149"/>
      <c r="F603" s="150"/>
      <c r="G603" s="149"/>
      <c r="H603" s="149"/>
      <c r="I603" s="149"/>
      <c r="J603" s="149"/>
      <c r="K603" s="149"/>
      <c r="L603" s="149"/>
      <c r="M603" s="149"/>
      <c r="N603" s="149"/>
      <c r="O603" s="149"/>
    </row>
    <row r="604" spans="1:15" ht="12.75">
      <c r="A604" s="149"/>
      <c r="B604" s="150"/>
      <c r="C604" s="149"/>
      <c r="D604" s="149"/>
      <c r="E604" s="149"/>
      <c r="F604" s="150"/>
      <c r="G604" s="149"/>
      <c r="H604" s="149"/>
      <c r="I604" s="149"/>
      <c r="J604" s="149"/>
      <c r="K604" s="149"/>
      <c r="L604" s="149"/>
      <c r="M604" s="149"/>
      <c r="N604" s="149"/>
      <c r="O604" s="149"/>
    </row>
    <row r="605" spans="1:15" ht="12.75">
      <c r="A605" s="149"/>
      <c r="B605" s="227"/>
      <c r="C605" s="219"/>
      <c r="D605" s="220"/>
      <c r="E605" s="220"/>
      <c r="F605" s="219"/>
      <c r="G605" s="149"/>
      <c r="H605" s="149"/>
      <c r="I605" s="149"/>
      <c r="J605" s="149"/>
      <c r="K605" s="149"/>
      <c r="L605" s="149"/>
      <c r="M605" s="149"/>
      <c r="N605" s="149"/>
      <c r="O605" s="149"/>
    </row>
    <row r="606" spans="1:15" ht="12.75">
      <c r="A606" s="149"/>
      <c r="B606" s="227"/>
      <c r="C606" s="219"/>
      <c r="D606" s="149"/>
      <c r="E606" s="149"/>
      <c r="F606" s="150"/>
      <c r="G606" s="149"/>
      <c r="H606" s="149"/>
      <c r="I606" s="149"/>
      <c r="J606" s="149"/>
      <c r="K606" s="149"/>
      <c r="L606" s="149"/>
      <c r="M606" s="149"/>
      <c r="N606" s="149"/>
      <c r="O606" s="149"/>
    </row>
    <row r="607" spans="1:15" ht="12.75">
      <c r="A607" s="149"/>
      <c r="B607" s="150"/>
      <c r="C607" s="149"/>
      <c r="D607" s="149"/>
      <c r="E607" s="149"/>
      <c r="F607" s="150"/>
      <c r="G607" s="149"/>
      <c r="H607" s="149"/>
      <c r="I607" s="149"/>
      <c r="J607" s="149"/>
      <c r="K607" s="149"/>
      <c r="L607" s="149"/>
      <c r="M607" s="149"/>
      <c r="N607" s="149"/>
      <c r="O607" s="149"/>
    </row>
    <row r="608" spans="1:15" ht="12.75">
      <c r="A608" s="149"/>
      <c r="B608" s="219"/>
      <c r="C608" s="219"/>
      <c r="D608" s="220"/>
      <c r="E608" s="220"/>
      <c r="F608" s="219"/>
      <c r="G608" s="149"/>
      <c r="H608" s="149"/>
      <c r="I608" s="149"/>
      <c r="J608" s="149"/>
      <c r="K608" s="149"/>
      <c r="L608" s="149"/>
      <c r="M608" s="149"/>
      <c r="N608" s="149"/>
      <c r="O608" s="149"/>
    </row>
    <row r="609" spans="1:15" ht="12.75">
      <c r="A609" s="149"/>
      <c r="B609" s="219"/>
      <c r="C609" s="219"/>
      <c r="D609" s="220"/>
      <c r="E609" s="220"/>
      <c r="F609" s="219"/>
      <c r="G609" s="220"/>
      <c r="H609" s="149"/>
      <c r="I609" s="149"/>
      <c r="J609" s="149"/>
      <c r="K609" s="149"/>
      <c r="L609" s="149"/>
      <c r="M609" s="149"/>
      <c r="N609" s="149"/>
      <c r="O609" s="149"/>
    </row>
    <row r="610" spans="1:15" ht="12.75">
      <c r="A610" s="149"/>
      <c r="B610" s="150"/>
      <c r="C610" s="149"/>
      <c r="D610" s="149"/>
      <c r="E610" s="149"/>
      <c r="F610" s="150"/>
      <c r="G610" s="149"/>
      <c r="H610" s="149"/>
      <c r="I610" s="149"/>
      <c r="J610" s="149"/>
      <c r="K610" s="149"/>
      <c r="L610" s="149"/>
      <c r="M610" s="149"/>
      <c r="N610" s="149"/>
      <c r="O610" s="149"/>
    </row>
    <row r="611" spans="1:15" ht="12.75">
      <c r="A611" s="149"/>
      <c r="B611" s="150"/>
      <c r="C611" s="149"/>
      <c r="D611" s="149"/>
      <c r="E611" s="149"/>
      <c r="F611" s="150"/>
      <c r="G611" s="149"/>
      <c r="H611" s="149"/>
      <c r="I611" s="149"/>
      <c r="J611" s="149"/>
      <c r="K611" s="149"/>
      <c r="L611" s="149"/>
      <c r="M611" s="149"/>
      <c r="N611" s="149"/>
      <c r="O611" s="149"/>
    </row>
    <row r="612" spans="1:15" ht="12.75">
      <c r="A612" s="149"/>
      <c r="B612" s="150"/>
      <c r="C612" s="149"/>
      <c r="D612" s="149"/>
      <c r="E612" s="149"/>
      <c r="F612" s="150"/>
      <c r="G612" s="149"/>
      <c r="H612" s="149"/>
      <c r="I612" s="149"/>
      <c r="J612" s="149"/>
      <c r="K612" s="149"/>
      <c r="L612" s="149"/>
      <c r="M612" s="149"/>
      <c r="N612" s="149"/>
      <c r="O612" s="149"/>
    </row>
    <row r="613" spans="1:15" ht="12.75">
      <c r="A613" s="149"/>
      <c r="B613" s="215"/>
      <c r="C613" s="153"/>
      <c r="D613" s="216"/>
      <c r="E613" s="216"/>
      <c r="F613" s="217"/>
      <c r="G613" s="149"/>
      <c r="H613" s="149"/>
      <c r="I613" s="149"/>
      <c r="J613" s="149"/>
      <c r="K613" s="149"/>
      <c r="L613" s="149"/>
      <c r="M613" s="149"/>
      <c r="N613" s="149"/>
      <c r="O613" s="149"/>
    </row>
    <row r="614" spans="1:15" ht="12.75">
      <c r="A614" s="149"/>
      <c r="B614" s="219"/>
      <c r="C614" s="219"/>
      <c r="D614" s="220"/>
      <c r="E614" s="220"/>
      <c r="F614" s="219"/>
      <c r="G614" s="149"/>
      <c r="H614" s="149"/>
      <c r="I614" s="149"/>
      <c r="J614" s="149"/>
      <c r="K614" s="149"/>
      <c r="L614" s="149"/>
      <c r="M614" s="149"/>
      <c r="N614" s="149"/>
      <c r="O614" s="149"/>
    </row>
    <row r="615" spans="1:15" ht="12.75">
      <c r="A615" s="149"/>
      <c r="B615" s="219"/>
      <c r="C615" s="219"/>
      <c r="D615" s="220"/>
      <c r="E615" s="220"/>
      <c r="F615" s="219"/>
      <c r="G615" s="149"/>
      <c r="H615" s="149"/>
      <c r="I615" s="149"/>
      <c r="J615" s="149"/>
      <c r="K615" s="149"/>
      <c r="L615" s="149"/>
      <c r="M615" s="149"/>
      <c r="N615" s="149"/>
      <c r="O615" s="149"/>
    </row>
    <row r="616" spans="1:15" ht="12.75">
      <c r="A616" s="149"/>
      <c r="B616" s="150"/>
      <c r="C616" s="149"/>
      <c r="D616" s="149"/>
      <c r="E616" s="149"/>
      <c r="F616" s="150"/>
      <c r="G616" s="149"/>
      <c r="H616" s="149"/>
      <c r="I616" s="149"/>
      <c r="J616" s="149"/>
      <c r="K616" s="149"/>
      <c r="L616" s="149"/>
      <c r="M616" s="149"/>
      <c r="N616" s="149"/>
      <c r="O616" s="149"/>
    </row>
    <row r="617" spans="1:15" ht="12.75">
      <c r="A617" s="149"/>
      <c r="B617" s="150"/>
      <c r="C617" s="149"/>
      <c r="D617" s="149"/>
      <c r="E617" s="149"/>
      <c r="F617" s="150"/>
      <c r="G617" s="149"/>
      <c r="H617" s="149"/>
      <c r="I617" s="149"/>
      <c r="J617" s="149"/>
      <c r="K617" s="149"/>
      <c r="L617" s="149"/>
      <c r="M617" s="149"/>
      <c r="N617" s="149"/>
      <c r="O617" s="149"/>
    </row>
    <row r="618" spans="1:15" ht="12.75">
      <c r="A618" s="149"/>
      <c r="B618" s="215"/>
      <c r="C618" s="153"/>
      <c r="D618" s="216"/>
      <c r="E618" s="216"/>
      <c r="F618" s="217"/>
      <c r="G618" s="149"/>
      <c r="H618" s="149"/>
      <c r="I618" s="149"/>
      <c r="J618" s="149"/>
      <c r="K618" s="149"/>
      <c r="L618" s="149"/>
      <c r="M618" s="149"/>
      <c r="N618" s="149"/>
      <c r="O618" s="149"/>
    </row>
    <row r="619" spans="1:15" ht="12.75">
      <c r="A619" s="149"/>
      <c r="B619" s="150"/>
      <c r="C619" s="149"/>
      <c r="D619" s="149"/>
      <c r="E619" s="149"/>
      <c r="F619" s="150"/>
      <c r="G619" s="149"/>
      <c r="H619" s="149"/>
      <c r="I619" s="149"/>
      <c r="J619" s="149"/>
      <c r="K619" s="149"/>
      <c r="L619" s="149"/>
      <c r="M619" s="149"/>
      <c r="N619" s="149"/>
      <c r="O619" s="149"/>
    </row>
    <row r="620" spans="1:15" ht="12.75">
      <c r="A620" s="149"/>
      <c r="B620" s="219"/>
      <c r="C620" s="219"/>
      <c r="D620" s="220"/>
      <c r="E620" s="220"/>
      <c r="F620" s="219"/>
      <c r="G620" s="149"/>
      <c r="H620" s="149"/>
      <c r="I620" s="149"/>
      <c r="J620" s="149"/>
      <c r="K620" s="149"/>
      <c r="L620" s="149"/>
      <c r="M620" s="149"/>
      <c r="N620" s="149"/>
      <c r="O620" s="149"/>
    </row>
    <row r="621" spans="1:15" ht="12.75">
      <c r="A621" s="149"/>
      <c r="B621" s="150"/>
      <c r="C621" s="149"/>
      <c r="D621" s="149"/>
      <c r="E621" s="149"/>
      <c r="F621" s="150"/>
      <c r="G621" s="149"/>
      <c r="H621" s="149"/>
      <c r="I621" s="149"/>
      <c r="J621" s="149"/>
      <c r="K621" s="149"/>
      <c r="L621" s="149"/>
      <c r="M621" s="149"/>
      <c r="N621" s="149"/>
      <c r="O621" s="149"/>
    </row>
    <row r="622" spans="1:15" ht="12.75">
      <c r="A622" s="149"/>
      <c r="B622" s="219"/>
      <c r="C622" s="219"/>
      <c r="D622" s="220"/>
      <c r="E622" s="220"/>
      <c r="F622" s="219"/>
      <c r="G622" s="220"/>
      <c r="H622" s="149"/>
      <c r="I622" s="149"/>
      <c r="J622" s="149"/>
      <c r="K622" s="149"/>
      <c r="L622" s="149"/>
      <c r="M622" s="149"/>
      <c r="N622" s="149"/>
      <c r="O622" s="149"/>
    </row>
    <row r="623" spans="1:15" ht="12.75">
      <c r="A623" s="149"/>
      <c r="B623" s="150"/>
      <c r="C623" s="149"/>
      <c r="D623" s="149"/>
      <c r="E623" s="149"/>
      <c r="F623" s="150"/>
      <c r="G623" s="149"/>
      <c r="H623" s="149"/>
      <c r="I623" s="149"/>
      <c r="J623" s="149"/>
      <c r="K623" s="149"/>
      <c r="L623" s="149"/>
      <c r="M623" s="149"/>
      <c r="N623" s="149"/>
      <c r="O623" s="149"/>
    </row>
    <row r="624" spans="1:15" ht="12.75">
      <c r="A624" s="149"/>
      <c r="B624" s="219"/>
      <c r="C624" s="219"/>
      <c r="D624" s="220"/>
      <c r="E624" s="220"/>
      <c r="F624" s="219"/>
      <c r="G624" s="149"/>
      <c r="H624" s="149"/>
      <c r="I624" s="149"/>
      <c r="J624" s="149"/>
      <c r="K624" s="149"/>
      <c r="L624" s="149"/>
      <c r="M624" s="149"/>
      <c r="N624" s="149"/>
      <c r="O624" s="149"/>
    </row>
    <row r="625" spans="1:15" ht="12.75">
      <c r="A625" s="149"/>
      <c r="B625" s="150"/>
      <c r="C625" s="149"/>
      <c r="D625" s="149"/>
      <c r="E625" s="149"/>
      <c r="F625" s="150"/>
      <c r="G625" s="149"/>
      <c r="H625" s="149"/>
      <c r="I625" s="149"/>
      <c r="J625" s="149"/>
      <c r="K625" s="149"/>
      <c r="L625" s="149"/>
      <c r="M625" s="149"/>
      <c r="N625" s="149"/>
      <c r="O625" s="149"/>
    </row>
    <row r="626" spans="1:15" ht="12.75">
      <c r="A626" s="149"/>
      <c r="B626" s="219"/>
      <c r="C626" s="219"/>
      <c r="D626" s="220"/>
      <c r="E626" s="220"/>
      <c r="F626" s="219"/>
      <c r="G626" s="149"/>
      <c r="H626" s="149"/>
      <c r="I626" s="149"/>
      <c r="J626" s="149"/>
      <c r="K626" s="149"/>
      <c r="L626" s="149"/>
      <c r="M626" s="149"/>
      <c r="N626" s="149"/>
      <c r="O626" s="149"/>
    </row>
    <row r="627" spans="1:15" ht="12.75">
      <c r="A627" s="149"/>
      <c r="B627" s="150"/>
      <c r="C627" s="149"/>
      <c r="D627" s="149"/>
      <c r="E627" s="149"/>
      <c r="F627" s="150"/>
      <c r="G627" s="149"/>
      <c r="H627" s="149"/>
      <c r="I627" s="149"/>
      <c r="J627" s="149"/>
      <c r="K627" s="149"/>
      <c r="L627" s="149"/>
      <c r="M627" s="149"/>
      <c r="N627" s="149"/>
      <c r="O627" s="149"/>
    </row>
    <row r="628" spans="1:15" ht="12.75">
      <c r="A628" s="149"/>
      <c r="B628" s="219"/>
      <c r="C628" s="219"/>
      <c r="D628" s="220"/>
      <c r="E628" s="220"/>
      <c r="F628" s="219"/>
      <c r="G628" s="149"/>
      <c r="H628" s="149"/>
      <c r="I628" s="149"/>
      <c r="J628" s="149"/>
      <c r="K628" s="149"/>
      <c r="L628" s="149"/>
      <c r="M628" s="149"/>
      <c r="N628" s="149"/>
      <c r="O628" s="149"/>
    </row>
    <row r="629" spans="1:15" ht="12.75">
      <c r="A629" s="149"/>
      <c r="B629" s="150"/>
      <c r="C629" s="149"/>
      <c r="D629" s="149"/>
      <c r="E629" s="149"/>
      <c r="F629" s="150"/>
      <c r="G629" s="149"/>
      <c r="H629" s="149"/>
      <c r="I629" s="149"/>
      <c r="J629" s="149"/>
      <c r="K629" s="149"/>
      <c r="L629" s="149"/>
      <c r="M629" s="149"/>
      <c r="N629" s="149"/>
      <c r="O629" s="149"/>
    </row>
    <row r="630" spans="1:15" ht="12.75">
      <c r="A630" s="149"/>
      <c r="B630" s="219"/>
      <c r="C630" s="219"/>
      <c r="D630" s="220"/>
      <c r="E630" s="220"/>
      <c r="F630" s="219"/>
      <c r="G630" s="149"/>
      <c r="H630" s="149"/>
      <c r="I630" s="149"/>
      <c r="J630" s="149"/>
      <c r="K630" s="149"/>
      <c r="L630" s="149"/>
      <c r="M630" s="149"/>
      <c r="N630" s="149"/>
      <c r="O630" s="149"/>
    </row>
    <row r="631" spans="1:15" ht="12.75">
      <c r="A631" s="149"/>
      <c r="B631" s="150"/>
      <c r="C631" s="149"/>
      <c r="D631" s="149"/>
      <c r="E631" s="149"/>
      <c r="F631" s="150"/>
      <c r="G631" s="149"/>
      <c r="H631" s="149"/>
      <c r="I631" s="149"/>
      <c r="J631" s="149"/>
      <c r="K631" s="149"/>
      <c r="L631" s="149"/>
      <c r="M631" s="149"/>
      <c r="N631" s="149"/>
      <c r="O631" s="149"/>
    </row>
    <row r="632" spans="1:15" ht="12.75">
      <c r="A632" s="149"/>
      <c r="B632" s="219"/>
      <c r="C632" s="219"/>
      <c r="D632" s="220"/>
      <c r="E632" s="220"/>
      <c r="F632" s="219"/>
      <c r="G632" s="149"/>
      <c r="H632" s="149"/>
      <c r="I632" s="149"/>
      <c r="J632" s="149"/>
      <c r="K632" s="149"/>
      <c r="L632" s="149"/>
      <c r="M632" s="149"/>
      <c r="N632" s="149"/>
      <c r="O632" s="149"/>
    </row>
    <row r="633" spans="1:15" ht="12.75">
      <c r="A633" s="149"/>
      <c r="B633" s="150"/>
      <c r="C633" s="149"/>
      <c r="D633" s="149"/>
      <c r="E633" s="149"/>
      <c r="F633" s="150"/>
      <c r="G633" s="149"/>
      <c r="H633" s="149"/>
      <c r="I633" s="149"/>
      <c r="J633" s="149"/>
      <c r="K633" s="149"/>
      <c r="L633" s="149"/>
      <c r="M633" s="149"/>
      <c r="N633" s="149"/>
      <c r="O633" s="149"/>
    </row>
    <row r="634" spans="1:15" ht="12.75">
      <c r="A634" s="149"/>
      <c r="B634" s="219"/>
      <c r="C634" s="219"/>
      <c r="D634" s="220"/>
      <c r="E634" s="220"/>
      <c r="F634" s="219"/>
      <c r="G634" s="149"/>
      <c r="H634" s="149"/>
      <c r="I634" s="149"/>
      <c r="J634" s="149"/>
      <c r="K634" s="149"/>
      <c r="L634" s="149"/>
      <c r="M634" s="149"/>
      <c r="N634" s="149"/>
      <c r="O634" s="149"/>
    </row>
    <row r="635" spans="1:15" ht="12.75">
      <c r="A635" s="149"/>
      <c r="B635" s="150"/>
      <c r="C635" s="149"/>
      <c r="D635" s="149"/>
      <c r="E635" s="149"/>
      <c r="F635" s="150"/>
      <c r="G635" s="149"/>
      <c r="H635" s="149"/>
      <c r="I635" s="149"/>
      <c r="J635" s="149"/>
      <c r="K635" s="149"/>
      <c r="L635" s="149"/>
      <c r="M635" s="149"/>
      <c r="N635" s="149"/>
      <c r="O635" s="149"/>
    </row>
    <row r="636" spans="1:15" ht="12.75">
      <c r="A636" s="149"/>
      <c r="B636" s="150"/>
      <c r="C636" s="149"/>
      <c r="D636" s="149"/>
      <c r="E636" s="149"/>
      <c r="F636" s="150"/>
      <c r="G636" s="149"/>
      <c r="H636" s="149"/>
      <c r="I636" s="149"/>
      <c r="J636" s="149"/>
      <c r="K636" s="149"/>
      <c r="L636" s="149"/>
      <c r="M636" s="149"/>
      <c r="N636" s="149"/>
      <c r="O636" s="149"/>
    </row>
    <row r="637" spans="1:15" ht="12.75">
      <c r="A637" s="149"/>
      <c r="B637" s="219"/>
      <c r="C637" s="219"/>
      <c r="D637" s="220"/>
      <c r="E637" s="220"/>
      <c r="F637" s="219"/>
      <c r="G637" s="149"/>
      <c r="H637" s="149"/>
      <c r="I637" s="149"/>
      <c r="J637" s="149"/>
      <c r="K637" s="149"/>
      <c r="L637" s="149"/>
      <c r="M637" s="149"/>
      <c r="N637" s="149"/>
      <c r="O637" s="149"/>
    </row>
    <row r="638" spans="1:15" ht="12.75">
      <c r="A638" s="149"/>
      <c r="B638" s="150"/>
      <c r="C638" s="149"/>
      <c r="D638" s="149"/>
      <c r="E638" s="149"/>
      <c r="F638" s="150"/>
      <c r="G638" s="149"/>
      <c r="H638" s="149"/>
      <c r="I638" s="149"/>
      <c r="J638" s="149"/>
      <c r="K638" s="149"/>
      <c r="L638" s="149"/>
      <c r="M638" s="149"/>
      <c r="N638" s="149"/>
      <c r="O638" s="149"/>
    </row>
    <row r="639" spans="1:15" ht="12.75">
      <c r="A639" s="149"/>
      <c r="B639" s="150"/>
      <c r="C639" s="149"/>
      <c r="D639" s="149"/>
      <c r="E639" s="149"/>
      <c r="F639" s="150"/>
      <c r="G639" s="149"/>
      <c r="H639" s="149"/>
      <c r="I639" s="149"/>
      <c r="J639" s="149"/>
      <c r="K639" s="149"/>
      <c r="L639" s="149"/>
      <c r="M639" s="149"/>
      <c r="N639" s="149"/>
      <c r="O639" s="149"/>
    </row>
    <row r="640" spans="1:15" ht="12.75">
      <c r="A640" s="149"/>
      <c r="B640" s="150"/>
      <c r="C640" s="149"/>
      <c r="D640" s="149"/>
      <c r="E640" s="149"/>
      <c r="F640" s="150"/>
      <c r="G640" s="149"/>
      <c r="H640" s="149"/>
      <c r="I640" s="149"/>
      <c r="J640" s="149"/>
      <c r="K640" s="149"/>
      <c r="L640" s="149"/>
      <c r="M640" s="149"/>
      <c r="N640" s="149"/>
      <c r="O640" s="149"/>
    </row>
    <row r="641" spans="1:15" ht="12.75">
      <c r="A641" s="149"/>
      <c r="B641" s="150"/>
      <c r="C641" s="149"/>
      <c r="D641" s="149"/>
      <c r="E641" s="149"/>
      <c r="F641" s="150"/>
      <c r="G641" s="149"/>
      <c r="H641" s="149"/>
      <c r="I641" s="149"/>
      <c r="J641" s="149"/>
      <c r="K641" s="149"/>
      <c r="L641" s="149"/>
      <c r="M641" s="149"/>
      <c r="N641" s="149"/>
      <c r="O641" s="149"/>
    </row>
    <row r="642" spans="1:15" ht="12.75">
      <c r="A642" s="149"/>
      <c r="B642" s="215"/>
      <c r="C642" s="153"/>
      <c r="D642" s="216"/>
      <c r="E642" s="216"/>
      <c r="F642" s="217"/>
      <c r="G642" s="149"/>
      <c r="H642" s="149"/>
      <c r="I642" s="149"/>
      <c r="J642" s="149"/>
      <c r="K642" s="149"/>
      <c r="L642" s="149"/>
      <c r="M642" s="149"/>
      <c r="N642" s="149"/>
      <c r="O642" s="149"/>
    </row>
    <row r="643" spans="1:15" ht="12.75">
      <c r="A643" s="149"/>
      <c r="B643" s="150"/>
      <c r="C643" s="149"/>
      <c r="D643" s="149"/>
      <c r="E643" s="149"/>
      <c r="F643" s="150"/>
      <c r="G643" s="149"/>
      <c r="H643" s="149"/>
      <c r="I643" s="149"/>
      <c r="J643" s="149"/>
      <c r="K643" s="149"/>
      <c r="L643" s="149"/>
      <c r="M643" s="149"/>
      <c r="N643" s="149"/>
      <c r="O643" s="149"/>
    </row>
    <row r="644" spans="1:15" ht="12.75">
      <c r="A644" s="149"/>
      <c r="B644" s="150"/>
      <c r="C644" s="149"/>
      <c r="D644" s="149"/>
      <c r="E644" s="149"/>
      <c r="F644" s="150"/>
      <c r="G644" s="149"/>
      <c r="H644" s="149"/>
      <c r="I644" s="149"/>
      <c r="J644" s="149"/>
      <c r="K644" s="149"/>
      <c r="L644" s="149"/>
      <c r="M644" s="149"/>
      <c r="N644" s="149"/>
      <c r="O644" s="149"/>
    </row>
    <row r="645" spans="1:15" ht="12.75">
      <c r="A645" s="149"/>
      <c r="B645" s="150"/>
      <c r="C645" s="149"/>
      <c r="D645" s="149"/>
      <c r="E645" s="149"/>
      <c r="F645" s="150"/>
      <c r="G645" s="149"/>
      <c r="H645" s="149"/>
      <c r="I645" s="149"/>
      <c r="J645" s="149"/>
      <c r="K645" s="149"/>
      <c r="L645" s="149"/>
      <c r="M645" s="149"/>
      <c r="N645" s="149"/>
      <c r="O645" s="149"/>
    </row>
    <row r="646" spans="1:15" ht="12.75">
      <c r="A646" s="149"/>
      <c r="B646" s="219"/>
      <c r="C646" s="219"/>
      <c r="D646" s="220"/>
      <c r="E646" s="220"/>
      <c r="F646" s="219"/>
      <c r="G646" s="149"/>
      <c r="H646" s="149"/>
      <c r="I646" s="149"/>
      <c r="J646" s="149"/>
      <c r="K646" s="149"/>
      <c r="L646" s="149"/>
      <c r="M646" s="149"/>
      <c r="N646" s="149"/>
      <c r="O646" s="149"/>
    </row>
    <row r="647" spans="1:15" ht="12.75">
      <c r="A647" s="149"/>
      <c r="B647" s="150"/>
      <c r="C647" s="149"/>
      <c r="D647" s="149"/>
      <c r="E647" s="149"/>
      <c r="F647" s="150"/>
      <c r="G647" s="149"/>
      <c r="H647" s="149"/>
      <c r="I647" s="149"/>
      <c r="J647" s="149"/>
      <c r="K647" s="149"/>
      <c r="L647" s="149"/>
      <c r="M647" s="149"/>
      <c r="N647" s="149"/>
      <c r="O647" s="149"/>
    </row>
    <row r="648" spans="1:15" ht="12.75">
      <c r="A648" s="149"/>
      <c r="B648" s="215"/>
      <c r="C648" s="153"/>
      <c r="D648" s="216"/>
      <c r="E648" s="216"/>
      <c r="F648" s="217"/>
      <c r="G648" s="149"/>
      <c r="H648" s="149"/>
      <c r="I648" s="149"/>
      <c r="J648" s="149"/>
      <c r="K648" s="149"/>
      <c r="L648" s="149"/>
      <c r="M648" s="149"/>
      <c r="N648" s="149"/>
      <c r="O648" s="149"/>
    </row>
    <row r="649" spans="1:15" ht="12.75">
      <c r="A649" s="149"/>
      <c r="B649" s="150"/>
      <c r="C649" s="149"/>
      <c r="D649" s="149"/>
      <c r="E649" s="149"/>
      <c r="F649" s="150"/>
      <c r="G649" s="149"/>
      <c r="H649" s="149"/>
      <c r="I649" s="149"/>
      <c r="J649" s="149"/>
      <c r="K649" s="149"/>
      <c r="L649" s="149"/>
      <c r="M649" s="149"/>
      <c r="N649" s="149"/>
      <c r="O649" s="149"/>
    </row>
    <row r="650" spans="1:15" ht="12.75">
      <c r="A650" s="149"/>
      <c r="B650" s="150"/>
      <c r="C650" s="149"/>
      <c r="D650" s="149"/>
      <c r="E650" s="149"/>
      <c r="F650" s="150"/>
      <c r="G650" s="149"/>
      <c r="H650" s="149"/>
      <c r="I650" s="149"/>
      <c r="J650" s="149"/>
      <c r="K650" s="149"/>
      <c r="L650" s="149"/>
      <c r="M650" s="149"/>
      <c r="N650" s="149"/>
      <c r="O650" s="149"/>
    </row>
    <row r="651" spans="1:15" ht="12.75">
      <c r="A651" s="149"/>
      <c r="B651" s="150"/>
      <c r="C651" s="149"/>
      <c r="D651" s="149"/>
      <c r="E651" s="149"/>
      <c r="F651" s="150"/>
      <c r="G651" s="149"/>
      <c r="H651" s="149"/>
      <c r="I651" s="149"/>
      <c r="J651" s="149"/>
      <c r="K651" s="149"/>
      <c r="L651" s="149"/>
      <c r="M651" s="149"/>
      <c r="N651" s="149"/>
      <c r="O651" s="149"/>
    </row>
    <row r="652" spans="1:15" ht="12.75">
      <c r="A652" s="149"/>
      <c r="B652" s="227"/>
      <c r="C652" s="228"/>
      <c r="D652" s="228"/>
      <c r="E652" s="228"/>
      <c r="F652" s="150"/>
      <c r="G652" s="149"/>
      <c r="H652" s="149"/>
      <c r="I652" s="149"/>
      <c r="J652" s="149"/>
      <c r="K652" s="153"/>
      <c r="L652" s="149"/>
      <c r="M652" s="149"/>
      <c r="N652" s="149"/>
      <c r="O652" s="149"/>
    </row>
    <row r="653" spans="1:15" ht="12.75">
      <c r="A653" s="149"/>
      <c r="B653" s="215"/>
      <c r="C653" s="153"/>
      <c r="D653" s="216"/>
      <c r="E653" s="216"/>
      <c r="F653" s="217"/>
      <c r="G653" s="149"/>
      <c r="H653" s="149"/>
      <c r="I653" s="149"/>
      <c r="J653" s="149"/>
      <c r="K653" s="149"/>
      <c r="L653" s="149"/>
      <c r="M653" s="149"/>
      <c r="N653" s="149"/>
      <c r="O653" s="149"/>
    </row>
    <row r="654" spans="1:15" ht="12.75">
      <c r="A654" s="149"/>
      <c r="B654" s="219"/>
      <c r="C654" s="219"/>
      <c r="D654" s="220"/>
      <c r="E654" s="220"/>
      <c r="F654" s="219"/>
      <c r="G654" s="149"/>
      <c r="H654" s="149"/>
      <c r="I654" s="149"/>
      <c r="J654" s="149"/>
      <c r="K654" s="149"/>
      <c r="L654" s="149"/>
      <c r="M654" s="149"/>
      <c r="N654" s="149"/>
      <c r="O654" s="149"/>
    </row>
    <row r="655" spans="1:15" ht="12.75">
      <c r="A655" s="149"/>
      <c r="B655" s="150"/>
      <c r="C655" s="149"/>
      <c r="D655" s="149"/>
      <c r="E655" s="149"/>
      <c r="F655" s="150"/>
      <c r="G655" s="149"/>
      <c r="H655" s="149"/>
      <c r="I655" s="149"/>
      <c r="J655" s="149"/>
      <c r="K655" s="149"/>
      <c r="L655" s="149"/>
      <c r="M655" s="149"/>
      <c r="N655" s="149"/>
      <c r="O655" s="149"/>
    </row>
    <row r="656" spans="1:15" ht="12.75">
      <c r="A656" s="149"/>
      <c r="B656" s="219"/>
      <c r="C656" s="219"/>
      <c r="D656" s="220"/>
      <c r="E656" s="220"/>
      <c r="F656" s="219"/>
      <c r="G656" s="149"/>
      <c r="H656" s="149"/>
      <c r="I656" s="149"/>
      <c r="J656" s="149"/>
      <c r="K656" s="149"/>
      <c r="L656" s="149"/>
      <c r="M656" s="149"/>
      <c r="N656" s="149"/>
      <c r="O656" s="149"/>
    </row>
    <row r="657" spans="1:15" ht="12.75">
      <c r="A657" s="149"/>
      <c r="B657" s="215"/>
      <c r="C657" s="153"/>
      <c r="D657" s="216"/>
      <c r="E657" s="216"/>
      <c r="F657" s="217"/>
      <c r="G657" s="149"/>
      <c r="H657" s="149"/>
      <c r="I657" s="149"/>
      <c r="J657" s="149"/>
      <c r="K657" s="149"/>
      <c r="L657" s="149"/>
      <c r="M657" s="149"/>
      <c r="N657" s="149"/>
      <c r="O657" s="149"/>
    </row>
    <row r="658" spans="1:15" ht="12.75">
      <c r="A658" s="149"/>
      <c r="B658" s="150"/>
      <c r="C658" s="149"/>
      <c r="D658" s="149"/>
      <c r="E658" s="149"/>
      <c r="F658" s="150"/>
      <c r="G658" s="149"/>
      <c r="H658" s="149"/>
      <c r="I658" s="149"/>
      <c r="J658" s="149"/>
      <c r="K658" s="149"/>
      <c r="L658" s="149"/>
      <c r="M658" s="149"/>
      <c r="N658" s="149"/>
      <c r="O658" s="149"/>
    </row>
    <row r="659" spans="1:15" ht="12.75">
      <c r="A659" s="149"/>
      <c r="B659" s="150"/>
      <c r="C659" s="149"/>
      <c r="D659" s="149"/>
      <c r="E659" s="149"/>
      <c r="F659" s="150"/>
      <c r="G659" s="149"/>
      <c r="H659" s="149"/>
      <c r="I659" s="149"/>
      <c r="J659" s="149"/>
      <c r="K659" s="149"/>
      <c r="L659" s="149"/>
      <c r="M659" s="149"/>
      <c r="N659" s="149"/>
      <c r="O659" s="149"/>
    </row>
    <row r="660" spans="1:15" ht="12.75">
      <c r="A660" s="149"/>
      <c r="B660" s="219"/>
      <c r="C660" s="219"/>
      <c r="D660" s="219"/>
      <c r="E660" s="219"/>
      <c r="F660" s="219"/>
      <c r="G660" s="149"/>
      <c r="H660" s="149"/>
      <c r="I660" s="149"/>
      <c r="J660" s="149"/>
      <c r="K660" s="149"/>
      <c r="L660" s="149"/>
      <c r="M660" s="149"/>
      <c r="N660" s="149"/>
      <c r="O660" s="149"/>
    </row>
    <row r="661" spans="1:15" ht="12.75">
      <c r="A661" s="149"/>
      <c r="B661" s="219"/>
      <c r="C661" s="219"/>
      <c r="D661" s="220"/>
      <c r="E661" s="220"/>
      <c r="F661" s="219"/>
      <c r="G661" s="149"/>
      <c r="H661" s="149"/>
      <c r="I661" s="149"/>
      <c r="J661" s="149"/>
      <c r="K661" s="149"/>
      <c r="L661" s="149"/>
      <c r="M661" s="149"/>
      <c r="N661" s="149"/>
      <c r="O661" s="149"/>
    </row>
    <row r="662" spans="1:15" ht="12.75">
      <c r="A662" s="149"/>
      <c r="B662" s="219"/>
      <c r="C662" s="219"/>
      <c r="D662" s="220"/>
      <c r="E662" s="220"/>
      <c r="F662" s="219"/>
      <c r="G662" s="149"/>
      <c r="H662" s="149"/>
      <c r="I662" s="149"/>
      <c r="J662" s="149"/>
      <c r="K662" s="149"/>
      <c r="L662" s="149"/>
      <c r="M662" s="149"/>
      <c r="N662" s="149"/>
      <c r="O662" s="149"/>
    </row>
    <row r="663" spans="1:15" ht="12.75">
      <c r="A663" s="149"/>
      <c r="B663" s="219"/>
      <c r="C663" s="219"/>
      <c r="D663" s="220"/>
      <c r="E663" s="220"/>
      <c r="F663" s="219"/>
      <c r="G663" s="149"/>
      <c r="H663" s="149"/>
      <c r="I663" s="149"/>
      <c r="J663" s="149"/>
      <c r="K663" s="149"/>
      <c r="L663" s="149"/>
      <c r="M663" s="149"/>
      <c r="N663" s="149"/>
      <c r="O663" s="149"/>
    </row>
    <row r="664" spans="1:15" ht="12.75">
      <c r="A664" s="149"/>
      <c r="B664" s="219"/>
      <c r="C664" s="219"/>
      <c r="D664" s="220"/>
      <c r="E664" s="220"/>
      <c r="F664" s="219"/>
      <c r="G664" s="149"/>
      <c r="H664" s="149"/>
      <c r="I664" s="149"/>
      <c r="J664" s="149"/>
      <c r="K664" s="149"/>
      <c r="L664" s="149"/>
      <c r="M664" s="149"/>
      <c r="N664" s="149"/>
      <c r="O664" s="149"/>
    </row>
    <row r="665" spans="1:15" ht="12.75">
      <c r="A665" s="149"/>
      <c r="B665" s="219"/>
      <c r="C665" s="219"/>
      <c r="D665" s="220"/>
      <c r="E665" s="220"/>
      <c r="F665" s="219"/>
      <c r="G665" s="149"/>
      <c r="H665" s="149"/>
      <c r="I665" s="149"/>
      <c r="J665" s="149"/>
      <c r="K665" s="149"/>
      <c r="L665" s="149"/>
      <c r="M665" s="149"/>
      <c r="N665" s="149"/>
      <c r="O665" s="149"/>
    </row>
    <row r="666" spans="1:15" ht="12.75">
      <c r="A666" s="149"/>
      <c r="B666" s="219"/>
      <c r="C666" s="219"/>
      <c r="D666" s="220"/>
      <c r="E666" s="220"/>
      <c r="F666" s="219"/>
      <c r="G666" s="149"/>
      <c r="H666" s="149"/>
      <c r="I666" s="149"/>
      <c r="J666" s="149"/>
      <c r="K666" s="149"/>
      <c r="L666" s="149"/>
      <c r="M666" s="149"/>
      <c r="N666" s="149"/>
      <c r="O666" s="149"/>
    </row>
    <row r="667" spans="1:15" ht="12.75">
      <c r="A667" s="149"/>
      <c r="B667" s="219"/>
      <c r="C667" s="219"/>
      <c r="D667" s="220"/>
      <c r="E667" s="220"/>
      <c r="F667" s="219"/>
      <c r="G667" s="149"/>
      <c r="H667" s="149"/>
      <c r="I667" s="149"/>
      <c r="J667" s="149"/>
      <c r="K667" s="149"/>
      <c r="L667" s="149"/>
      <c r="M667" s="149"/>
      <c r="N667" s="149"/>
      <c r="O667" s="149"/>
    </row>
    <row r="668" spans="1:15" ht="12.75">
      <c r="A668" s="149"/>
      <c r="B668" s="219"/>
      <c r="C668" s="219"/>
      <c r="D668" s="220"/>
      <c r="E668" s="220"/>
      <c r="F668" s="219"/>
      <c r="G668" s="149"/>
      <c r="H668" s="149"/>
      <c r="I668" s="149"/>
      <c r="J668" s="149"/>
      <c r="K668" s="149"/>
      <c r="L668" s="149"/>
      <c r="M668" s="149"/>
      <c r="N668" s="149"/>
      <c r="O668" s="149"/>
    </row>
    <row r="669" spans="1:15" ht="12.75">
      <c r="A669" s="149"/>
      <c r="B669" s="219"/>
      <c r="C669" s="219"/>
      <c r="D669" s="220"/>
      <c r="E669" s="220"/>
      <c r="F669" s="219"/>
      <c r="G669" s="149"/>
      <c r="H669" s="149"/>
      <c r="I669" s="149"/>
      <c r="J669" s="149"/>
      <c r="K669" s="149"/>
      <c r="L669" s="149"/>
      <c r="M669" s="149"/>
      <c r="N669" s="149"/>
      <c r="O669" s="149"/>
    </row>
    <row r="670" spans="1:15" ht="12.75">
      <c r="A670" s="149"/>
      <c r="B670" s="219"/>
      <c r="C670" s="219"/>
      <c r="D670" s="220"/>
      <c r="E670" s="220"/>
      <c r="F670" s="219"/>
      <c r="G670" s="149"/>
      <c r="H670" s="149"/>
      <c r="I670" s="149"/>
      <c r="J670" s="149"/>
      <c r="K670" s="149"/>
      <c r="L670" s="149"/>
      <c r="M670" s="149"/>
      <c r="N670" s="149"/>
      <c r="O670" s="149"/>
    </row>
    <row r="671" spans="1:15" ht="12.75">
      <c r="A671" s="149"/>
      <c r="B671" s="219"/>
      <c r="C671" s="219"/>
      <c r="D671" s="220"/>
      <c r="E671" s="220"/>
      <c r="F671" s="219"/>
      <c r="G671" s="149"/>
      <c r="H671" s="149"/>
      <c r="I671" s="149"/>
      <c r="J671" s="149"/>
      <c r="K671" s="149"/>
      <c r="L671" s="149"/>
      <c r="M671" s="149"/>
      <c r="N671" s="149"/>
      <c r="O671" s="149"/>
    </row>
    <row r="672" spans="1:15" ht="12.75">
      <c r="A672" s="149"/>
      <c r="B672" s="219"/>
      <c r="C672" s="219"/>
      <c r="D672" s="220"/>
      <c r="E672" s="220"/>
      <c r="F672" s="219"/>
      <c r="G672" s="149"/>
      <c r="H672" s="149"/>
      <c r="I672" s="149"/>
      <c r="J672" s="149"/>
      <c r="K672" s="149"/>
      <c r="L672" s="149"/>
      <c r="M672" s="149"/>
      <c r="N672" s="149"/>
      <c r="O672" s="149"/>
    </row>
    <row r="673" spans="1:15" ht="12.75">
      <c r="A673" s="149"/>
      <c r="B673" s="219"/>
      <c r="C673" s="219"/>
      <c r="D673" s="220"/>
      <c r="E673" s="220"/>
      <c r="F673" s="219"/>
      <c r="G673" s="149"/>
      <c r="H673" s="149"/>
      <c r="I673" s="149"/>
      <c r="J673" s="149"/>
      <c r="K673" s="149"/>
      <c r="L673" s="149"/>
      <c r="M673" s="149"/>
      <c r="N673" s="149"/>
      <c r="O673" s="149"/>
    </row>
    <row r="674" spans="1:15" ht="12.75">
      <c r="A674" s="149"/>
      <c r="B674" s="219"/>
      <c r="C674" s="219"/>
      <c r="D674" s="220"/>
      <c r="E674" s="220"/>
      <c r="F674" s="219"/>
      <c r="G674" s="149"/>
      <c r="H674" s="149"/>
      <c r="I674" s="149"/>
      <c r="J674" s="149"/>
      <c r="K674" s="149"/>
      <c r="L674" s="149"/>
      <c r="M674" s="149"/>
      <c r="N674" s="149"/>
      <c r="O674" s="149"/>
    </row>
    <row r="675" spans="1:15" ht="12.75">
      <c r="A675" s="149"/>
      <c r="B675" s="219"/>
      <c r="C675" s="219"/>
      <c r="D675" s="220"/>
      <c r="E675" s="220"/>
      <c r="F675" s="219"/>
      <c r="G675" s="149"/>
      <c r="H675" s="149"/>
      <c r="I675" s="149"/>
      <c r="J675" s="149"/>
      <c r="K675" s="149"/>
      <c r="L675" s="149"/>
      <c r="M675" s="149"/>
      <c r="N675" s="149"/>
      <c r="O675" s="149"/>
    </row>
    <row r="676" spans="1:15" ht="12.75">
      <c r="A676" s="149"/>
      <c r="B676" s="219"/>
      <c r="C676" s="219"/>
      <c r="D676" s="220"/>
      <c r="E676" s="220"/>
      <c r="F676" s="219"/>
      <c r="G676" s="149"/>
      <c r="H676" s="149"/>
      <c r="I676" s="149"/>
      <c r="J676" s="149"/>
      <c r="K676" s="149"/>
      <c r="L676" s="149"/>
      <c r="M676" s="149"/>
      <c r="N676" s="149"/>
      <c r="O676" s="149"/>
    </row>
    <row r="677" spans="1:15" ht="12.75">
      <c r="A677" s="149"/>
      <c r="B677" s="219"/>
      <c r="C677" s="219"/>
      <c r="D677" s="220"/>
      <c r="E677" s="220"/>
      <c r="F677" s="219"/>
      <c r="G677" s="149"/>
      <c r="H677" s="149"/>
      <c r="I677" s="149"/>
      <c r="J677" s="149"/>
      <c r="K677" s="149"/>
      <c r="L677" s="149"/>
      <c r="M677" s="149"/>
      <c r="N677" s="149"/>
      <c r="O677" s="149"/>
    </row>
  </sheetData>
  <sheetProtection/>
  <mergeCells count="3">
    <mergeCell ref="A1:O1"/>
    <mergeCell ref="A3:O3"/>
    <mergeCell ref="A119:O119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paperSize="9" scale="7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2:S492"/>
  <sheetViews>
    <sheetView zoomScale="80" zoomScaleNormal="80" workbookViewId="0" topLeftCell="A1">
      <selection activeCell="A8" sqref="A8"/>
    </sheetView>
  </sheetViews>
  <sheetFormatPr defaultColWidth="9.140625" defaultRowHeight="12.75"/>
  <cols>
    <col min="1" max="1" width="8.7109375" style="30" customWidth="1"/>
    <col min="2" max="2" width="10.8515625" style="30" customWidth="1"/>
    <col min="3" max="3" width="68.00390625" style="30" customWidth="1"/>
    <col min="4" max="4" width="12.00390625" style="30" customWidth="1"/>
    <col min="5" max="5" width="41.7109375" style="30" customWidth="1"/>
    <col min="6" max="6" width="35.00390625" style="30" customWidth="1"/>
    <col min="7" max="8" width="10.7109375" style="30" customWidth="1"/>
    <col min="9" max="9" width="4.7109375" style="30" customWidth="1"/>
    <col min="10" max="10" width="10.140625" style="30" customWidth="1"/>
    <col min="11" max="11" width="6.00390625" style="30" bestFit="1" customWidth="1"/>
    <col min="12" max="17" width="9.140625" style="30" bestFit="1" customWidth="1"/>
    <col min="18" max="18" width="11.28125" style="30" bestFit="1" customWidth="1"/>
    <col min="19" max="19" width="9.140625" style="30" bestFit="1" customWidth="1"/>
    <col min="20" max="16384" width="9.140625" style="30" customWidth="1"/>
  </cols>
  <sheetData>
    <row r="2" spans="2:6" ht="12.75" customHeight="1">
      <c r="B2" s="66">
        <v>44676</v>
      </c>
      <c r="C2" s="30" t="s">
        <v>789</v>
      </c>
      <c r="F2" s="30" t="s">
        <v>789</v>
      </c>
    </row>
    <row r="3" spans="1:1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/>
    </row>
    <row r="4" spans="1:19" ht="12.75" customHeight="1">
      <c r="A4" s="331" t="s">
        <v>790</v>
      </c>
      <c r="B4" s="331"/>
      <c r="C4" s="331"/>
      <c r="D4" s="331"/>
      <c r="E4" s="331"/>
      <c r="F4" s="331"/>
      <c r="G4" s="331"/>
      <c r="H4" s="331"/>
      <c r="I4" s="75"/>
      <c r="J4" s="76"/>
      <c r="K4" s="76"/>
      <c r="L4" s="76"/>
      <c r="M4" s="76"/>
      <c r="N4" s="76"/>
      <c r="O4" s="76"/>
      <c r="P4" s="76"/>
      <c r="Q4" s="76"/>
      <c r="R4" s="79"/>
      <c r="S4" s="51"/>
    </row>
    <row r="5" spans="1:19" ht="12.75" customHeight="1">
      <c r="A5" s="68"/>
      <c r="B5" s="68"/>
      <c r="C5" s="69"/>
      <c r="D5" s="68"/>
      <c r="E5" s="68"/>
      <c r="F5" s="69"/>
      <c r="G5" s="69"/>
      <c r="H5" s="68"/>
      <c r="I5" s="75"/>
      <c r="J5" s="76"/>
      <c r="K5" s="76"/>
      <c r="L5" s="76"/>
      <c r="M5" s="76"/>
      <c r="N5" s="76"/>
      <c r="O5" s="76"/>
      <c r="P5" s="76"/>
      <c r="Q5" s="76"/>
      <c r="R5" s="79"/>
      <c r="S5" s="51"/>
    </row>
    <row r="6" spans="1:19" ht="12.75" customHeight="1">
      <c r="A6" s="332" t="s">
        <v>791</v>
      </c>
      <c r="B6" s="332"/>
      <c r="C6" s="332"/>
      <c r="D6" s="332"/>
      <c r="E6" s="332"/>
      <c r="F6" s="332"/>
      <c r="G6" s="332"/>
      <c r="H6" s="332"/>
      <c r="I6" s="75"/>
      <c r="J6" s="76"/>
      <c r="K6" s="76"/>
      <c r="L6" s="76"/>
      <c r="M6" s="76"/>
      <c r="N6" s="76"/>
      <c r="O6" s="76"/>
      <c r="P6" s="76"/>
      <c r="Q6" s="76"/>
      <c r="R6" s="79"/>
      <c r="S6" s="51"/>
    </row>
    <row r="7" spans="1:18" ht="12.75" customHeight="1">
      <c r="A7" s="70" t="s">
        <v>792</v>
      </c>
      <c r="B7" s="71" t="s">
        <v>793</v>
      </c>
      <c r="C7" s="72" t="s">
        <v>794</v>
      </c>
      <c r="D7" s="70" t="s">
        <v>4</v>
      </c>
      <c r="E7" s="70" t="s">
        <v>795</v>
      </c>
      <c r="F7" s="72" t="s">
        <v>6</v>
      </c>
      <c r="G7" s="71" t="s">
        <v>796</v>
      </c>
      <c r="H7" s="73"/>
      <c r="I7" s="76"/>
      <c r="J7" s="76"/>
      <c r="K7" s="76"/>
      <c r="L7" s="76"/>
      <c r="M7" s="76"/>
      <c r="N7" s="76"/>
      <c r="O7" s="76"/>
      <c r="P7" s="76"/>
      <c r="Q7" s="79"/>
      <c r="R7" s="51"/>
    </row>
    <row r="8" spans="1:18" ht="12.75" customHeight="1">
      <c r="A8" s="70">
        <v>1</v>
      </c>
      <c r="B8" s="70">
        <v>144</v>
      </c>
      <c r="C8" s="72" t="s">
        <v>186</v>
      </c>
      <c r="D8" s="74">
        <v>2003</v>
      </c>
      <c r="E8" s="74" t="s">
        <v>187</v>
      </c>
      <c r="F8" s="72" t="s">
        <v>25</v>
      </c>
      <c r="G8" s="70" t="s">
        <v>797</v>
      </c>
      <c r="H8" s="70">
        <v>100</v>
      </c>
      <c r="I8" s="76"/>
      <c r="J8" s="77"/>
      <c r="K8" s="76"/>
      <c r="L8" s="76"/>
      <c r="M8" s="76"/>
      <c r="N8" s="76"/>
      <c r="O8" s="76"/>
      <c r="P8" s="76"/>
      <c r="Q8" s="79"/>
      <c r="R8" s="51"/>
    </row>
    <row r="9" spans="1:18" ht="12.75" customHeight="1">
      <c r="A9" s="70">
        <v>2</v>
      </c>
      <c r="B9" s="70">
        <v>144</v>
      </c>
      <c r="C9" s="72" t="s">
        <v>219</v>
      </c>
      <c r="D9" s="74">
        <v>2003</v>
      </c>
      <c r="E9" s="74" t="s">
        <v>187</v>
      </c>
      <c r="F9" s="72" t="s">
        <v>25</v>
      </c>
      <c r="G9" s="70" t="s">
        <v>798</v>
      </c>
      <c r="H9" s="70">
        <v>99</v>
      </c>
      <c r="I9" s="76"/>
      <c r="J9" s="77"/>
      <c r="K9" s="76"/>
      <c r="L9" s="76"/>
      <c r="M9" s="76"/>
      <c r="N9" s="76"/>
      <c r="O9" s="76"/>
      <c r="P9" s="76"/>
      <c r="Q9" s="79"/>
      <c r="R9" s="51"/>
    </row>
    <row r="10" spans="1:18" ht="12.75" customHeight="1">
      <c r="A10" s="70">
        <v>3</v>
      </c>
      <c r="B10" s="70">
        <v>143</v>
      </c>
      <c r="C10" s="72" t="s">
        <v>261</v>
      </c>
      <c r="D10" s="74">
        <v>1993</v>
      </c>
      <c r="E10" s="74" t="s">
        <v>170</v>
      </c>
      <c r="F10" s="72" t="s">
        <v>76</v>
      </c>
      <c r="G10" s="70" t="s">
        <v>799</v>
      </c>
      <c r="H10" s="70">
        <v>98</v>
      </c>
      <c r="I10" s="76"/>
      <c r="J10" s="77"/>
      <c r="K10" s="76"/>
      <c r="L10" s="76"/>
      <c r="M10" s="76"/>
      <c r="N10" s="76"/>
      <c r="O10" s="76"/>
      <c r="P10" s="76"/>
      <c r="Q10" s="79"/>
      <c r="R10" s="51"/>
    </row>
    <row r="11" spans="1:18" ht="12.75" customHeight="1">
      <c r="A11" s="70">
        <v>4</v>
      </c>
      <c r="B11" s="70">
        <v>144</v>
      </c>
      <c r="C11" s="72" t="s">
        <v>169</v>
      </c>
      <c r="D11" s="74">
        <v>1989</v>
      </c>
      <c r="E11" s="74" t="s">
        <v>170</v>
      </c>
      <c r="F11" s="72" t="s">
        <v>25</v>
      </c>
      <c r="G11" s="70" t="s">
        <v>800</v>
      </c>
      <c r="H11" s="70">
        <v>97</v>
      </c>
      <c r="I11" s="76"/>
      <c r="J11" s="77"/>
      <c r="K11" s="76"/>
      <c r="L11" s="76"/>
      <c r="M11" s="76"/>
      <c r="N11" s="76"/>
      <c r="O11" s="76"/>
      <c r="P11" s="76"/>
      <c r="Q11" s="79"/>
      <c r="R11" s="51"/>
    </row>
    <row r="12" spans="1:18" ht="12.75" customHeight="1">
      <c r="A12" s="70">
        <v>5</v>
      </c>
      <c r="B12" s="70">
        <v>110</v>
      </c>
      <c r="C12" s="72" t="s">
        <v>264</v>
      </c>
      <c r="D12" s="74">
        <v>1986</v>
      </c>
      <c r="E12" s="74" t="s">
        <v>258</v>
      </c>
      <c r="F12" s="72" t="s">
        <v>25</v>
      </c>
      <c r="G12" s="70" t="s">
        <v>801</v>
      </c>
      <c r="H12" s="70">
        <v>96</v>
      </c>
      <c r="I12" s="76"/>
      <c r="J12" s="77"/>
      <c r="K12" s="76"/>
      <c r="L12" s="76"/>
      <c r="M12" s="76"/>
      <c r="N12" s="76"/>
      <c r="O12" s="76"/>
      <c r="P12" s="76"/>
      <c r="Q12" s="79"/>
      <c r="R12" s="51"/>
    </row>
    <row r="13" spans="1:18" ht="12.75" customHeight="1">
      <c r="A13" s="70">
        <v>6</v>
      </c>
      <c r="B13" s="70">
        <v>143</v>
      </c>
      <c r="C13" s="72" t="s">
        <v>267</v>
      </c>
      <c r="D13" s="74">
        <v>1996</v>
      </c>
      <c r="E13" s="74" t="s">
        <v>170</v>
      </c>
      <c r="F13" s="72" t="s">
        <v>76</v>
      </c>
      <c r="G13" s="70" t="s">
        <v>802</v>
      </c>
      <c r="H13" s="70">
        <v>95</v>
      </c>
      <c r="I13" s="76"/>
      <c r="J13" s="77"/>
      <c r="K13" s="76"/>
      <c r="L13" s="76"/>
      <c r="M13" s="76"/>
      <c r="N13" s="76"/>
      <c r="O13" s="76"/>
      <c r="P13" s="76"/>
      <c r="Q13" s="79"/>
      <c r="R13" s="51"/>
    </row>
    <row r="14" spans="1:18" ht="12.75" customHeight="1">
      <c r="A14" s="70">
        <v>7</v>
      </c>
      <c r="B14" s="70">
        <v>130</v>
      </c>
      <c r="C14" s="72" t="s">
        <v>270</v>
      </c>
      <c r="D14" s="74">
        <v>2000</v>
      </c>
      <c r="E14" s="74" t="s">
        <v>190</v>
      </c>
      <c r="F14" s="72" t="s">
        <v>66</v>
      </c>
      <c r="G14" s="70" t="s">
        <v>803</v>
      </c>
      <c r="H14" s="70">
        <v>94</v>
      </c>
      <c r="I14" s="76"/>
      <c r="J14" s="77"/>
      <c r="K14" s="76"/>
      <c r="L14" s="76"/>
      <c r="M14" s="76"/>
      <c r="N14" s="76"/>
      <c r="O14" s="76"/>
      <c r="P14" s="76"/>
      <c r="Q14" s="79"/>
      <c r="R14" s="51"/>
    </row>
    <row r="15" spans="1:18" ht="12.75" customHeight="1">
      <c r="A15" s="70">
        <v>8</v>
      </c>
      <c r="B15" s="70">
        <v>106</v>
      </c>
      <c r="C15" s="72" t="s">
        <v>205</v>
      </c>
      <c r="D15" s="74">
        <v>1992</v>
      </c>
      <c r="E15" s="74" t="s">
        <v>170</v>
      </c>
      <c r="F15" s="72" t="s">
        <v>25</v>
      </c>
      <c r="G15" s="70" t="s">
        <v>804</v>
      </c>
      <c r="H15" s="70">
        <v>93</v>
      </c>
      <c r="I15" s="76"/>
      <c r="J15" s="77"/>
      <c r="K15" s="76"/>
      <c r="L15" s="76"/>
      <c r="M15" s="76"/>
      <c r="N15" s="76"/>
      <c r="O15" s="76"/>
      <c r="P15" s="76"/>
      <c r="Q15" s="79"/>
      <c r="R15" s="51"/>
    </row>
    <row r="16" spans="1:18" ht="12.75" customHeight="1">
      <c r="A16" s="70">
        <v>9</v>
      </c>
      <c r="B16" s="70">
        <v>139</v>
      </c>
      <c r="C16" s="72" t="s">
        <v>206</v>
      </c>
      <c r="D16" s="74">
        <v>2004</v>
      </c>
      <c r="E16" s="74" t="s">
        <v>187</v>
      </c>
      <c r="F16" s="72" t="s">
        <v>22</v>
      </c>
      <c r="G16" s="70" t="s">
        <v>805</v>
      </c>
      <c r="H16" s="70">
        <v>92</v>
      </c>
      <c r="I16" s="76"/>
      <c r="J16" s="77"/>
      <c r="K16" s="76"/>
      <c r="L16" s="76"/>
      <c r="M16" s="76"/>
      <c r="N16" s="76"/>
      <c r="O16" s="76"/>
      <c r="P16" s="76"/>
      <c r="Q16" s="79"/>
      <c r="R16" s="51"/>
    </row>
    <row r="17" spans="1:18" ht="12.75" customHeight="1">
      <c r="A17" s="70">
        <v>10</v>
      </c>
      <c r="B17" s="70">
        <v>110</v>
      </c>
      <c r="C17" s="72" t="s">
        <v>274</v>
      </c>
      <c r="D17" s="74">
        <v>1981</v>
      </c>
      <c r="E17" s="74" t="s">
        <v>174</v>
      </c>
      <c r="F17" s="72" t="s">
        <v>25</v>
      </c>
      <c r="G17" s="70" t="s">
        <v>806</v>
      </c>
      <c r="H17" s="70">
        <v>91</v>
      </c>
      <c r="I17" s="76"/>
      <c r="J17" s="77"/>
      <c r="K17" s="76"/>
      <c r="L17" s="76"/>
      <c r="M17" s="76"/>
      <c r="N17" s="76"/>
      <c r="O17" s="76"/>
      <c r="P17" s="76"/>
      <c r="Q17" s="79"/>
      <c r="R17" s="51"/>
    </row>
    <row r="18" spans="1:18" ht="12.75" customHeight="1">
      <c r="A18" s="70">
        <v>11</v>
      </c>
      <c r="B18" s="70">
        <v>124</v>
      </c>
      <c r="C18" s="72" t="s">
        <v>207</v>
      </c>
      <c r="D18" s="74">
        <v>1992</v>
      </c>
      <c r="E18" s="74" t="s">
        <v>170</v>
      </c>
      <c r="F18" s="72" t="s">
        <v>95</v>
      </c>
      <c r="G18" s="70" t="s">
        <v>807</v>
      </c>
      <c r="H18" s="70">
        <v>90</v>
      </c>
      <c r="I18" s="76"/>
      <c r="J18" s="77"/>
      <c r="K18" s="76"/>
      <c r="L18" s="76"/>
      <c r="M18" s="76"/>
      <c r="N18" s="76"/>
      <c r="O18" s="76"/>
      <c r="P18" s="76"/>
      <c r="Q18" s="79"/>
      <c r="R18" s="51"/>
    </row>
    <row r="19" spans="1:18" ht="12.75" customHeight="1">
      <c r="A19" s="70">
        <v>12</v>
      </c>
      <c r="B19" s="70">
        <v>126</v>
      </c>
      <c r="C19" s="72" t="s">
        <v>277</v>
      </c>
      <c r="D19" s="74">
        <v>1982</v>
      </c>
      <c r="E19" s="74" t="s">
        <v>174</v>
      </c>
      <c r="F19" s="72" t="s">
        <v>278</v>
      </c>
      <c r="G19" s="70" t="s">
        <v>808</v>
      </c>
      <c r="H19" s="70">
        <v>89</v>
      </c>
      <c r="I19" s="76"/>
      <c r="J19" s="77"/>
      <c r="K19" s="76"/>
      <c r="L19" s="76"/>
      <c r="M19" s="76"/>
      <c r="N19" s="76"/>
      <c r="O19" s="76"/>
      <c r="P19" s="76"/>
      <c r="Q19" s="79"/>
      <c r="R19" s="51"/>
    </row>
    <row r="20" spans="1:18" ht="12.75" customHeight="1">
      <c r="A20" s="70">
        <v>13</v>
      </c>
      <c r="B20" s="70">
        <v>124</v>
      </c>
      <c r="C20" s="72" t="s">
        <v>208</v>
      </c>
      <c r="D20" s="74">
        <v>1992</v>
      </c>
      <c r="E20" s="74" t="s">
        <v>170</v>
      </c>
      <c r="F20" s="72" t="s">
        <v>95</v>
      </c>
      <c r="G20" s="70" t="s">
        <v>809</v>
      </c>
      <c r="H20" s="70">
        <v>88</v>
      </c>
      <c r="I20" s="76"/>
      <c r="J20" s="77"/>
      <c r="K20" s="76"/>
      <c r="L20" s="76"/>
      <c r="M20" s="76"/>
      <c r="N20" s="76"/>
      <c r="O20" s="76"/>
      <c r="P20" s="76"/>
      <c r="Q20" s="79"/>
      <c r="R20" s="51"/>
    </row>
    <row r="21" spans="1:18" ht="12.75" customHeight="1">
      <c r="A21" s="70">
        <v>14</v>
      </c>
      <c r="B21" s="70">
        <v>106</v>
      </c>
      <c r="C21" s="72" t="s">
        <v>189</v>
      </c>
      <c r="D21" s="74">
        <v>1991</v>
      </c>
      <c r="E21" s="74" t="s">
        <v>170</v>
      </c>
      <c r="F21" s="72" t="s">
        <v>25</v>
      </c>
      <c r="G21" s="70" t="s">
        <v>810</v>
      </c>
      <c r="H21" s="70">
        <v>87</v>
      </c>
      <c r="I21" s="76"/>
      <c r="J21" s="77"/>
      <c r="K21" s="76"/>
      <c r="L21" s="76"/>
      <c r="M21" s="76"/>
      <c r="N21" s="76"/>
      <c r="O21" s="76"/>
      <c r="P21" s="76"/>
      <c r="Q21" s="79"/>
      <c r="R21" s="51"/>
    </row>
    <row r="22" spans="1:18" ht="12.75" customHeight="1">
      <c r="A22" s="70">
        <v>15</v>
      </c>
      <c r="B22" s="70">
        <v>107</v>
      </c>
      <c r="C22" s="72" t="s">
        <v>188</v>
      </c>
      <c r="D22" s="74">
        <v>1997</v>
      </c>
      <c r="E22" s="74" t="s">
        <v>170</v>
      </c>
      <c r="F22" s="72" t="s">
        <v>25</v>
      </c>
      <c r="G22" s="70" t="s">
        <v>811</v>
      </c>
      <c r="H22" s="70">
        <v>86</v>
      </c>
      <c r="I22" s="76"/>
      <c r="J22" s="77"/>
      <c r="K22" s="76"/>
      <c r="L22" s="76"/>
      <c r="M22" s="76"/>
      <c r="N22" s="76"/>
      <c r="O22" s="76"/>
      <c r="P22" s="76"/>
      <c r="Q22" s="79"/>
      <c r="R22" s="51"/>
    </row>
    <row r="23" spans="1:18" ht="12.75" customHeight="1">
      <c r="A23" s="70">
        <v>16</v>
      </c>
      <c r="B23" s="70">
        <v>116</v>
      </c>
      <c r="C23" s="72" t="s">
        <v>210</v>
      </c>
      <c r="D23" s="74">
        <v>1978</v>
      </c>
      <c r="E23" s="74" t="s">
        <v>174</v>
      </c>
      <c r="F23" s="72" t="s">
        <v>147</v>
      </c>
      <c r="G23" s="70" t="s">
        <v>812</v>
      </c>
      <c r="H23" s="70">
        <v>85</v>
      </c>
      <c r="I23" s="76"/>
      <c r="J23" s="77"/>
      <c r="K23" s="76"/>
      <c r="L23" s="76"/>
      <c r="M23" s="76"/>
      <c r="N23" s="76"/>
      <c r="O23" s="76"/>
      <c r="P23" s="76"/>
      <c r="Q23" s="79"/>
      <c r="R23" s="51"/>
    </row>
    <row r="24" spans="1:18" ht="12.75" customHeight="1">
      <c r="A24" s="70">
        <v>17</v>
      </c>
      <c r="B24" s="70">
        <v>143</v>
      </c>
      <c r="C24" s="72" t="s">
        <v>285</v>
      </c>
      <c r="D24" s="74">
        <v>1999</v>
      </c>
      <c r="E24" s="74" t="s">
        <v>170</v>
      </c>
      <c r="F24" s="72" t="s">
        <v>76</v>
      </c>
      <c r="G24" s="70" t="s">
        <v>813</v>
      </c>
      <c r="H24" s="70">
        <v>84</v>
      </c>
      <c r="I24" s="76"/>
      <c r="J24" s="77"/>
      <c r="K24" s="76"/>
      <c r="L24" s="76"/>
      <c r="M24" s="76"/>
      <c r="N24" s="76"/>
      <c r="O24" s="76"/>
      <c r="P24" s="76"/>
      <c r="Q24" s="79"/>
      <c r="R24" s="51"/>
    </row>
    <row r="25" spans="1:18" ht="12.75" customHeight="1">
      <c r="A25" s="70">
        <v>18</v>
      </c>
      <c r="B25" s="70">
        <v>124</v>
      </c>
      <c r="C25" s="72" t="s">
        <v>288</v>
      </c>
      <c r="D25" s="74">
        <v>1995</v>
      </c>
      <c r="E25" s="74" t="s">
        <v>170</v>
      </c>
      <c r="F25" s="72" t="s">
        <v>95</v>
      </c>
      <c r="G25" s="70" t="s">
        <v>814</v>
      </c>
      <c r="H25" s="70">
        <v>83</v>
      </c>
      <c r="I25" s="76"/>
      <c r="J25" s="77"/>
      <c r="K25" s="76"/>
      <c r="L25" s="76"/>
      <c r="M25" s="76"/>
      <c r="N25" s="76"/>
      <c r="O25" s="76"/>
      <c r="P25" s="76"/>
      <c r="Q25" s="79"/>
      <c r="R25" s="51"/>
    </row>
    <row r="26" spans="1:18" ht="12.75" customHeight="1">
      <c r="A26" s="70">
        <v>19</v>
      </c>
      <c r="B26" s="70">
        <v>107</v>
      </c>
      <c r="C26" s="72" t="s">
        <v>211</v>
      </c>
      <c r="D26" s="74">
        <v>1997</v>
      </c>
      <c r="E26" s="74" t="s">
        <v>170</v>
      </c>
      <c r="F26" s="72" t="s">
        <v>25</v>
      </c>
      <c r="G26" s="70" t="s">
        <v>815</v>
      </c>
      <c r="H26" s="70">
        <v>82</v>
      </c>
      <c r="I26" s="76"/>
      <c r="J26" s="77"/>
      <c r="K26" s="76"/>
      <c r="L26" s="76"/>
      <c r="M26" s="76"/>
      <c r="N26" s="76"/>
      <c r="O26" s="76"/>
      <c r="P26" s="76"/>
      <c r="Q26" s="79"/>
      <c r="R26" s="51"/>
    </row>
    <row r="27" spans="1:18" ht="12.75" customHeight="1">
      <c r="A27" s="70">
        <v>20</v>
      </c>
      <c r="B27" s="70">
        <v>107</v>
      </c>
      <c r="C27" s="72" t="s">
        <v>171</v>
      </c>
      <c r="D27" s="74">
        <v>1988</v>
      </c>
      <c r="E27" s="74" t="s">
        <v>170</v>
      </c>
      <c r="F27" s="72" t="s">
        <v>25</v>
      </c>
      <c r="G27" s="70" t="s">
        <v>816</v>
      </c>
      <c r="H27" s="70">
        <v>81</v>
      </c>
      <c r="I27" s="76"/>
      <c r="J27" s="77"/>
      <c r="K27" s="76"/>
      <c r="L27" s="76"/>
      <c r="M27" s="76"/>
      <c r="N27" s="76"/>
      <c r="O27" s="76"/>
      <c r="P27" s="76"/>
      <c r="Q27" s="79"/>
      <c r="R27" s="51"/>
    </row>
    <row r="28" spans="1:18" ht="12.75" customHeight="1">
      <c r="A28" s="70">
        <v>21</v>
      </c>
      <c r="B28" s="70">
        <v>56</v>
      </c>
      <c r="C28" s="72" t="s">
        <v>173</v>
      </c>
      <c r="D28" s="74">
        <v>1978</v>
      </c>
      <c r="E28" s="74" t="s">
        <v>174</v>
      </c>
      <c r="F28" s="72" t="s">
        <v>31</v>
      </c>
      <c r="G28" s="70" t="s">
        <v>817</v>
      </c>
      <c r="H28" s="70">
        <v>80</v>
      </c>
      <c r="I28" s="76"/>
      <c r="J28" s="77"/>
      <c r="K28" s="76"/>
      <c r="L28" s="76"/>
      <c r="M28" s="76"/>
      <c r="N28" s="76"/>
      <c r="O28" s="76"/>
      <c r="P28" s="76"/>
      <c r="Q28" s="79"/>
      <c r="R28" s="51"/>
    </row>
    <row r="29" spans="1:18" ht="12.75" customHeight="1">
      <c r="A29" s="70">
        <v>22</v>
      </c>
      <c r="B29" s="70">
        <v>131</v>
      </c>
      <c r="C29" s="72" t="s">
        <v>290</v>
      </c>
      <c r="D29" s="74">
        <v>1970</v>
      </c>
      <c r="E29" s="74" t="s">
        <v>176</v>
      </c>
      <c r="F29" s="72" t="s">
        <v>66</v>
      </c>
      <c r="G29" s="70" t="s">
        <v>818</v>
      </c>
      <c r="H29" s="70">
        <v>79</v>
      </c>
      <c r="I29" s="76"/>
      <c r="J29" s="77"/>
      <c r="K29" s="76"/>
      <c r="L29" s="76"/>
      <c r="M29" s="76"/>
      <c r="N29" s="76"/>
      <c r="O29" s="76"/>
      <c r="P29" s="76"/>
      <c r="Q29" s="79"/>
      <c r="R29" s="51"/>
    </row>
    <row r="30" spans="1:18" ht="12.75" customHeight="1">
      <c r="A30" s="70">
        <v>23</v>
      </c>
      <c r="B30" s="70">
        <v>139</v>
      </c>
      <c r="C30" s="72" t="s">
        <v>191</v>
      </c>
      <c r="D30" s="74">
        <v>2000</v>
      </c>
      <c r="E30" s="74" t="s">
        <v>190</v>
      </c>
      <c r="F30" s="72" t="s">
        <v>22</v>
      </c>
      <c r="G30" s="70" t="s">
        <v>819</v>
      </c>
      <c r="H30" s="70">
        <v>78</v>
      </c>
      <c r="I30" s="76"/>
      <c r="J30" s="77"/>
      <c r="K30" s="76"/>
      <c r="L30" s="76"/>
      <c r="M30" s="76"/>
      <c r="N30" s="76"/>
      <c r="O30" s="76"/>
      <c r="P30" s="76"/>
      <c r="Q30" s="79"/>
      <c r="R30" s="51"/>
    </row>
    <row r="31" spans="1:18" ht="12.75" customHeight="1">
      <c r="A31" s="70">
        <v>24</v>
      </c>
      <c r="B31" s="70">
        <v>106</v>
      </c>
      <c r="C31" s="72" t="s">
        <v>172</v>
      </c>
      <c r="D31" s="74">
        <v>1999</v>
      </c>
      <c r="E31" s="74" t="s">
        <v>170</v>
      </c>
      <c r="F31" s="72" t="s">
        <v>25</v>
      </c>
      <c r="G31" s="70" t="s">
        <v>820</v>
      </c>
      <c r="H31" s="70">
        <v>77</v>
      </c>
      <c r="I31" s="76"/>
      <c r="J31" s="77"/>
      <c r="K31" s="76"/>
      <c r="L31" s="76"/>
      <c r="M31" s="76"/>
      <c r="N31" s="76"/>
      <c r="O31" s="76"/>
      <c r="P31" s="76"/>
      <c r="Q31" s="79"/>
      <c r="R31" s="51"/>
    </row>
    <row r="32" spans="1:18" ht="12.75" customHeight="1">
      <c r="A32" s="70">
        <v>25</v>
      </c>
      <c r="B32" s="70">
        <v>116</v>
      </c>
      <c r="C32" s="72" t="s">
        <v>215</v>
      </c>
      <c r="D32" s="74">
        <v>1975</v>
      </c>
      <c r="E32" s="74" t="s">
        <v>193</v>
      </c>
      <c r="F32" s="72" t="s">
        <v>147</v>
      </c>
      <c r="G32" s="70" t="s">
        <v>821</v>
      </c>
      <c r="H32" s="70">
        <v>76</v>
      </c>
      <c r="I32" s="76"/>
      <c r="J32" s="77"/>
      <c r="K32" s="76"/>
      <c r="L32" s="76"/>
      <c r="M32" s="76"/>
      <c r="N32" s="76"/>
      <c r="O32" s="76"/>
      <c r="P32" s="76"/>
      <c r="Q32" s="79"/>
      <c r="R32" s="51"/>
    </row>
    <row r="33" spans="1:18" ht="12.75" customHeight="1">
      <c r="A33" s="70">
        <v>26</v>
      </c>
      <c r="B33" s="70">
        <v>126</v>
      </c>
      <c r="C33" s="72" t="s">
        <v>299</v>
      </c>
      <c r="D33" s="74">
        <v>1997</v>
      </c>
      <c r="E33" s="74" t="s">
        <v>170</v>
      </c>
      <c r="F33" s="72" t="s">
        <v>278</v>
      </c>
      <c r="G33" s="70" t="s">
        <v>822</v>
      </c>
      <c r="H33" s="70">
        <v>75</v>
      </c>
      <c r="I33" s="76"/>
      <c r="J33" s="77"/>
      <c r="K33" s="76"/>
      <c r="L33" s="76"/>
      <c r="M33" s="76"/>
      <c r="N33" s="76"/>
      <c r="O33" s="76"/>
      <c r="P33" s="76"/>
      <c r="Q33" s="79"/>
      <c r="R33" s="51"/>
    </row>
    <row r="34" spans="1:18" ht="12.75" customHeight="1">
      <c r="A34" s="70">
        <v>27</v>
      </c>
      <c r="B34" s="70">
        <v>136</v>
      </c>
      <c r="C34" s="72" t="s">
        <v>302</v>
      </c>
      <c r="D34" s="74">
        <v>1986</v>
      </c>
      <c r="E34" s="74" t="s">
        <v>258</v>
      </c>
      <c r="F34" s="72" t="s">
        <v>88</v>
      </c>
      <c r="G34" s="70" t="s">
        <v>823</v>
      </c>
      <c r="H34" s="70">
        <v>74</v>
      </c>
      <c r="I34" s="76"/>
      <c r="J34" s="77"/>
      <c r="K34" s="76"/>
      <c r="L34" s="76"/>
      <c r="M34" s="76"/>
      <c r="N34" s="76"/>
      <c r="O34" s="76"/>
      <c r="P34" s="76"/>
      <c r="Q34" s="79"/>
      <c r="R34" s="51"/>
    </row>
    <row r="35" spans="1:18" ht="12.75" customHeight="1">
      <c r="A35" s="70">
        <v>28</v>
      </c>
      <c r="B35" s="70">
        <v>127</v>
      </c>
      <c r="C35" s="72" t="s">
        <v>304</v>
      </c>
      <c r="D35" s="74">
        <v>1991</v>
      </c>
      <c r="E35" s="74" t="s">
        <v>170</v>
      </c>
      <c r="F35" s="72" t="s">
        <v>305</v>
      </c>
      <c r="G35" s="70" t="s">
        <v>824</v>
      </c>
      <c r="H35" s="70">
        <v>73</v>
      </c>
      <c r="I35" s="76"/>
      <c r="J35" s="77"/>
      <c r="K35" s="76"/>
      <c r="L35" s="76"/>
      <c r="M35" s="76"/>
      <c r="N35" s="76"/>
      <c r="O35" s="76"/>
      <c r="P35" s="76"/>
      <c r="Q35" s="79"/>
      <c r="R35" s="51"/>
    </row>
    <row r="36" spans="1:18" ht="12.75" customHeight="1">
      <c r="A36" s="70">
        <v>29</v>
      </c>
      <c r="B36" s="70">
        <v>130</v>
      </c>
      <c r="C36" s="72" t="s">
        <v>309</v>
      </c>
      <c r="D36" s="74">
        <v>1973</v>
      </c>
      <c r="E36" s="74" t="s">
        <v>193</v>
      </c>
      <c r="F36" s="72" t="s">
        <v>66</v>
      </c>
      <c r="G36" s="70" t="s">
        <v>825</v>
      </c>
      <c r="H36" s="70">
        <v>72</v>
      </c>
      <c r="I36" s="76"/>
      <c r="J36" s="77"/>
      <c r="K36" s="76"/>
      <c r="L36" s="76"/>
      <c r="M36" s="76"/>
      <c r="N36" s="76"/>
      <c r="O36" s="76"/>
      <c r="P36" s="76"/>
      <c r="Q36" s="79"/>
      <c r="R36" s="51"/>
    </row>
    <row r="37" spans="1:18" ht="12.75" customHeight="1">
      <c r="A37" s="70">
        <v>30</v>
      </c>
      <c r="B37" s="70">
        <v>127</v>
      </c>
      <c r="C37" s="72" t="s">
        <v>312</v>
      </c>
      <c r="D37" s="74">
        <v>1981</v>
      </c>
      <c r="E37" s="74" t="s">
        <v>174</v>
      </c>
      <c r="F37" s="72" t="s">
        <v>305</v>
      </c>
      <c r="G37" s="70" t="s">
        <v>826</v>
      </c>
      <c r="H37" s="70">
        <v>71</v>
      </c>
      <c r="I37" s="76"/>
      <c r="J37" s="77"/>
      <c r="K37" s="76"/>
      <c r="L37" s="76"/>
      <c r="M37" s="76"/>
      <c r="N37" s="76"/>
      <c r="O37" s="76"/>
      <c r="P37" s="76"/>
      <c r="Q37" s="79"/>
      <c r="R37" s="51"/>
    </row>
    <row r="38" spans="1:18" ht="12.75" customHeight="1">
      <c r="A38" s="70">
        <v>31</v>
      </c>
      <c r="B38" s="70">
        <v>110</v>
      </c>
      <c r="C38" s="72" t="s">
        <v>218</v>
      </c>
      <c r="D38" s="74">
        <v>1981</v>
      </c>
      <c r="E38" s="74" t="s">
        <v>174</v>
      </c>
      <c r="F38" s="72" t="s">
        <v>25</v>
      </c>
      <c r="G38" s="70" t="s">
        <v>827</v>
      </c>
      <c r="H38" s="70">
        <v>70</v>
      </c>
      <c r="I38" s="76"/>
      <c r="J38" s="77"/>
      <c r="K38" s="76"/>
      <c r="L38" s="76"/>
      <c r="M38" s="76"/>
      <c r="N38" s="76"/>
      <c r="O38" s="76"/>
      <c r="P38" s="76"/>
      <c r="Q38" s="79"/>
      <c r="R38" s="51"/>
    </row>
    <row r="39" spans="1:18" ht="12.75" customHeight="1">
      <c r="A39" s="70">
        <v>32</v>
      </c>
      <c r="B39" s="70">
        <v>102</v>
      </c>
      <c r="C39" s="72" t="s">
        <v>317</v>
      </c>
      <c r="D39" s="74">
        <v>1972</v>
      </c>
      <c r="E39" s="74" t="s">
        <v>176</v>
      </c>
      <c r="F39" s="72" t="s">
        <v>19</v>
      </c>
      <c r="G39" s="70" t="s">
        <v>828</v>
      </c>
      <c r="H39" s="70">
        <v>69</v>
      </c>
      <c r="I39" s="76"/>
      <c r="J39" s="77"/>
      <c r="K39" s="76"/>
      <c r="L39" s="76"/>
      <c r="M39" s="76"/>
      <c r="N39" s="76"/>
      <c r="O39" s="76"/>
      <c r="P39" s="76"/>
      <c r="Q39" s="79"/>
      <c r="R39" s="51"/>
    </row>
    <row r="40" spans="1:18" ht="12.75" customHeight="1">
      <c r="A40" s="70">
        <v>33</v>
      </c>
      <c r="B40" s="70">
        <v>105</v>
      </c>
      <c r="C40" s="72" t="s">
        <v>221</v>
      </c>
      <c r="D40" s="74">
        <v>1997</v>
      </c>
      <c r="E40" s="74" t="s">
        <v>170</v>
      </c>
      <c r="F40" s="72" t="s">
        <v>134</v>
      </c>
      <c r="G40" s="70" t="s">
        <v>829</v>
      </c>
      <c r="H40" s="70">
        <v>68</v>
      </c>
      <c r="I40" s="76"/>
      <c r="J40" s="77"/>
      <c r="K40" s="76"/>
      <c r="L40" s="76"/>
      <c r="M40" s="76"/>
      <c r="N40" s="76"/>
      <c r="O40" s="76"/>
      <c r="P40" s="76"/>
      <c r="Q40" s="79"/>
      <c r="R40" s="51"/>
    </row>
    <row r="41" spans="1:18" ht="12.75" customHeight="1">
      <c r="A41" s="70">
        <v>34</v>
      </c>
      <c r="B41" s="70">
        <v>137</v>
      </c>
      <c r="C41" s="72" t="s">
        <v>320</v>
      </c>
      <c r="D41" s="74">
        <v>1989</v>
      </c>
      <c r="E41" s="74" t="s">
        <v>170</v>
      </c>
      <c r="F41" s="72" t="s">
        <v>88</v>
      </c>
      <c r="G41" s="70" t="s">
        <v>830</v>
      </c>
      <c r="H41" s="70">
        <v>67</v>
      </c>
      <c r="I41" s="76"/>
      <c r="J41" s="77"/>
      <c r="K41" s="76"/>
      <c r="L41" s="76"/>
      <c r="M41" s="76"/>
      <c r="N41" s="76"/>
      <c r="O41" s="76"/>
      <c r="P41" s="76"/>
      <c r="Q41" s="79"/>
      <c r="R41" s="51"/>
    </row>
    <row r="42" spans="1:18" ht="12.75" customHeight="1">
      <c r="A42" s="70">
        <v>35</v>
      </c>
      <c r="B42" s="70">
        <v>126</v>
      </c>
      <c r="C42" s="72" t="s">
        <v>324</v>
      </c>
      <c r="D42" s="74">
        <v>2000</v>
      </c>
      <c r="E42" s="74" t="s">
        <v>190</v>
      </c>
      <c r="F42" s="72" t="s">
        <v>278</v>
      </c>
      <c r="G42" s="70" t="s">
        <v>831</v>
      </c>
      <c r="H42" s="70">
        <v>66</v>
      </c>
      <c r="I42" s="76"/>
      <c r="J42" s="77"/>
      <c r="K42" s="76"/>
      <c r="L42" s="76"/>
      <c r="M42" s="76"/>
      <c r="N42" s="76"/>
      <c r="O42" s="76"/>
      <c r="P42" s="76"/>
      <c r="Q42" s="79"/>
      <c r="R42" s="51"/>
    </row>
    <row r="43" spans="1:18" ht="12.75" customHeight="1">
      <c r="A43" s="70">
        <v>36</v>
      </c>
      <c r="B43" s="70">
        <v>161</v>
      </c>
      <c r="C43" s="72" t="s">
        <v>224</v>
      </c>
      <c r="D43" s="74">
        <v>2003</v>
      </c>
      <c r="E43" s="74" t="s">
        <v>187</v>
      </c>
      <c r="F43" s="72" t="s">
        <v>25</v>
      </c>
      <c r="G43" s="70" t="s">
        <v>832</v>
      </c>
      <c r="H43" s="70">
        <v>65</v>
      </c>
      <c r="I43" s="76"/>
      <c r="J43" s="77"/>
      <c r="K43" s="76"/>
      <c r="L43" s="76"/>
      <c r="M43" s="76"/>
      <c r="N43" s="76"/>
      <c r="O43" s="76"/>
      <c r="P43" s="76"/>
      <c r="Q43" s="79"/>
      <c r="R43" s="51"/>
    </row>
    <row r="44" spans="1:18" ht="12.75" customHeight="1">
      <c r="A44" s="70">
        <v>37</v>
      </c>
      <c r="B44" s="70">
        <v>138</v>
      </c>
      <c r="C44" s="72" t="s">
        <v>330</v>
      </c>
      <c r="D44" s="74">
        <v>1986</v>
      </c>
      <c r="E44" s="74" t="s">
        <v>258</v>
      </c>
      <c r="F44" s="72" t="s">
        <v>124</v>
      </c>
      <c r="G44" s="70" t="s">
        <v>833</v>
      </c>
      <c r="H44" s="70">
        <v>64</v>
      </c>
      <c r="I44" s="76"/>
      <c r="J44" s="77"/>
      <c r="K44" s="76"/>
      <c r="L44" s="76"/>
      <c r="M44" s="76"/>
      <c r="N44" s="76"/>
      <c r="O44" s="76"/>
      <c r="P44" s="76"/>
      <c r="Q44" s="79"/>
      <c r="R44" s="51"/>
    </row>
    <row r="45" spans="1:18" ht="12.75" customHeight="1">
      <c r="A45" s="70">
        <v>38</v>
      </c>
      <c r="B45" s="70">
        <v>130</v>
      </c>
      <c r="C45" s="72" t="s">
        <v>333</v>
      </c>
      <c r="D45" s="74">
        <v>1998</v>
      </c>
      <c r="E45" s="74" t="s">
        <v>170</v>
      </c>
      <c r="F45" s="72" t="s">
        <v>66</v>
      </c>
      <c r="G45" s="70" t="s">
        <v>834</v>
      </c>
      <c r="H45" s="70">
        <v>63</v>
      </c>
      <c r="I45" s="76"/>
      <c r="J45" s="77"/>
      <c r="K45" s="76"/>
      <c r="L45" s="76"/>
      <c r="M45" s="76"/>
      <c r="N45" s="76"/>
      <c r="O45" s="76"/>
      <c r="P45" s="76"/>
      <c r="Q45" s="79"/>
      <c r="R45" s="51"/>
    </row>
    <row r="46" spans="1:18" ht="12.75" customHeight="1">
      <c r="A46" s="70">
        <v>39</v>
      </c>
      <c r="B46" s="70">
        <v>123</v>
      </c>
      <c r="C46" s="72" t="s">
        <v>175</v>
      </c>
      <c r="D46" s="74">
        <v>1969</v>
      </c>
      <c r="E46" s="74" t="s">
        <v>176</v>
      </c>
      <c r="F46" s="72" t="s">
        <v>177</v>
      </c>
      <c r="G46" s="70" t="s">
        <v>835</v>
      </c>
      <c r="H46" s="70">
        <v>62</v>
      </c>
      <c r="I46" s="76"/>
      <c r="J46" s="77"/>
      <c r="K46" s="76"/>
      <c r="L46" s="76"/>
      <c r="M46" s="76"/>
      <c r="N46" s="76"/>
      <c r="O46" s="76"/>
      <c r="P46" s="76"/>
      <c r="Q46" s="79"/>
      <c r="R46" s="51"/>
    </row>
    <row r="47" spans="1:18" ht="12.75" customHeight="1">
      <c r="A47" s="70">
        <v>40</v>
      </c>
      <c r="B47" s="70">
        <v>102</v>
      </c>
      <c r="C47" s="72" t="s">
        <v>227</v>
      </c>
      <c r="D47" s="74">
        <v>1964</v>
      </c>
      <c r="E47" s="74" t="s">
        <v>181</v>
      </c>
      <c r="F47" s="72" t="s">
        <v>19</v>
      </c>
      <c r="G47" s="70" t="s">
        <v>836</v>
      </c>
      <c r="H47" s="70">
        <v>61</v>
      </c>
      <c r="I47" s="76"/>
      <c r="J47" s="77"/>
      <c r="K47" s="76"/>
      <c r="L47" s="76"/>
      <c r="M47" s="76"/>
      <c r="N47" s="76"/>
      <c r="O47" s="76"/>
      <c r="P47" s="76"/>
      <c r="Q47" s="79"/>
      <c r="R47" s="51"/>
    </row>
    <row r="48" spans="1:18" ht="12.75" customHeight="1">
      <c r="A48" s="70">
        <v>41</v>
      </c>
      <c r="B48" s="70">
        <v>140</v>
      </c>
      <c r="C48" s="72" t="s">
        <v>192</v>
      </c>
      <c r="D48" s="74">
        <v>1976</v>
      </c>
      <c r="E48" s="74" t="s">
        <v>193</v>
      </c>
      <c r="F48" s="72" t="s">
        <v>22</v>
      </c>
      <c r="G48" s="70" t="s">
        <v>837</v>
      </c>
      <c r="H48" s="70">
        <v>60</v>
      </c>
      <c r="I48" s="76"/>
      <c r="J48" s="77"/>
      <c r="K48" s="76"/>
      <c r="L48" s="76"/>
      <c r="M48" s="76"/>
      <c r="N48" s="76"/>
      <c r="O48" s="76"/>
      <c r="P48" s="76"/>
      <c r="Q48" s="79"/>
      <c r="R48" s="51"/>
    </row>
    <row r="49" spans="1:18" ht="12.75" customHeight="1">
      <c r="A49" s="70">
        <v>42</v>
      </c>
      <c r="B49" s="70">
        <v>139</v>
      </c>
      <c r="C49" s="72" t="s">
        <v>344</v>
      </c>
      <c r="D49" s="74">
        <v>1986</v>
      </c>
      <c r="E49" s="74" t="s">
        <v>258</v>
      </c>
      <c r="F49" s="72" t="s">
        <v>22</v>
      </c>
      <c r="G49" s="70" t="s">
        <v>838</v>
      </c>
      <c r="H49" s="70">
        <v>59</v>
      </c>
      <c r="I49" s="76"/>
      <c r="J49" s="77"/>
      <c r="K49" s="76"/>
      <c r="L49" s="76"/>
      <c r="M49" s="76"/>
      <c r="N49" s="76"/>
      <c r="O49" s="76"/>
      <c r="P49" s="76"/>
      <c r="Q49" s="79"/>
      <c r="R49" s="51"/>
    </row>
    <row r="50" spans="1:18" ht="12.75" customHeight="1">
      <c r="A50" s="70">
        <v>43</v>
      </c>
      <c r="B50" s="70">
        <v>101</v>
      </c>
      <c r="C50" s="72" t="s">
        <v>347</v>
      </c>
      <c r="D50" s="74">
        <v>2000</v>
      </c>
      <c r="E50" s="74" t="s">
        <v>190</v>
      </c>
      <c r="F50" s="72" t="s">
        <v>19</v>
      </c>
      <c r="G50" s="70" t="s">
        <v>839</v>
      </c>
      <c r="H50" s="70">
        <v>58</v>
      </c>
      <c r="I50" s="76"/>
      <c r="J50" s="77"/>
      <c r="K50" s="76"/>
      <c r="L50" s="76"/>
      <c r="M50" s="76"/>
      <c r="N50" s="76"/>
      <c r="O50" s="76"/>
      <c r="P50" s="76"/>
      <c r="Q50" s="79"/>
      <c r="R50" s="51"/>
    </row>
    <row r="51" spans="1:18" ht="12.75" customHeight="1">
      <c r="A51" s="70">
        <v>44</v>
      </c>
      <c r="B51" s="70">
        <v>136</v>
      </c>
      <c r="C51" s="72" t="s">
        <v>348</v>
      </c>
      <c r="D51" s="74">
        <v>1980</v>
      </c>
      <c r="E51" s="74" t="s">
        <v>174</v>
      </c>
      <c r="F51" s="72" t="s">
        <v>88</v>
      </c>
      <c r="G51" s="70" t="s">
        <v>840</v>
      </c>
      <c r="H51" s="70">
        <v>57</v>
      </c>
      <c r="I51" s="76"/>
      <c r="J51" s="77"/>
      <c r="K51" s="76"/>
      <c r="L51" s="76"/>
      <c r="M51" s="76"/>
      <c r="N51" s="76"/>
      <c r="O51" s="76"/>
      <c r="P51" s="76"/>
      <c r="Q51" s="79"/>
      <c r="R51" s="51"/>
    </row>
    <row r="52" spans="1:18" ht="12.75" customHeight="1">
      <c r="A52" s="70">
        <v>45</v>
      </c>
      <c r="B52" s="70">
        <v>127</v>
      </c>
      <c r="C52" s="72" t="s">
        <v>351</v>
      </c>
      <c r="D52" s="74">
        <v>1982</v>
      </c>
      <c r="E52" s="74" t="s">
        <v>174</v>
      </c>
      <c r="F52" s="72" t="s">
        <v>305</v>
      </c>
      <c r="G52" s="70" t="s">
        <v>841</v>
      </c>
      <c r="H52" s="70">
        <v>56</v>
      </c>
      <c r="I52" s="76"/>
      <c r="J52" s="77"/>
      <c r="K52" s="76"/>
      <c r="L52" s="76"/>
      <c r="M52" s="76"/>
      <c r="N52" s="76"/>
      <c r="O52" s="76"/>
      <c r="P52" s="76"/>
      <c r="Q52" s="79"/>
      <c r="R52" s="51"/>
    </row>
    <row r="53" spans="1:18" ht="12.75" customHeight="1">
      <c r="A53" s="70">
        <v>46</v>
      </c>
      <c r="B53" s="70">
        <v>108</v>
      </c>
      <c r="C53" s="72" t="s">
        <v>217</v>
      </c>
      <c r="D53" s="74">
        <v>1995</v>
      </c>
      <c r="E53" s="74" t="s">
        <v>170</v>
      </c>
      <c r="F53" s="72" t="s">
        <v>25</v>
      </c>
      <c r="G53" s="70" t="s">
        <v>842</v>
      </c>
      <c r="H53" s="70">
        <v>55</v>
      </c>
      <c r="I53" s="76"/>
      <c r="J53" s="77"/>
      <c r="K53" s="76"/>
      <c r="L53" s="76"/>
      <c r="M53" s="76"/>
      <c r="N53" s="76"/>
      <c r="O53" s="76"/>
      <c r="P53" s="76"/>
      <c r="Q53" s="79"/>
      <c r="R53" s="51"/>
    </row>
    <row r="54" spans="1:18" ht="12.75" customHeight="1">
      <c r="A54" s="70">
        <v>47</v>
      </c>
      <c r="B54" s="70">
        <v>108</v>
      </c>
      <c r="C54" s="72" t="s">
        <v>198</v>
      </c>
      <c r="D54" s="74">
        <v>1973</v>
      </c>
      <c r="E54" s="74" t="s">
        <v>193</v>
      </c>
      <c r="F54" s="72" t="s">
        <v>25</v>
      </c>
      <c r="G54" s="70" t="s">
        <v>843</v>
      </c>
      <c r="H54" s="70">
        <v>54</v>
      </c>
      <c r="I54" s="76"/>
      <c r="J54" s="77"/>
      <c r="K54" s="76"/>
      <c r="L54" s="76"/>
      <c r="M54" s="76"/>
      <c r="N54" s="76"/>
      <c r="O54" s="76"/>
      <c r="P54" s="76"/>
      <c r="Q54" s="79"/>
      <c r="R54" s="51"/>
    </row>
    <row r="55" spans="1:18" ht="12.75" customHeight="1">
      <c r="A55" s="70">
        <v>48</v>
      </c>
      <c r="B55" s="70">
        <v>122</v>
      </c>
      <c r="C55" s="72" t="s">
        <v>357</v>
      </c>
      <c r="D55" s="74">
        <v>1972</v>
      </c>
      <c r="E55" s="74" t="s">
        <v>176</v>
      </c>
      <c r="F55" s="72" t="s">
        <v>358</v>
      </c>
      <c r="G55" s="70" t="s">
        <v>844</v>
      </c>
      <c r="H55" s="70">
        <v>53</v>
      </c>
      <c r="I55" s="76"/>
      <c r="J55" s="77"/>
      <c r="K55" s="76"/>
      <c r="L55" s="76"/>
      <c r="M55" s="76"/>
      <c r="N55" s="76"/>
      <c r="O55" s="76"/>
      <c r="P55" s="76"/>
      <c r="Q55" s="79"/>
      <c r="R55" s="51"/>
    </row>
    <row r="56" spans="1:18" ht="12.75" customHeight="1">
      <c r="A56" s="70">
        <v>49</v>
      </c>
      <c r="B56" s="70">
        <v>116</v>
      </c>
      <c r="C56" s="72" t="s">
        <v>362</v>
      </c>
      <c r="D56" s="74">
        <v>1973</v>
      </c>
      <c r="E56" s="74" t="s">
        <v>193</v>
      </c>
      <c r="F56" s="72" t="s">
        <v>147</v>
      </c>
      <c r="G56" s="70" t="s">
        <v>845</v>
      </c>
      <c r="H56" s="70">
        <v>52</v>
      </c>
      <c r="I56" s="76"/>
      <c r="J56" s="77"/>
      <c r="K56" s="76"/>
      <c r="L56" s="76"/>
      <c r="M56" s="76"/>
      <c r="N56" s="76"/>
      <c r="O56" s="76"/>
      <c r="P56" s="76"/>
      <c r="Q56" s="79"/>
      <c r="R56" s="51"/>
    </row>
    <row r="57" spans="1:18" ht="12.75" customHeight="1">
      <c r="A57" s="70">
        <v>50</v>
      </c>
      <c r="B57" s="70">
        <v>123</v>
      </c>
      <c r="C57" s="72" t="s">
        <v>222</v>
      </c>
      <c r="D57" s="74">
        <v>1965</v>
      </c>
      <c r="E57" s="74" t="s">
        <v>181</v>
      </c>
      <c r="F57" s="72" t="s">
        <v>177</v>
      </c>
      <c r="G57" s="70" t="s">
        <v>846</v>
      </c>
      <c r="H57" s="70">
        <v>51</v>
      </c>
      <c r="I57" s="76"/>
      <c r="J57" s="77"/>
      <c r="K57" s="76"/>
      <c r="L57" s="76"/>
      <c r="M57" s="76"/>
      <c r="N57" s="76"/>
      <c r="O57" s="76"/>
      <c r="P57" s="76"/>
      <c r="Q57" s="79"/>
      <c r="R57" s="51"/>
    </row>
    <row r="58" spans="1:18" ht="12.75" customHeight="1">
      <c r="A58" s="70">
        <v>51</v>
      </c>
      <c r="B58" s="70">
        <v>101</v>
      </c>
      <c r="C58" s="72" t="s">
        <v>225</v>
      </c>
      <c r="D58" s="74">
        <v>1989</v>
      </c>
      <c r="E58" s="74" t="s">
        <v>170</v>
      </c>
      <c r="F58" s="72" t="s">
        <v>19</v>
      </c>
      <c r="G58" s="70" t="s">
        <v>847</v>
      </c>
      <c r="H58" s="70">
        <v>50</v>
      </c>
      <c r="I58" s="76"/>
      <c r="J58" s="77"/>
      <c r="K58" s="76"/>
      <c r="L58" s="76"/>
      <c r="M58" s="76"/>
      <c r="N58" s="76"/>
      <c r="O58" s="76"/>
      <c r="P58" s="76"/>
      <c r="Q58" s="79"/>
      <c r="R58" s="51"/>
    </row>
    <row r="59" spans="1:18" ht="12.75" customHeight="1">
      <c r="A59" s="70">
        <v>52</v>
      </c>
      <c r="B59" s="70">
        <v>122</v>
      </c>
      <c r="C59" s="72" t="s">
        <v>369</v>
      </c>
      <c r="D59" s="74">
        <v>1973</v>
      </c>
      <c r="E59" s="74" t="s">
        <v>193</v>
      </c>
      <c r="F59" s="72" t="s">
        <v>358</v>
      </c>
      <c r="G59" s="70" t="s">
        <v>848</v>
      </c>
      <c r="H59" s="70">
        <v>49</v>
      </c>
      <c r="I59" s="76"/>
      <c r="J59" s="77"/>
      <c r="K59" s="76"/>
      <c r="L59" s="76"/>
      <c r="M59" s="76"/>
      <c r="N59" s="76"/>
      <c r="O59" s="76"/>
      <c r="P59" s="76"/>
      <c r="Q59" s="79"/>
      <c r="R59" s="51"/>
    </row>
    <row r="60" spans="1:18" ht="12.75" customHeight="1">
      <c r="A60" s="70">
        <v>53</v>
      </c>
      <c r="B60" s="70">
        <v>101</v>
      </c>
      <c r="C60" s="72" t="s">
        <v>231</v>
      </c>
      <c r="D60" s="74">
        <v>1977</v>
      </c>
      <c r="E60" s="74" t="s">
        <v>193</v>
      </c>
      <c r="F60" s="72" t="s">
        <v>19</v>
      </c>
      <c r="G60" s="70" t="s">
        <v>849</v>
      </c>
      <c r="H60" s="70">
        <v>48</v>
      </c>
      <c r="I60" s="76"/>
      <c r="J60" s="77"/>
      <c r="K60" s="76"/>
      <c r="L60" s="76"/>
      <c r="M60" s="76"/>
      <c r="N60" s="76"/>
      <c r="O60" s="76"/>
      <c r="P60" s="76"/>
      <c r="Q60" s="79"/>
      <c r="R60" s="51"/>
    </row>
    <row r="61" spans="1:18" ht="12.75" customHeight="1">
      <c r="A61" s="70">
        <v>54</v>
      </c>
      <c r="B61" s="70">
        <v>105</v>
      </c>
      <c r="C61" s="72" t="s">
        <v>229</v>
      </c>
      <c r="D61" s="74">
        <v>2000</v>
      </c>
      <c r="E61" s="74" t="s">
        <v>190</v>
      </c>
      <c r="F61" s="72" t="s">
        <v>134</v>
      </c>
      <c r="G61" s="70" t="s">
        <v>850</v>
      </c>
      <c r="H61" s="70">
        <v>47</v>
      </c>
      <c r="I61" s="76"/>
      <c r="J61" s="77"/>
      <c r="K61" s="76"/>
      <c r="L61" s="76"/>
      <c r="M61" s="76"/>
      <c r="N61" s="76"/>
      <c r="O61" s="76"/>
      <c r="P61" s="76"/>
      <c r="Q61" s="79"/>
      <c r="R61" s="51"/>
    </row>
    <row r="62" spans="1:18" ht="12.75" customHeight="1">
      <c r="A62" s="70">
        <v>55</v>
      </c>
      <c r="B62" s="70">
        <v>111</v>
      </c>
      <c r="C62" s="72" t="s">
        <v>196</v>
      </c>
      <c r="D62" s="74">
        <v>1959</v>
      </c>
      <c r="E62" s="74" t="s">
        <v>197</v>
      </c>
      <c r="F62" s="72" t="s">
        <v>25</v>
      </c>
      <c r="G62" s="70" t="s">
        <v>851</v>
      </c>
      <c r="H62" s="70">
        <v>46</v>
      </c>
      <c r="I62" s="76"/>
      <c r="J62" s="77"/>
      <c r="K62" s="76"/>
      <c r="L62" s="76"/>
      <c r="M62" s="76"/>
      <c r="N62" s="76"/>
      <c r="O62" s="76"/>
      <c r="P62" s="76"/>
      <c r="Q62" s="79"/>
      <c r="R62" s="51"/>
    </row>
    <row r="63" spans="1:18" ht="12.75" customHeight="1">
      <c r="A63" s="70">
        <v>56</v>
      </c>
      <c r="B63" s="70">
        <v>48</v>
      </c>
      <c r="C63" s="72" t="s">
        <v>194</v>
      </c>
      <c r="D63" s="74">
        <v>1970</v>
      </c>
      <c r="E63" s="74" t="s">
        <v>176</v>
      </c>
      <c r="F63" s="72" t="s">
        <v>38</v>
      </c>
      <c r="G63" s="70" t="s">
        <v>852</v>
      </c>
      <c r="H63" s="70">
        <v>45</v>
      </c>
      <c r="I63" s="76"/>
      <c r="J63" s="77"/>
      <c r="K63" s="76"/>
      <c r="L63" s="76"/>
      <c r="M63" s="76"/>
      <c r="N63" s="76"/>
      <c r="O63" s="76"/>
      <c r="P63" s="76"/>
      <c r="Q63" s="79"/>
      <c r="R63" s="51"/>
    </row>
    <row r="64" spans="1:18" ht="12.75" customHeight="1">
      <c r="A64" s="70">
        <v>57</v>
      </c>
      <c r="B64" s="70">
        <v>136</v>
      </c>
      <c r="C64" s="72" t="s">
        <v>377</v>
      </c>
      <c r="D64" s="74">
        <v>1980</v>
      </c>
      <c r="E64" s="74" t="s">
        <v>174</v>
      </c>
      <c r="F64" s="72" t="s">
        <v>88</v>
      </c>
      <c r="G64" s="70" t="s">
        <v>853</v>
      </c>
      <c r="H64" s="70">
        <v>44</v>
      </c>
      <c r="I64" s="76"/>
      <c r="J64" s="77"/>
      <c r="K64" s="76"/>
      <c r="L64" s="76"/>
      <c r="M64" s="76"/>
      <c r="N64" s="76"/>
      <c r="O64" s="76"/>
      <c r="P64" s="76"/>
      <c r="Q64" s="79"/>
      <c r="R64" s="51"/>
    </row>
    <row r="65" spans="1:18" ht="12.75" customHeight="1">
      <c r="A65" s="70">
        <v>58</v>
      </c>
      <c r="B65" s="70">
        <v>161</v>
      </c>
      <c r="C65" s="72" t="s">
        <v>233</v>
      </c>
      <c r="D65" s="74">
        <v>2004</v>
      </c>
      <c r="E65" s="74" t="s">
        <v>187</v>
      </c>
      <c r="F65" s="72" t="s">
        <v>25</v>
      </c>
      <c r="G65" s="70" t="s">
        <v>854</v>
      </c>
      <c r="H65" s="70">
        <v>43</v>
      </c>
      <c r="I65" s="76"/>
      <c r="J65" s="77"/>
      <c r="K65" s="76"/>
      <c r="L65" s="76"/>
      <c r="M65" s="76"/>
      <c r="N65" s="76"/>
      <c r="O65" s="76"/>
      <c r="P65" s="76"/>
      <c r="Q65" s="79"/>
      <c r="R65" s="51"/>
    </row>
    <row r="66" spans="1:18" ht="12.75" customHeight="1">
      <c r="A66" s="70">
        <v>59</v>
      </c>
      <c r="B66" s="70">
        <v>122</v>
      </c>
      <c r="C66" s="72" t="s">
        <v>382</v>
      </c>
      <c r="D66" s="74">
        <v>1982</v>
      </c>
      <c r="E66" s="74" t="s">
        <v>174</v>
      </c>
      <c r="F66" s="72" t="s">
        <v>358</v>
      </c>
      <c r="G66" s="70" t="s">
        <v>855</v>
      </c>
      <c r="H66" s="70">
        <v>42</v>
      </c>
      <c r="I66" s="76"/>
      <c r="J66" s="77"/>
      <c r="K66" s="76"/>
      <c r="L66" s="76"/>
      <c r="M66" s="76"/>
      <c r="N66" s="76"/>
      <c r="O66" s="76"/>
      <c r="P66" s="76"/>
      <c r="Q66" s="79"/>
      <c r="R66" s="51"/>
    </row>
    <row r="67" spans="1:18" ht="12.75" customHeight="1">
      <c r="A67" s="70">
        <v>60</v>
      </c>
      <c r="B67" s="70">
        <v>131</v>
      </c>
      <c r="C67" s="72" t="s">
        <v>384</v>
      </c>
      <c r="D67" s="74">
        <v>1968</v>
      </c>
      <c r="E67" s="74" t="s">
        <v>176</v>
      </c>
      <c r="F67" s="72" t="s">
        <v>66</v>
      </c>
      <c r="G67" s="70" t="s">
        <v>856</v>
      </c>
      <c r="H67" s="70">
        <v>41</v>
      </c>
      <c r="I67" s="76"/>
      <c r="J67" s="77"/>
      <c r="K67" s="76"/>
      <c r="L67" s="76"/>
      <c r="M67" s="76"/>
      <c r="N67" s="76"/>
      <c r="O67" s="76"/>
      <c r="P67" s="76"/>
      <c r="Q67" s="79"/>
      <c r="R67" s="51"/>
    </row>
    <row r="68" spans="1:18" ht="12.75" customHeight="1">
      <c r="A68" s="70">
        <v>61</v>
      </c>
      <c r="B68" s="70">
        <v>102</v>
      </c>
      <c r="C68" s="72" t="s">
        <v>178</v>
      </c>
      <c r="D68" s="74">
        <v>1969</v>
      </c>
      <c r="E68" s="74" t="s">
        <v>176</v>
      </c>
      <c r="F68" s="72" t="s">
        <v>19</v>
      </c>
      <c r="G68" s="70" t="s">
        <v>857</v>
      </c>
      <c r="H68" s="70">
        <v>40</v>
      </c>
      <c r="I68" s="76"/>
      <c r="J68" s="77"/>
      <c r="K68" s="76"/>
      <c r="L68" s="76"/>
      <c r="M68" s="76"/>
      <c r="N68" s="76"/>
      <c r="O68" s="76"/>
      <c r="P68" s="76"/>
      <c r="Q68" s="79"/>
      <c r="R68" s="51"/>
    </row>
    <row r="69" spans="1:18" ht="12.75" customHeight="1">
      <c r="A69" s="70">
        <v>62</v>
      </c>
      <c r="B69" s="70">
        <v>105</v>
      </c>
      <c r="C69" s="72" t="s">
        <v>234</v>
      </c>
      <c r="D69" s="74">
        <v>1995</v>
      </c>
      <c r="E69" s="74" t="s">
        <v>170</v>
      </c>
      <c r="F69" s="72" t="s">
        <v>134</v>
      </c>
      <c r="G69" s="70" t="s">
        <v>858</v>
      </c>
      <c r="H69" s="70">
        <v>39</v>
      </c>
      <c r="I69" s="76"/>
      <c r="J69" s="77"/>
      <c r="K69" s="76"/>
      <c r="L69" s="76"/>
      <c r="M69" s="76"/>
      <c r="N69" s="76"/>
      <c r="O69" s="76"/>
      <c r="P69" s="76"/>
      <c r="Q69" s="79"/>
      <c r="R69" s="51"/>
    </row>
    <row r="70" spans="1:18" ht="12.75" customHeight="1">
      <c r="A70" s="70">
        <v>63</v>
      </c>
      <c r="B70" s="70">
        <v>103</v>
      </c>
      <c r="C70" s="72" t="s">
        <v>391</v>
      </c>
      <c r="D70" s="74">
        <v>1986</v>
      </c>
      <c r="E70" s="74" t="s">
        <v>258</v>
      </c>
      <c r="F70" s="72" t="s">
        <v>19</v>
      </c>
      <c r="G70" s="70" t="s">
        <v>859</v>
      </c>
      <c r="H70" s="70">
        <v>38</v>
      </c>
      <c r="I70" s="76"/>
      <c r="J70" s="77"/>
      <c r="K70" s="76"/>
      <c r="L70" s="76"/>
      <c r="M70" s="76"/>
      <c r="N70" s="76"/>
      <c r="O70" s="76"/>
      <c r="P70" s="76"/>
      <c r="Q70" s="79"/>
      <c r="R70" s="51"/>
    </row>
    <row r="71" spans="1:18" ht="12.75" customHeight="1">
      <c r="A71" s="70">
        <v>64</v>
      </c>
      <c r="B71" s="70">
        <v>103</v>
      </c>
      <c r="C71" s="72" t="s">
        <v>392</v>
      </c>
      <c r="D71" s="74">
        <v>1982</v>
      </c>
      <c r="E71" s="74" t="s">
        <v>174</v>
      </c>
      <c r="F71" s="72" t="s">
        <v>19</v>
      </c>
      <c r="G71" s="70" t="s">
        <v>860</v>
      </c>
      <c r="H71" s="70">
        <v>37</v>
      </c>
      <c r="I71" s="76"/>
      <c r="J71" s="77"/>
      <c r="K71" s="76"/>
      <c r="L71" s="76"/>
      <c r="M71" s="76"/>
      <c r="N71" s="76"/>
      <c r="O71" s="76"/>
      <c r="P71" s="76"/>
      <c r="Q71" s="79"/>
      <c r="R71" s="51"/>
    </row>
    <row r="72" spans="1:18" ht="12.75" customHeight="1">
      <c r="A72" s="70">
        <v>65</v>
      </c>
      <c r="B72" s="70">
        <v>108</v>
      </c>
      <c r="C72" s="72" t="s">
        <v>239</v>
      </c>
      <c r="D72" s="74">
        <v>1989</v>
      </c>
      <c r="E72" s="74" t="s">
        <v>170</v>
      </c>
      <c r="F72" s="72" t="s">
        <v>25</v>
      </c>
      <c r="G72" s="70" t="s">
        <v>861</v>
      </c>
      <c r="H72" s="70">
        <v>36</v>
      </c>
      <c r="I72" s="76"/>
      <c r="J72" s="77"/>
      <c r="K72" s="76"/>
      <c r="L72" s="76"/>
      <c r="M72" s="76"/>
      <c r="N72" s="76"/>
      <c r="O72" s="76"/>
      <c r="P72" s="76"/>
      <c r="Q72" s="79"/>
      <c r="R72" s="51"/>
    </row>
    <row r="73" spans="1:18" ht="12.75" customHeight="1">
      <c r="A73" s="70">
        <v>66</v>
      </c>
      <c r="B73" s="70">
        <v>133</v>
      </c>
      <c r="C73" s="72" t="s">
        <v>394</v>
      </c>
      <c r="D73" s="74">
        <v>1974</v>
      </c>
      <c r="E73" s="74" t="s">
        <v>193</v>
      </c>
      <c r="F73" s="72" t="s">
        <v>88</v>
      </c>
      <c r="G73" s="70" t="s">
        <v>862</v>
      </c>
      <c r="H73" s="70">
        <v>35</v>
      </c>
      <c r="I73" s="76"/>
      <c r="J73" s="77"/>
      <c r="K73" s="76"/>
      <c r="L73" s="76"/>
      <c r="M73" s="76"/>
      <c r="N73" s="76"/>
      <c r="O73" s="76"/>
      <c r="P73" s="76"/>
      <c r="Q73" s="79"/>
      <c r="R73" s="51"/>
    </row>
    <row r="74" spans="1:18" ht="12.75" customHeight="1">
      <c r="A74" s="70">
        <v>67</v>
      </c>
      <c r="B74" s="70">
        <v>152</v>
      </c>
      <c r="C74" s="72" t="s">
        <v>396</v>
      </c>
      <c r="D74" s="74">
        <v>2004</v>
      </c>
      <c r="E74" s="74" t="s">
        <v>187</v>
      </c>
      <c r="F74" s="72" t="s">
        <v>19</v>
      </c>
      <c r="G74" s="70" t="s">
        <v>863</v>
      </c>
      <c r="H74" s="70">
        <v>34</v>
      </c>
      <c r="I74" s="76"/>
      <c r="J74" s="77"/>
      <c r="K74" s="76"/>
      <c r="L74" s="76"/>
      <c r="M74" s="76"/>
      <c r="N74" s="76"/>
      <c r="O74" s="76"/>
      <c r="P74" s="76"/>
      <c r="Q74" s="79"/>
      <c r="R74" s="51"/>
    </row>
    <row r="75" spans="1:18" ht="12.75" customHeight="1">
      <c r="A75" s="70">
        <v>68</v>
      </c>
      <c r="B75" s="70">
        <v>137</v>
      </c>
      <c r="C75" s="72" t="s">
        <v>237</v>
      </c>
      <c r="D75" s="74">
        <v>1979</v>
      </c>
      <c r="E75" s="74" t="s">
        <v>174</v>
      </c>
      <c r="F75" s="72" t="s">
        <v>88</v>
      </c>
      <c r="G75" s="70" t="s">
        <v>864</v>
      </c>
      <c r="H75" s="70">
        <v>33</v>
      </c>
      <c r="I75" s="76"/>
      <c r="J75" s="77"/>
      <c r="K75" s="76"/>
      <c r="L75" s="76"/>
      <c r="M75" s="76"/>
      <c r="N75" s="76"/>
      <c r="O75" s="76"/>
      <c r="P75" s="76"/>
      <c r="Q75" s="79"/>
      <c r="R75" s="51"/>
    </row>
    <row r="76" spans="1:18" ht="12.75" customHeight="1">
      <c r="A76" s="70">
        <v>69</v>
      </c>
      <c r="B76" s="70">
        <v>142</v>
      </c>
      <c r="C76" s="72" t="s">
        <v>232</v>
      </c>
      <c r="D76" s="74">
        <v>1997</v>
      </c>
      <c r="E76" s="74" t="s">
        <v>170</v>
      </c>
      <c r="F76" s="72" t="s">
        <v>22</v>
      </c>
      <c r="G76" s="70" t="s">
        <v>865</v>
      </c>
      <c r="H76" s="70">
        <v>32</v>
      </c>
      <c r="I76" s="76"/>
      <c r="J76" s="77"/>
      <c r="K76" s="76"/>
      <c r="L76" s="76"/>
      <c r="M76" s="76"/>
      <c r="N76" s="76"/>
      <c r="O76" s="76"/>
      <c r="P76" s="76"/>
      <c r="Q76" s="79"/>
      <c r="R76" s="51"/>
    </row>
    <row r="77" spans="1:18" ht="12.75" customHeight="1">
      <c r="A77" s="70">
        <v>70</v>
      </c>
      <c r="B77" s="70">
        <v>142</v>
      </c>
      <c r="C77" s="72" t="s">
        <v>399</v>
      </c>
      <c r="D77" s="74">
        <v>1993</v>
      </c>
      <c r="E77" s="74" t="s">
        <v>170</v>
      </c>
      <c r="F77" s="72" t="s">
        <v>22</v>
      </c>
      <c r="G77" s="70" t="s">
        <v>866</v>
      </c>
      <c r="H77" s="70">
        <v>31</v>
      </c>
      <c r="I77" s="76"/>
      <c r="J77" s="77"/>
      <c r="K77" s="76"/>
      <c r="L77" s="76"/>
      <c r="M77" s="76"/>
      <c r="N77" s="76"/>
      <c r="O77" s="76"/>
      <c r="P77" s="76"/>
      <c r="Q77" s="79"/>
      <c r="R77" s="51"/>
    </row>
    <row r="78" spans="1:18" ht="12.75" customHeight="1">
      <c r="A78" s="70">
        <v>71</v>
      </c>
      <c r="B78" s="70">
        <v>128</v>
      </c>
      <c r="C78" s="72" t="s">
        <v>401</v>
      </c>
      <c r="D78" s="74">
        <v>1986</v>
      </c>
      <c r="E78" s="74" t="s">
        <v>258</v>
      </c>
      <c r="F78" s="72" t="s">
        <v>305</v>
      </c>
      <c r="G78" s="70" t="s">
        <v>867</v>
      </c>
      <c r="H78" s="70">
        <v>30</v>
      </c>
      <c r="I78" s="76"/>
      <c r="J78" s="77"/>
      <c r="K78" s="76"/>
      <c r="L78" s="76"/>
      <c r="M78" s="76"/>
      <c r="N78" s="76"/>
      <c r="O78" s="76"/>
      <c r="P78" s="76"/>
      <c r="Q78" s="79"/>
      <c r="R78" s="51"/>
    </row>
    <row r="79" spans="1:18" ht="12.75" customHeight="1">
      <c r="A79" s="70">
        <v>72</v>
      </c>
      <c r="B79" s="70">
        <v>133</v>
      </c>
      <c r="C79" s="72" t="s">
        <v>403</v>
      </c>
      <c r="D79" s="74">
        <v>1983</v>
      </c>
      <c r="E79" s="74" t="s">
        <v>258</v>
      </c>
      <c r="F79" s="72" t="s">
        <v>88</v>
      </c>
      <c r="G79" s="70" t="s">
        <v>868</v>
      </c>
      <c r="H79" s="70">
        <v>29</v>
      </c>
      <c r="I79" s="76"/>
      <c r="J79" s="77"/>
      <c r="K79" s="76"/>
      <c r="L79" s="76"/>
      <c r="M79" s="76"/>
      <c r="N79" s="76"/>
      <c r="O79" s="76"/>
      <c r="P79" s="76"/>
      <c r="Q79" s="79"/>
      <c r="R79" s="51"/>
    </row>
    <row r="80" spans="1:18" ht="12.75" customHeight="1">
      <c r="A80" s="70">
        <v>73</v>
      </c>
      <c r="B80" s="70">
        <v>123</v>
      </c>
      <c r="C80" s="72" t="s">
        <v>179</v>
      </c>
      <c r="D80" s="74">
        <v>1972</v>
      </c>
      <c r="E80" s="74" t="s">
        <v>176</v>
      </c>
      <c r="F80" s="72" t="s">
        <v>177</v>
      </c>
      <c r="G80" s="70" t="s">
        <v>869</v>
      </c>
      <c r="H80" s="70">
        <v>28</v>
      </c>
      <c r="I80" s="76"/>
      <c r="J80" s="77"/>
      <c r="K80" s="76"/>
      <c r="L80" s="76"/>
      <c r="M80" s="76"/>
      <c r="N80" s="76"/>
      <c r="O80" s="76"/>
      <c r="P80" s="76"/>
      <c r="Q80" s="79"/>
      <c r="R80" s="51"/>
    </row>
    <row r="81" spans="1:18" ht="12.75" customHeight="1">
      <c r="A81" s="70">
        <v>74</v>
      </c>
      <c r="B81" s="70">
        <v>132</v>
      </c>
      <c r="C81" s="72" t="s">
        <v>411</v>
      </c>
      <c r="D81" s="74">
        <v>1973</v>
      </c>
      <c r="E81" s="74" t="s">
        <v>193</v>
      </c>
      <c r="F81" s="72" t="s">
        <v>66</v>
      </c>
      <c r="G81" s="70" t="s">
        <v>870</v>
      </c>
      <c r="H81" s="70">
        <v>27</v>
      </c>
      <c r="I81" s="76"/>
      <c r="J81" s="77"/>
      <c r="K81" s="76"/>
      <c r="L81" s="76"/>
      <c r="M81" s="76"/>
      <c r="N81" s="76"/>
      <c r="O81" s="76"/>
      <c r="P81" s="76"/>
      <c r="Q81" s="79"/>
      <c r="R81" s="51"/>
    </row>
    <row r="82" spans="1:11" ht="15.75">
      <c r="A82" s="70">
        <v>75</v>
      </c>
      <c r="B82" s="70">
        <v>132</v>
      </c>
      <c r="C82" s="72" t="s">
        <v>414</v>
      </c>
      <c r="D82" s="74">
        <v>1986</v>
      </c>
      <c r="E82" s="74" t="s">
        <v>258</v>
      </c>
      <c r="F82" s="72" t="s">
        <v>66</v>
      </c>
      <c r="G82" s="70" t="s">
        <v>871</v>
      </c>
      <c r="H82" s="70">
        <v>26</v>
      </c>
      <c r="J82" s="77"/>
      <c r="K82" s="80"/>
    </row>
    <row r="83" spans="1:11" ht="15.75">
      <c r="A83" s="70">
        <v>76</v>
      </c>
      <c r="B83" s="70">
        <v>103</v>
      </c>
      <c r="C83" s="72" t="s">
        <v>245</v>
      </c>
      <c r="D83" s="74">
        <v>1975</v>
      </c>
      <c r="E83" s="74" t="s">
        <v>193</v>
      </c>
      <c r="F83" s="72" t="s">
        <v>19</v>
      </c>
      <c r="G83" s="70" t="s">
        <v>872</v>
      </c>
      <c r="H83" s="70">
        <v>25</v>
      </c>
      <c r="J83" s="77"/>
      <c r="K83" s="80"/>
    </row>
    <row r="84" spans="1:11" ht="15.75">
      <c r="A84" s="70">
        <v>78</v>
      </c>
      <c r="B84" s="70">
        <v>109</v>
      </c>
      <c r="C84" s="72" t="s">
        <v>418</v>
      </c>
      <c r="D84" s="74">
        <v>1994</v>
      </c>
      <c r="E84" s="74" t="s">
        <v>170</v>
      </c>
      <c r="F84" s="72" t="s">
        <v>25</v>
      </c>
      <c r="G84" s="70" t="s">
        <v>873</v>
      </c>
      <c r="H84" s="70">
        <v>24</v>
      </c>
      <c r="J84" s="77"/>
      <c r="K84" s="80"/>
    </row>
    <row r="85" spans="1:11" ht="15.75">
      <c r="A85" s="70">
        <v>79</v>
      </c>
      <c r="B85" s="70">
        <v>152</v>
      </c>
      <c r="C85" s="72" t="s">
        <v>242</v>
      </c>
      <c r="D85" s="74">
        <v>2004</v>
      </c>
      <c r="E85" s="74" t="s">
        <v>187</v>
      </c>
      <c r="F85" s="72" t="s">
        <v>19</v>
      </c>
      <c r="G85" s="70" t="s">
        <v>874</v>
      </c>
      <c r="H85" s="70">
        <v>23</v>
      </c>
      <c r="J85" s="77"/>
      <c r="K85" s="80"/>
    </row>
    <row r="86" spans="1:11" ht="15.75">
      <c r="A86" s="70">
        <v>80</v>
      </c>
      <c r="B86" s="70">
        <v>121</v>
      </c>
      <c r="C86" s="72" t="s">
        <v>422</v>
      </c>
      <c r="D86" s="74">
        <v>1989</v>
      </c>
      <c r="E86" s="74" t="s">
        <v>170</v>
      </c>
      <c r="F86" s="72" t="s">
        <v>147</v>
      </c>
      <c r="G86" s="70" t="s">
        <v>875</v>
      </c>
      <c r="H86" s="70">
        <v>22</v>
      </c>
      <c r="J86" s="77"/>
      <c r="K86" s="80"/>
    </row>
    <row r="87" spans="1:11" ht="15.75">
      <c r="A87" s="70">
        <v>81</v>
      </c>
      <c r="B87" s="70">
        <v>138</v>
      </c>
      <c r="C87" s="72" t="s">
        <v>424</v>
      </c>
      <c r="D87" s="74">
        <v>1973</v>
      </c>
      <c r="E87" s="74" t="s">
        <v>193</v>
      </c>
      <c r="F87" s="72" t="s">
        <v>124</v>
      </c>
      <c r="G87" s="70" t="s">
        <v>876</v>
      </c>
      <c r="H87" s="70">
        <v>21</v>
      </c>
      <c r="J87" s="77"/>
      <c r="K87" s="80"/>
    </row>
    <row r="88" spans="1:11" ht="15.75">
      <c r="A88" s="70">
        <v>82</v>
      </c>
      <c r="B88" s="70">
        <v>117</v>
      </c>
      <c r="C88" s="72" t="s">
        <v>241</v>
      </c>
      <c r="D88" s="74">
        <v>1966</v>
      </c>
      <c r="E88" s="74" t="s">
        <v>181</v>
      </c>
      <c r="F88" s="72" t="s">
        <v>147</v>
      </c>
      <c r="G88" s="70" t="s">
        <v>877</v>
      </c>
      <c r="H88" s="70">
        <v>20</v>
      </c>
      <c r="J88" s="77"/>
      <c r="K88" s="80"/>
    </row>
    <row r="89" spans="1:11" ht="15.75">
      <c r="A89" s="70">
        <v>83</v>
      </c>
      <c r="B89" s="70">
        <v>140</v>
      </c>
      <c r="C89" s="72" t="s">
        <v>427</v>
      </c>
      <c r="D89" s="74">
        <v>1992</v>
      </c>
      <c r="E89" s="74" t="s">
        <v>170</v>
      </c>
      <c r="F89" s="72" t="s">
        <v>22</v>
      </c>
      <c r="G89" s="70" t="s">
        <v>878</v>
      </c>
      <c r="H89" s="70">
        <v>19</v>
      </c>
      <c r="J89" s="77"/>
      <c r="K89" s="80"/>
    </row>
    <row r="90" spans="1:11" ht="15.75">
      <c r="A90" s="70">
        <v>84</v>
      </c>
      <c r="B90" s="70">
        <v>140</v>
      </c>
      <c r="C90" s="72" t="s">
        <v>238</v>
      </c>
      <c r="D90" s="74">
        <v>1976</v>
      </c>
      <c r="E90" s="74" t="s">
        <v>193</v>
      </c>
      <c r="F90" s="72" t="s">
        <v>22</v>
      </c>
      <c r="G90" s="70" t="s">
        <v>879</v>
      </c>
      <c r="H90" s="70">
        <v>18</v>
      </c>
      <c r="J90" s="77"/>
      <c r="K90" s="80"/>
    </row>
    <row r="91" spans="1:11" ht="15.75">
      <c r="A91" s="70">
        <v>85</v>
      </c>
      <c r="B91" s="70">
        <v>114</v>
      </c>
      <c r="C91" s="72" t="s">
        <v>429</v>
      </c>
      <c r="D91" s="74">
        <v>1973</v>
      </c>
      <c r="E91" s="74" t="s">
        <v>193</v>
      </c>
      <c r="F91" s="72" t="s">
        <v>50</v>
      </c>
      <c r="G91" s="70" t="s">
        <v>880</v>
      </c>
      <c r="H91" s="70">
        <v>17</v>
      </c>
      <c r="J91" s="77"/>
      <c r="K91" s="80"/>
    </row>
    <row r="92" spans="1:11" ht="15.75">
      <c r="A92" s="70">
        <v>86</v>
      </c>
      <c r="B92" s="70">
        <v>111</v>
      </c>
      <c r="C92" s="72" t="s">
        <v>431</v>
      </c>
      <c r="D92" s="74">
        <v>1966</v>
      </c>
      <c r="E92" s="74" t="s">
        <v>181</v>
      </c>
      <c r="F92" s="72" t="s">
        <v>25</v>
      </c>
      <c r="G92" s="70" t="s">
        <v>881</v>
      </c>
      <c r="H92" s="70">
        <v>16</v>
      </c>
      <c r="J92" s="77"/>
      <c r="K92" s="80"/>
    </row>
    <row r="93" spans="1:11" ht="15.75">
      <c r="A93" s="70">
        <v>87</v>
      </c>
      <c r="B93" s="70">
        <v>121</v>
      </c>
      <c r="C93" s="72" t="s">
        <v>433</v>
      </c>
      <c r="D93" s="74">
        <v>1987</v>
      </c>
      <c r="E93" s="74" t="s">
        <v>258</v>
      </c>
      <c r="F93" s="72" t="s">
        <v>147</v>
      </c>
      <c r="G93" s="70" t="s">
        <v>882</v>
      </c>
      <c r="H93" s="70">
        <v>15</v>
      </c>
      <c r="J93" s="77"/>
      <c r="K93" s="80"/>
    </row>
    <row r="94" spans="1:11" ht="15.75">
      <c r="A94" s="70">
        <v>88</v>
      </c>
      <c r="B94" s="70">
        <v>52</v>
      </c>
      <c r="C94" s="72" t="s">
        <v>435</v>
      </c>
      <c r="D94" s="74">
        <v>1980</v>
      </c>
      <c r="E94" s="74" t="s">
        <v>174</v>
      </c>
      <c r="F94" s="72" t="s">
        <v>147</v>
      </c>
      <c r="G94" s="70" t="s">
        <v>883</v>
      </c>
      <c r="H94" s="70">
        <v>14</v>
      </c>
      <c r="J94" s="77"/>
      <c r="K94" s="80"/>
    </row>
    <row r="95" spans="1:11" ht="15.75">
      <c r="A95" s="70">
        <v>89</v>
      </c>
      <c r="B95" s="70">
        <v>112</v>
      </c>
      <c r="C95" s="72" t="s">
        <v>437</v>
      </c>
      <c r="D95" s="74">
        <v>1966</v>
      </c>
      <c r="E95" s="74" t="s">
        <v>181</v>
      </c>
      <c r="F95" s="72" t="s">
        <v>25</v>
      </c>
      <c r="G95" s="70" t="s">
        <v>884</v>
      </c>
      <c r="H95" s="70">
        <v>13</v>
      </c>
      <c r="J95" s="77"/>
      <c r="K95" s="80"/>
    </row>
    <row r="96" spans="1:11" ht="15.75">
      <c r="A96" s="70">
        <v>90</v>
      </c>
      <c r="B96" s="70">
        <v>111</v>
      </c>
      <c r="C96" s="72" t="s">
        <v>243</v>
      </c>
      <c r="D96" s="74">
        <v>1969</v>
      </c>
      <c r="E96" s="74" t="s">
        <v>176</v>
      </c>
      <c r="F96" s="72" t="s">
        <v>25</v>
      </c>
      <c r="G96" s="70" t="s">
        <v>885</v>
      </c>
      <c r="H96" s="70">
        <v>12</v>
      </c>
      <c r="J96" s="77"/>
      <c r="K96" s="80"/>
    </row>
    <row r="97" spans="1:11" ht="15.75">
      <c r="A97" s="70">
        <v>91</v>
      </c>
      <c r="B97" s="70">
        <v>114</v>
      </c>
      <c r="C97" s="72" t="s">
        <v>246</v>
      </c>
      <c r="D97" s="74">
        <v>1974</v>
      </c>
      <c r="E97" s="74" t="s">
        <v>193</v>
      </c>
      <c r="F97" s="72" t="s">
        <v>50</v>
      </c>
      <c r="G97" s="70" t="s">
        <v>886</v>
      </c>
      <c r="H97" s="70">
        <v>11</v>
      </c>
      <c r="J97" s="77"/>
      <c r="K97" s="80"/>
    </row>
    <row r="98" spans="1:11" ht="15.75">
      <c r="A98" s="70">
        <v>92</v>
      </c>
      <c r="B98" s="70">
        <v>137</v>
      </c>
      <c r="C98" s="72" t="s">
        <v>445</v>
      </c>
      <c r="D98" s="74">
        <v>1972</v>
      </c>
      <c r="E98" s="74" t="s">
        <v>176</v>
      </c>
      <c r="F98" s="72" t="s">
        <v>88</v>
      </c>
      <c r="G98" s="70" t="s">
        <v>887</v>
      </c>
      <c r="H98" s="70">
        <v>10</v>
      </c>
      <c r="J98" s="77"/>
      <c r="K98" s="80"/>
    </row>
    <row r="99" spans="1:11" ht="15.75">
      <c r="A99" s="70">
        <v>93</v>
      </c>
      <c r="B99" s="70">
        <v>138</v>
      </c>
      <c r="C99" s="72" t="s">
        <v>446</v>
      </c>
      <c r="D99" s="74">
        <v>1973</v>
      </c>
      <c r="E99" s="74" t="s">
        <v>193</v>
      </c>
      <c r="F99" s="72" t="s">
        <v>124</v>
      </c>
      <c r="G99" s="70" t="s">
        <v>888</v>
      </c>
      <c r="H99" s="70">
        <v>9</v>
      </c>
      <c r="J99" s="77"/>
      <c r="K99" s="80"/>
    </row>
    <row r="100" spans="1:11" ht="15.75">
      <c r="A100" s="70">
        <v>94</v>
      </c>
      <c r="B100" s="70">
        <v>131</v>
      </c>
      <c r="C100" s="72" t="s">
        <v>447</v>
      </c>
      <c r="D100" s="74">
        <v>1965</v>
      </c>
      <c r="E100" s="74" t="s">
        <v>181</v>
      </c>
      <c r="F100" s="72" t="s">
        <v>66</v>
      </c>
      <c r="G100" s="70" t="s">
        <v>889</v>
      </c>
      <c r="H100" s="70">
        <v>8</v>
      </c>
      <c r="J100" s="77"/>
      <c r="K100" s="80"/>
    </row>
    <row r="101" spans="1:11" ht="15.75">
      <c r="A101" s="70">
        <v>95</v>
      </c>
      <c r="B101" s="70">
        <v>132</v>
      </c>
      <c r="C101" s="72" t="s">
        <v>450</v>
      </c>
      <c r="D101" s="74">
        <v>1976</v>
      </c>
      <c r="E101" s="74" t="s">
        <v>193</v>
      </c>
      <c r="F101" s="72" t="s">
        <v>66</v>
      </c>
      <c r="G101" s="70" t="s">
        <v>890</v>
      </c>
      <c r="H101" s="70">
        <v>7</v>
      </c>
      <c r="J101" s="77"/>
      <c r="K101" s="80"/>
    </row>
    <row r="102" spans="1:11" ht="15.75">
      <c r="A102" s="70">
        <v>96</v>
      </c>
      <c r="B102" s="70">
        <v>128</v>
      </c>
      <c r="C102" s="72" t="s">
        <v>452</v>
      </c>
      <c r="D102" s="74">
        <v>1973</v>
      </c>
      <c r="E102" s="74" t="s">
        <v>193</v>
      </c>
      <c r="F102" s="72" t="s">
        <v>305</v>
      </c>
      <c r="G102" s="70" t="s">
        <v>891</v>
      </c>
      <c r="H102" s="70">
        <v>6</v>
      </c>
      <c r="J102" s="77"/>
      <c r="K102" s="80"/>
    </row>
    <row r="103" spans="1:11" ht="15.75">
      <c r="A103" s="70">
        <v>97</v>
      </c>
      <c r="B103" s="70">
        <v>112</v>
      </c>
      <c r="C103" s="72" t="s">
        <v>453</v>
      </c>
      <c r="D103" s="74">
        <v>1972</v>
      </c>
      <c r="E103" s="74" t="s">
        <v>176</v>
      </c>
      <c r="F103" s="72" t="s">
        <v>25</v>
      </c>
      <c r="G103" s="70" t="s">
        <v>892</v>
      </c>
      <c r="H103" s="70">
        <v>5</v>
      </c>
      <c r="J103" s="77"/>
      <c r="K103" s="80"/>
    </row>
    <row r="104" spans="1:11" ht="15.75">
      <c r="A104" s="70">
        <v>98</v>
      </c>
      <c r="B104" s="70">
        <v>121</v>
      </c>
      <c r="C104" s="72" t="s">
        <v>454</v>
      </c>
      <c r="D104" s="74">
        <v>1974</v>
      </c>
      <c r="E104" s="74" t="s">
        <v>193</v>
      </c>
      <c r="F104" s="72" t="s">
        <v>147</v>
      </c>
      <c r="G104" s="70" t="s">
        <v>893</v>
      </c>
      <c r="H104" s="70">
        <v>4</v>
      </c>
      <c r="J104" s="77"/>
      <c r="K104" s="80"/>
    </row>
    <row r="105" spans="1:11" ht="15.75">
      <c r="A105" s="70">
        <v>99</v>
      </c>
      <c r="B105" s="70">
        <v>119</v>
      </c>
      <c r="C105" s="72" t="s">
        <v>456</v>
      </c>
      <c r="D105" s="74">
        <v>1970</v>
      </c>
      <c r="E105" s="74" t="s">
        <v>176</v>
      </c>
      <c r="F105" s="72" t="s">
        <v>147</v>
      </c>
      <c r="G105" s="70" t="s">
        <v>894</v>
      </c>
      <c r="H105" s="70">
        <v>3</v>
      </c>
      <c r="J105" s="77"/>
      <c r="K105" s="80"/>
    </row>
    <row r="106" spans="1:11" ht="15.75">
      <c r="A106" s="70">
        <v>100</v>
      </c>
      <c r="B106" s="70">
        <v>133</v>
      </c>
      <c r="C106" s="72" t="s">
        <v>458</v>
      </c>
      <c r="D106" s="74">
        <v>1976</v>
      </c>
      <c r="E106" s="74" t="s">
        <v>193</v>
      </c>
      <c r="F106" s="72" t="s">
        <v>88</v>
      </c>
      <c r="G106" s="70" t="s">
        <v>895</v>
      </c>
      <c r="H106" s="70">
        <v>2</v>
      </c>
      <c r="J106" s="77"/>
      <c r="K106" s="80"/>
    </row>
    <row r="107" spans="1:11" ht="15.75">
      <c r="A107" s="70">
        <v>102</v>
      </c>
      <c r="B107" s="70">
        <v>141</v>
      </c>
      <c r="C107" s="72" t="s">
        <v>201</v>
      </c>
      <c r="D107" s="74">
        <v>1972</v>
      </c>
      <c r="E107" s="74" t="s">
        <v>176</v>
      </c>
      <c r="F107" s="72" t="s">
        <v>22</v>
      </c>
      <c r="G107" s="70" t="s">
        <v>896</v>
      </c>
      <c r="H107" s="70">
        <v>1</v>
      </c>
      <c r="K107" s="81"/>
    </row>
    <row r="108" spans="1:11" ht="15.75">
      <c r="A108" s="70">
        <v>103</v>
      </c>
      <c r="B108" s="70">
        <v>112</v>
      </c>
      <c r="C108" s="72" t="s">
        <v>253</v>
      </c>
      <c r="D108" s="74">
        <v>1972</v>
      </c>
      <c r="E108" s="74" t="s">
        <v>176</v>
      </c>
      <c r="F108" s="72" t="s">
        <v>25</v>
      </c>
      <c r="G108" s="70" t="s">
        <v>897</v>
      </c>
      <c r="H108" s="70">
        <v>1</v>
      </c>
      <c r="K108" s="81"/>
    </row>
    <row r="109" spans="1:11" ht="15.75">
      <c r="A109" s="70">
        <v>104</v>
      </c>
      <c r="B109" s="70">
        <v>141</v>
      </c>
      <c r="C109" s="72" t="s">
        <v>202</v>
      </c>
      <c r="D109" s="74">
        <v>1970</v>
      </c>
      <c r="E109" s="74" t="s">
        <v>176</v>
      </c>
      <c r="F109" s="72" t="s">
        <v>22</v>
      </c>
      <c r="G109" s="70" t="s">
        <v>898</v>
      </c>
      <c r="H109" s="70">
        <v>1</v>
      </c>
      <c r="K109" s="81"/>
    </row>
    <row r="110" spans="1:11" ht="15.75">
      <c r="A110" s="70">
        <v>105</v>
      </c>
      <c r="B110" s="70">
        <v>109</v>
      </c>
      <c r="C110" s="72" t="s">
        <v>478</v>
      </c>
      <c r="D110" s="74">
        <v>1992</v>
      </c>
      <c r="E110" s="74" t="s">
        <v>170</v>
      </c>
      <c r="F110" s="72" t="s">
        <v>25</v>
      </c>
      <c r="G110" s="70" t="s">
        <v>899</v>
      </c>
      <c r="H110" s="70">
        <v>1</v>
      </c>
      <c r="K110" s="81"/>
    </row>
    <row r="111" spans="1:11" ht="15.75">
      <c r="A111" s="70">
        <v>106</v>
      </c>
      <c r="B111" s="70">
        <v>128</v>
      </c>
      <c r="C111" s="72" t="s">
        <v>470</v>
      </c>
      <c r="D111" s="74">
        <v>1980</v>
      </c>
      <c r="E111" s="74" t="s">
        <v>174</v>
      </c>
      <c r="F111" s="72" t="s">
        <v>305</v>
      </c>
      <c r="G111" s="70" t="s">
        <v>900</v>
      </c>
      <c r="H111" s="70">
        <v>1</v>
      </c>
      <c r="K111" s="81"/>
    </row>
    <row r="112" spans="1:11" ht="15.75">
      <c r="A112" s="70">
        <v>107</v>
      </c>
      <c r="B112" s="70">
        <v>153</v>
      </c>
      <c r="C112" s="72" t="s">
        <v>244</v>
      </c>
      <c r="D112" s="74">
        <v>1954</v>
      </c>
      <c r="E112" s="74" t="s">
        <v>197</v>
      </c>
      <c r="F112" s="72" t="s">
        <v>134</v>
      </c>
      <c r="G112" s="70" t="s">
        <v>901</v>
      </c>
      <c r="H112" s="70">
        <v>1</v>
      </c>
      <c r="K112" s="81"/>
    </row>
    <row r="113" spans="1:11" ht="15.75">
      <c r="A113" s="70">
        <v>108</v>
      </c>
      <c r="B113" s="70">
        <v>129</v>
      </c>
      <c r="C113" s="72" t="s">
        <v>479</v>
      </c>
      <c r="D113" s="74">
        <v>1973</v>
      </c>
      <c r="E113" s="74" t="s">
        <v>193</v>
      </c>
      <c r="F113" s="72" t="s">
        <v>305</v>
      </c>
      <c r="G113" s="70" t="s">
        <v>902</v>
      </c>
      <c r="H113" s="70">
        <v>1</v>
      </c>
      <c r="K113" s="81"/>
    </row>
    <row r="114" spans="1:11" ht="15.75">
      <c r="A114" s="70">
        <v>109</v>
      </c>
      <c r="B114" s="70">
        <v>117</v>
      </c>
      <c r="C114" s="72" t="s">
        <v>473</v>
      </c>
      <c r="D114" s="74">
        <v>1959</v>
      </c>
      <c r="E114" s="74" t="s">
        <v>197</v>
      </c>
      <c r="F114" s="72" t="s">
        <v>147</v>
      </c>
      <c r="G114" s="70" t="s">
        <v>903</v>
      </c>
      <c r="H114" s="70">
        <v>1</v>
      </c>
      <c r="K114" s="81"/>
    </row>
    <row r="115" spans="1:11" ht="15.75">
      <c r="A115" s="70">
        <v>110</v>
      </c>
      <c r="B115" s="70">
        <v>113</v>
      </c>
      <c r="C115" s="72" t="s">
        <v>180</v>
      </c>
      <c r="D115" s="74">
        <v>1963</v>
      </c>
      <c r="E115" s="74" t="s">
        <v>181</v>
      </c>
      <c r="F115" s="72" t="s">
        <v>25</v>
      </c>
      <c r="G115" s="70" t="s">
        <v>904</v>
      </c>
      <c r="H115" s="70">
        <v>1</v>
      </c>
      <c r="K115" s="81"/>
    </row>
    <row r="116" spans="1:11" ht="15.75">
      <c r="A116" s="70">
        <v>111</v>
      </c>
      <c r="B116" s="70">
        <v>117</v>
      </c>
      <c r="C116" s="72" t="s">
        <v>504</v>
      </c>
      <c r="D116" s="74">
        <v>1966</v>
      </c>
      <c r="E116" s="74" t="s">
        <v>181</v>
      </c>
      <c r="F116" s="72" t="s">
        <v>147</v>
      </c>
      <c r="G116" s="70" t="s">
        <v>905</v>
      </c>
      <c r="H116" s="70">
        <v>1</v>
      </c>
      <c r="K116" s="81"/>
    </row>
    <row r="117" spans="1:11" ht="15.75">
      <c r="A117" s="70">
        <v>112</v>
      </c>
      <c r="B117" s="70">
        <v>141</v>
      </c>
      <c r="C117" s="72" t="s">
        <v>203</v>
      </c>
      <c r="D117" s="74">
        <v>1975</v>
      </c>
      <c r="E117" s="74" t="s">
        <v>193</v>
      </c>
      <c r="F117" s="72" t="s">
        <v>22</v>
      </c>
      <c r="G117" s="70" t="s">
        <v>906</v>
      </c>
      <c r="H117" s="70">
        <v>1</v>
      </c>
      <c r="K117" s="81"/>
    </row>
    <row r="118" spans="1:11" ht="15.75">
      <c r="A118" s="70">
        <v>113</v>
      </c>
      <c r="B118" s="70">
        <v>134</v>
      </c>
      <c r="C118" s="72" t="s">
        <v>254</v>
      </c>
      <c r="D118" s="74">
        <v>1961</v>
      </c>
      <c r="E118" s="74" t="s">
        <v>197</v>
      </c>
      <c r="F118" s="72" t="s">
        <v>88</v>
      </c>
      <c r="G118" s="70" t="s">
        <v>907</v>
      </c>
      <c r="H118" s="70">
        <v>1</v>
      </c>
      <c r="K118" s="81"/>
    </row>
    <row r="119" spans="1:11" ht="15.75">
      <c r="A119" s="70">
        <v>114</v>
      </c>
      <c r="B119" s="70">
        <v>109</v>
      </c>
      <c r="C119" s="72" t="s">
        <v>474</v>
      </c>
      <c r="D119" s="74">
        <v>1992</v>
      </c>
      <c r="E119" s="74" t="s">
        <v>170</v>
      </c>
      <c r="F119" s="72" t="s">
        <v>25</v>
      </c>
      <c r="G119" s="70" t="s">
        <v>908</v>
      </c>
      <c r="H119" s="70">
        <v>1</v>
      </c>
      <c r="K119" s="81"/>
    </row>
    <row r="120" spans="1:11" ht="15.75">
      <c r="A120" s="70">
        <v>115</v>
      </c>
      <c r="B120" s="70">
        <v>178</v>
      </c>
      <c r="C120" s="72" t="s">
        <v>182</v>
      </c>
      <c r="D120" s="74">
        <v>1953</v>
      </c>
      <c r="E120" s="74" t="s">
        <v>197</v>
      </c>
      <c r="F120" s="72" t="s">
        <v>22</v>
      </c>
      <c r="G120" s="70" t="s">
        <v>909</v>
      </c>
      <c r="H120" s="70">
        <v>1</v>
      </c>
      <c r="K120" s="81"/>
    </row>
    <row r="121" spans="1:11" ht="15.75">
      <c r="A121" s="70">
        <v>116</v>
      </c>
      <c r="B121" s="70">
        <v>104</v>
      </c>
      <c r="C121" s="72" t="s">
        <v>256</v>
      </c>
      <c r="D121" s="74">
        <v>1967</v>
      </c>
      <c r="E121" s="74" t="s">
        <v>181</v>
      </c>
      <c r="F121" s="72" t="s">
        <v>19</v>
      </c>
      <c r="G121" s="70" t="s">
        <v>910</v>
      </c>
      <c r="H121" s="70">
        <v>1</v>
      </c>
      <c r="K121" s="81"/>
    </row>
    <row r="122" spans="1:11" ht="15.75">
      <c r="A122" s="70">
        <v>117</v>
      </c>
      <c r="B122" s="70">
        <v>120</v>
      </c>
      <c r="C122" s="72" t="s">
        <v>485</v>
      </c>
      <c r="D122" s="74">
        <v>1980</v>
      </c>
      <c r="E122" s="74" t="s">
        <v>174</v>
      </c>
      <c r="F122" s="72" t="s">
        <v>147</v>
      </c>
      <c r="G122" s="70" t="s">
        <v>911</v>
      </c>
      <c r="H122" s="70">
        <v>1</v>
      </c>
      <c r="K122" s="81"/>
    </row>
    <row r="123" spans="1:11" ht="15.75">
      <c r="A123" s="70">
        <v>118</v>
      </c>
      <c r="B123" s="70">
        <v>135</v>
      </c>
      <c r="C123" s="72" t="s">
        <v>467</v>
      </c>
      <c r="D123" s="74">
        <v>1961</v>
      </c>
      <c r="E123" s="74" t="s">
        <v>197</v>
      </c>
      <c r="F123" s="72" t="s">
        <v>88</v>
      </c>
      <c r="G123" s="70" t="s">
        <v>912</v>
      </c>
      <c r="H123" s="70">
        <v>1</v>
      </c>
      <c r="K123" s="81"/>
    </row>
    <row r="124" spans="1:11" ht="15.75">
      <c r="A124" s="70">
        <v>119</v>
      </c>
      <c r="B124" s="70">
        <v>166</v>
      </c>
      <c r="C124" s="72" t="s">
        <v>462</v>
      </c>
      <c r="D124" s="74">
        <v>1952</v>
      </c>
      <c r="E124" s="74" t="s">
        <v>183</v>
      </c>
      <c r="F124" s="72" t="s">
        <v>95</v>
      </c>
      <c r="G124" s="70" t="s">
        <v>913</v>
      </c>
      <c r="H124" s="70">
        <v>1</v>
      </c>
      <c r="K124" s="81"/>
    </row>
    <row r="125" spans="1:11" ht="15.75">
      <c r="A125" s="70">
        <v>120</v>
      </c>
      <c r="B125" s="70">
        <v>114</v>
      </c>
      <c r="C125" s="72" t="s">
        <v>489</v>
      </c>
      <c r="D125" s="74">
        <v>1971</v>
      </c>
      <c r="E125" s="74" t="s">
        <v>176</v>
      </c>
      <c r="F125" s="72" t="s">
        <v>50</v>
      </c>
      <c r="G125" s="70" t="s">
        <v>914</v>
      </c>
      <c r="H125" s="70">
        <v>1</v>
      </c>
      <c r="K125" s="81"/>
    </row>
    <row r="126" spans="1:11" ht="15.75">
      <c r="A126" s="70">
        <v>121</v>
      </c>
      <c r="B126" s="70">
        <v>129</v>
      </c>
      <c r="C126" s="72" t="s">
        <v>519</v>
      </c>
      <c r="D126" s="74">
        <v>1957</v>
      </c>
      <c r="E126" s="74" t="s">
        <v>197</v>
      </c>
      <c r="F126" s="72" t="s">
        <v>305</v>
      </c>
      <c r="G126" s="70" t="s">
        <v>915</v>
      </c>
      <c r="H126" s="70">
        <v>1</v>
      </c>
      <c r="K126" s="81"/>
    </row>
    <row r="127" spans="1:11" ht="15.75">
      <c r="A127" s="70">
        <v>122</v>
      </c>
      <c r="B127" s="70">
        <v>134</v>
      </c>
      <c r="C127" s="72" t="s">
        <v>512</v>
      </c>
      <c r="D127" s="74">
        <v>1963</v>
      </c>
      <c r="E127" s="74" t="s">
        <v>181</v>
      </c>
      <c r="F127" s="72" t="s">
        <v>88</v>
      </c>
      <c r="G127" s="70" t="s">
        <v>916</v>
      </c>
      <c r="H127" s="70">
        <v>1</v>
      </c>
      <c r="K127" s="81"/>
    </row>
    <row r="128" spans="1:11" ht="15.75">
      <c r="A128" s="70">
        <v>123</v>
      </c>
      <c r="B128" s="70">
        <v>118</v>
      </c>
      <c r="C128" s="72" t="s">
        <v>502</v>
      </c>
      <c r="D128" s="74">
        <v>1969</v>
      </c>
      <c r="E128" s="74" t="s">
        <v>176</v>
      </c>
      <c r="F128" s="72" t="s">
        <v>147</v>
      </c>
      <c r="G128" s="70" t="s">
        <v>917</v>
      </c>
      <c r="H128" s="70">
        <v>1</v>
      </c>
      <c r="K128" s="81"/>
    </row>
    <row r="129" spans="1:11" ht="15.75">
      <c r="A129" s="70">
        <v>124</v>
      </c>
      <c r="B129" s="70">
        <v>142</v>
      </c>
      <c r="C129" s="72" t="s">
        <v>204</v>
      </c>
      <c r="D129" s="74">
        <v>1971</v>
      </c>
      <c r="E129" s="74" t="s">
        <v>176</v>
      </c>
      <c r="F129" s="72" t="s">
        <v>22</v>
      </c>
      <c r="G129" s="70" t="s">
        <v>918</v>
      </c>
      <c r="H129" s="70">
        <v>1</v>
      </c>
      <c r="K129" s="81"/>
    </row>
    <row r="130" spans="1:11" ht="15.75">
      <c r="A130" s="70">
        <v>125</v>
      </c>
      <c r="B130" s="70">
        <v>119</v>
      </c>
      <c r="C130" s="72" t="s">
        <v>472</v>
      </c>
      <c r="D130" s="74">
        <v>1968</v>
      </c>
      <c r="E130" s="74" t="s">
        <v>176</v>
      </c>
      <c r="F130" s="72" t="s">
        <v>147</v>
      </c>
      <c r="G130" s="70" t="s">
        <v>919</v>
      </c>
      <c r="H130" s="70">
        <v>1</v>
      </c>
      <c r="K130" s="81"/>
    </row>
    <row r="131" spans="1:11" ht="15.75">
      <c r="A131" s="70">
        <v>126</v>
      </c>
      <c r="B131" s="70">
        <v>113</v>
      </c>
      <c r="C131" s="72" t="s">
        <v>255</v>
      </c>
      <c r="D131" s="74">
        <v>1972</v>
      </c>
      <c r="E131" s="74" t="s">
        <v>176</v>
      </c>
      <c r="F131" s="72" t="s">
        <v>25</v>
      </c>
      <c r="G131" s="70" t="s">
        <v>920</v>
      </c>
      <c r="H131" s="70">
        <v>1</v>
      </c>
      <c r="K131" s="81"/>
    </row>
    <row r="132" spans="1:11" ht="15.75">
      <c r="A132" s="70">
        <v>127</v>
      </c>
      <c r="B132" s="70">
        <v>51</v>
      </c>
      <c r="C132" s="72" t="s">
        <v>463</v>
      </c>
      <c r="D132" s="74">
        <v>1990</v>
      </c>
      <c r="E132" s="74" t="s">
        <v>170</v>
      </c>
      <c r="F132" s="72" t="s">
        <v>147</v>
      </c>
      <c r="G132" s="70" t="s">
        <v>921</v>
      </c>
      <c r="H132" s="70">
        <v>1</v>
      </c>
      <c r="K132" s="81"/>
    </row>
    <row r="133" spans="1:11" ht="15.75">
      <c r="A133" s="70">
        <v>128</v>
      </c>
      <c r="B133" s="70">
        <v>115</v>
      </c>
      <c r="C133" s="72" t="s">
        <v>517</v>
      </c>
      <c r="D133" s="74">
        <v>1972</v>
      </c>
      <c r="E133" s="74" t="s">
        <v>176</v>
      </c>
      <c r="F133" s="72" t="s">
        <v>50</v>
      </c>
      <c r="G133" s="70" t="s">
        <v>922</v>
      </c>
      <c r="H133" s="70">
        <v>1</v>
      </c>
      <c r="K133" s="81"/>
    </row>
    <row r="134" spans="1:11" ht="15.75">
      <c r="A134" s="70">
        <v>129</v>
      </c>
      <c r="B134" s="70">
        <v>135</v>
      </c>
      <c r="C134" s="72" t="s">
        <v>505</v>
      </c>
      <c r="D134" s="74">
        <v>1981</v>
      </c>
      <c r="E134" s="74" t="s">
        <v>174</v>
      </c>
      <c r="F134" s="72" t="s">
        <v>88</v>
      </c>
      <c r="G134" s="70" t="s">
        <v>923</v>
      </c>
      <c r="H134" s="70">
        <v>1</v>
      </c>
      <c r="K134" s="81"/>
    </row>
    <row r="135" spans="1:11" ht="15.75">
      <c r="A135" s="70">
        <v>130</v>
      </c>
      <c r="B135" s="70">
        <v>119</v>
      </c>
      <c r="C135" s="72" t="s">
        <v>476</v>
      </c>
      <c r="D135" s="74">
        <v>1963</v>
      </c>
      <c r="E135" s="74" t="s">
        <v>181</v>
      </c>
      <c r="F135" s="72" t="s">
        <v>147</v>
      </c>
      <c r="G135" s="70" t="s">
        <v>924</v>
      </c>
      <c r="H135" s="70">
        <v>1</v>
      </c>
      <c r="K135" s="81"/>
    </row>
    <row r="136" spans="1:11" ht="15.75">
      <c r="A136" s="70">
        <v>131</v>
      </c>
      <c r="B136" s="70">
        <v>166</v>
      </c>
      <c r="C136" s="72" t="s">
        <v>518</v>
      </c>
      <c r="D136" s="74">
        <v>1952</v>
      </c>
      <c r="E136" s="74" t="s">
        <v>183</v>
      </c>
      <c r="F136" s="72" t="s">
        <v>95</v>
      </c>
      <c r="G136" s="70" t="s">
        <v>925</v>
      </c>
      <c r="H136" s="70">
        <v>1</v>
      </c>
      <c r="K136" s="81"/>
    </row>
    <row r="137" spans="1:11" ht="15.75">
      <c r="A137" s="70">
        <v>132</v>
      </c>
      <c r="B137" s="70">
        <v>118</v>
      </c>
      <c r="C137" s="72" t="s">
        <v>508</v>
      </c>
      <c r="D137" s="74">
        <v>1971</v>
      </c>
      <c r="E137" s="74" t="s">
        <v>176</v>
      </c>
      <c r="F137" s="72" t="s">
        <v>147</v>
      </c>
      <c r="G137" s="70" t="s">
        <v>926</v>
      </c>
      <c r="H137" s="70">
        <v>1</v>
      </c>
      <c r="K137" s="81"/>
    </row>
    <row r="138" spans="1:11" ht="15.75">
      <c r="A138" s="70">
        <v>133</v>
      </c>
      <c r="B138" s="70">
        <v>129</v>
      </c>
      <c r="C138" s="72" t="s">
        <v>471</v>
      </c>
      <c r="D138" s="74">
        <v>1975</v>
      </c>
      <c r="E138" s="74" t="s">
        <v>193</v>
      </c>
      <c r="F138" s="72" t="s">
        <v>305</v>
      </c>
      <c r="G138" s="70" t="s">
        <v>927</v>
      </c>
      <c r="H138" s="70">
        <v>1</v>
      </c>
      <c r="K138" s="81"/>
    </row>
    <row r="139" spans="1:11" ht="15.75">
      <c r="A139" s="70">
        <v>134</v>
      </c>
      <c r="B139" s="70">
        <v>134</v>
      </c>
      <c r="C139" s="72" t="s">
        <v>460</v>
      </c>
      <c r="D139" s="74">
        <v>1972</v>
      </c>
      <c r="E139" s="74" t="s">
        <v>176</v>
      </c>
      <c r="F139" s="72" t="s">
        <v>88</v>
      </c>
      <c r="G139" s="70" t="s">
        <v>928</v>
      </c>
      <c r="H139" s="70">
        <v>1</v>
      </c>
      <c r="K139" s="81"/>
    </row>
    <row r="140" spans="1:11" ht="15.75">
      <c r="A140" s="70">
        <v>135</v>
      </c>
      <c r="B140" s="70">
        <v>115</v>
      </c>
      <c r="C140" s="72" t="s">
        <v>506</v>
      </c>
      <c r="D140" s="74">
        <v>1962</v>
      </c>
      <c r="E140" s="74" t="s">
        <v>197</v>
      </c>
      <c r="F140" s="72" t="s">
        <v>50</v>
      </c>
      <c r="G140" s="70" t="s">
        <v>929</v>
      </c>
      <c r="H140" s="70">
        <v>1</v>
      </c>
      <c r="K140" s="81"/>
    </row>
    <row r="141" spans="1:11" ht="15.75">
      <c r="A141" s="70">
        <v>136</v>
      </c>
      <c r="B141" s="70">
        <v>104</v>
      </c>
      <c r="C141" s="72" t="s">
        <v>487</v>
      </c>
      <c r="D141" s="74">
        <v>1963</v>
      </c>
      <c r="E141" s="74" t="s">
        <v>181</v>
      </c>
      <c r="F141" s="72" t="s">
        <v>19</v>
      </c>
      <c r="G141" s="70" t="s">
        <v>930</v>
      </c>
      <c r="H141" s="70">
        <v>1</v>
      </c>
      <c r="K141" s="81"/>
    </row>
    <row r="142" spans="1:11" ht="15.75">
      <c r="A142" s="70">
        <v>137</v>
      </c>
      <c r="B142" s="70">
        <v>118</v>
      </c>
      <c r="C142" s="72" t="s">
        <v>484</v>
      </c>
      <c r="D142" s="74">
        <v>1964</v>
      </c>
      <c r="E142" s="74" t="s">
        <v>181</v>
      </c>
      <c r="F142" s="72" t="s">
        <v>147</v>
      </c>
      <c r="G142" s="70" t="s">
        <v>931</v>
      </c>
      <c r="H142" s="70">
        <v>1</v>
      </c>
      <c r="K142" s="81"/>
    </row>
    <row r="143" spans="1:11" ht="15.75">
      <c r="A143" s="70">
        <v>138</v>
      </c>
      <c r="B143" s="70">
        <v>168</v>
      </c>
      <c r="C143" s="72" t="s">
        <v>249</v>
      </c>
      <c r="D143" s="74">
        <v>1942</v>
      </c>
      <c r="E143" s="74" t="s">
        <v>250</v>
      </c>
      <c r="F143" s="72" t="s">
        <v>66</v>
      </c>
      <c r="G143" s="70" t="s">
        <v>932</v>
      </c>
      <c r="H143" s="70">
        <v>1</v>
      </c>
      <c r="K143" s="81"/>
    </row>
    <row r="144" spans="1:11" ht="15.75">
      <c r="A144" s="70">
        <v>139</v>
      </c>
      <c r="B144" s="70">
        <v>178</v>
      </c>
      <c r="C144" s="72" t="s">
        <v>184</v>
      </c>
      <c r="D144" s="74">
        <v>1951</v>
      </c>
      <c r="E144" s="74" t="s">
        <v>183</v>
      </c>
      <c r="F144" s="72" t="s">
        <v>22</v>
      </c>
      <c r="G144" s="70" t="s">
        <v>933</v>
      </c>
      <c r="H144" s="70">
        <v>1</v>
      </c>
      <c r="K144" s="81"/>
    </row>
    <row r="145" spans="1:11" ht="15.75">
      <c r="A145" s="70">
        <v>140</v>
      </c>
      <c r="B145" s="70">
        <v>120</v>
      </c>
      <c r="C145" s="72" t="s">
        <v>501</v>
      </c>
      <c r="D145" s="74">
        <v>1985</v>
      </c>
      <c r="E145" s="74" t="s">
        <v>258</v>
      </c>
      <c r="F145" s="72" t="s">
        <v>147</v>
      </c>
      <c r="G145" s="70" t="s">
        <v>934</v>
      </c>
      <c r="H145" s="70">
        <v>1</v>
      </c>
      <c r="K145" s="81"/>
    </row>
    <row r="146" spans="1:11" ht="15.75">
      <c r="A146" s="70">
        <v>141</v>
      </c>
      <c r="B146" s="70">
        <v>151</v>
      </c>
      <c r="C146" s="72" t="s">
        <v>247</v>
      </c>
      <c r="D146" s="74">
        <v>1954</v>
      </c>
      <c r="E146" s="74" t="s">
        <v>197</v>
      </c>
      <c r="F146" s="72" t="s">
        <v>19</v>
      </c>
      <c r="G146" s="70" t="s">
        <v>935</v>
      </c>
      <c r="H146" s="70">
        <v>1</v>
      </c>
      <c r="K146" s="81"/>
    </row>
    <row r="147" spans="1:11" ht="15.75">
      <c r="A147" s="70">
        <v>142</v>
      </c>
      <c r="B147" s="70">
        <v>153</v>
      </c>
      <c r="C147" s="72" t="s">
        <v>523</v>
      </c>
      <c r="D147" s="74">
        <v>1949</v>
      </c>
      <c r="E147" s="74" t="s">
        <v>183</v>
      </c>
      <c r="F147" s="72" t="s">
        <v>134</v>
      </c>
      <c r="G147" s="70" t="s">
        <v>936</v>
      </c>
      <c r="H147" s="70">
        <v>1</v>
      </c>
      <c r="K147" s="81"/>
    </row>
    <row r="148" spans="1:11" ht="15.75">
      <c r="A148" s="70">
        <v>143</v>
      </c>
      <c r="B148" s="70">
        <v>115</v>
      </c>
      <c r="C148" s="72" t="s">
        <v>520</v>
      </c>
      <c r="D148" s="74">
        <v>1967</v>
      </c>
      <c r="E148" s="74" t="s">
        <v>181</v>
      </c>
      <c r="F148" s="72" t="s">
        <v>50</v>
      </c>
      <c r="G148" s="70" t="s">
        <v>937</v>
      </c>
      <c r="H148" s="70">
        <v>1</v>
      </c>
      <c r="K148" s="81"/>
    </row>
    <row r="149" spans="1:11" ht="15.75">
      <c r="A149" s="70">
        <v>144</v>
      </c>
      <c r="B149" s="70">
        <v>173</v>
      </c>
      <c r="C149" s="72" t="s">
        <v>510</v>
      </c>
      <c r="D149" s="74">
        <v>1950</v>
      </c>
      <c r="E149" s="74" t="s">
        <v>183</v>
      </c>
      <c r="F149" s="72" t="s">
        <v>88</v>
      </c>
      <c r="G149" s="70" t="s">
        <v>938</v>
      </c>
      <c r="H149" s="70">
        <v>1</v>
      </c>
      <c r="K149" s="81"/>
    </row>
    <row r="150" spans="1:11" ht="15.75">
      <c r="A150" s="70">
        <v>145</v>
      </c>
      <c r="B150" s="70">
        <v>135</v>
      </c>
      <c r="C150" s="72" t="s">
        <v>509</v>
      </c>
      <c r="D150" s="74">
        <v>1962</v>
      </c>
      <c r="E150" s="74" t="s">
        <v>197</v>
      </c>
      <c r="F150" s="72" t="s">
        <v>88</v>
      </c>
      <c r="G150" s="70" t="s">
        <v>939</v>
      </c>
      <c r="H150" s="70">
        <v>1</v>
      </c>
      <c r="K150" s="81"/>
    </row>
    <row r="151" spans="1:11" ht="15.75">
      <c r="A151" s="70">
        <v>146</v>
      </c>
      <c r="B151" s="70">
        <v>113</v>
      </c>
      <c r="C151" s="72" t="s">
        <v>248</v>
      </c>
      <c r="D151" s="74">
        <v>1957</v>
      </c>
      <c r="E151" s="74" t="s">
        <v>197</v>
      </c>
      <c r="F151" s="72" t="s">
        <v>25</v>
      </c>
      <c r="G151" s="70" t="s">
        <v>940</v>
      </c>
      <c r="H151" s="70">
        <v>1</v>
      </c>
      <c r="K151" s="81"/>
    </row>
    <row r="152" spans="1:11" ht="15.75">
      <c r="A152" s="70">
        <v>147</v>
      </c>
      <c r="B152" s="70">
        <v>151</v>
      </c>
      <c r="C152" s="72" t="s">
        <v>251</v>
      </c>
      <c r="D152" s="74">
        <v>1947</v>
      </c>
      <c r="E152" s="74" t="s">
        <v>252</v>
      </c>
      <c r="F152" s="72" t="s">
        <v>19</v>
      </c>
      <c r="G152" s="70" t="s">
        <v>941</v>
      </c>
      <c r="H152" s="70">
        <v>1</v>
      </c>
      <c r="K152" s="81"/>
    </row>
    <row r="153" spans="1:11" ht="15.75">
      <c r="A153" s="70">
        <v>148</v>
      </c>
      <c r="B153" s="70">
        <v>168</v>
      </c>
      <c r="C153" s="72" t="s">
        <v>466</v>
      </c>
      <c r="D153" s="74">
        <v>1954</v>
      </c>
      <c r="E153" s="74" t="s">
        <v>197</v>
      </c>
      <c r="F153" s="72" t="s">
        <v>66</v>
      </c>
      <c r="G153" s="70" t="s">
        <v>942</v>
      </c>
      <c r="H153" s="70">
        <v>1</v>
      </c>
      <c r="K153" s="81"/>
    </row>
    <row r="154" spans="1:11" ht="15.75">
      <c r="A154" s="70">
        <v>149</v>
      </c>
      <c r="B154" s="70">
        <v>120</v>
      </c>
      <c r="C154" s="72" t="s">
        <v>461</v>
      </c>
      <c r="D154" s="74">
        <v>1980</v>
      </c>
      <c r="E154" s="74" t="s">
        <v>174</v>
      </c>
      <c r="F154" s="72" t="s">
        <v>147</v>
      </c>
      <c r="G154" s="70" t="s">
        <v>943</v>
      </c>
      <c r="H154" s="70">
        <v>1</v>
      </c>
      <c r="K154" s="81"/>
    </row>
    <row r="155" spans="1:11" ht="15.75">
      <c r="A155" s="70">
        <v>150</v>
      </c>
      <c r="B155" s="70">
        <v>173</v>
      </c>
      <c r="C155" s="72" t="s">
        <v>468</v>
      </c>
      <c r="D155" s="74">
        <v>1950</v>
      </c>
      <c r="E155" s="74" t="s">
        <v>183</v>
      </c>
      <c r="F155" s="72" t="s">
        <v>88</v>
      </c>
      <c r="G155" s="70" t="s">
        <v>944</v>
      </c>
      <c r="H155" s="70">
        <v>1</v>
      </c>
      <c r="K155" s="81"/>
    </row>
    <row r="156" spans="1:11" ht="15.75">
      <c r="A156" s="68"/>
      <c r="B156" s="68"/>
      <c r="C156" s="69" t="s">
        <v>945</v>
      </c>
      <c r="D156" s="68"/>
      <c r="E156" s="68"/>
      <c r="F156" s="69"/>
      <c r="G156" s="68"/>
      <c r="H156" s="77"/>
      <c r="K156" s="81"/>
    </row>
    <row r="157" spans="1:11" ht="15.75">
      <c r="A157" s="82" t="s">
        <v>946</v>
      </c>
      <c r="B157" s="82"/>
      <c r="C157" s="82"/>
      <c r="D157" s="82"/>
      <c r="E157" s="82"/>
      <c r="F157" s="82"/>
      <c r="G157" s="82"/>
      <c r="H157" s="70"/>
      <c r="K157" s="81"/>
    </row>
    <row r="158" spans="1:11" ht="15.75">
      <c r="A158" s="70" t="s">
        <v>792</v>
      </c>
      <c r="B158" s="70" t="s">
        <v>793</v>
      </c>
      <c r="C158" s="72" t="s">
        <v>947</v>
      </c>
      <c r="D158" s="70" t="s">
        <v>4</v>
      </c>
      <c r="E158" s="70" t="s">
        <v>795</v>
      </c>
      <c r="F158" s="72" t="s">
        <v>6</v>
      </c>
      <c r="G158" s="70" t="s">
        <v>796</v>
      </c>
      <c r="H158" s="70"/>
      <c r="K158" s="81"/>
    </row>
    <row r="159" spans="1:11" ht="15.75">
      <c r="A159" s="70">
        <v>1</v>
      </c>
      <c r="B159" s="70">
        <v>154</v>
      </c>
      <c r="C159" s="72" t="s">
        <v>41</v>
      </c>
      <c r="D159" s="74">
        <v>1996</v>
      </c>
      <c r="E159" s="74" t="s">
        <v>42</v>
      </c>
      <c r="F159" s="72" t="s">
        <v>25</v>
      </c>
      <c r="G159" s="70" t="s">
        <v>948</v>
      </c>
      <c r="H159" s="70">
        <v>50</v>
      </c>
      <c r="K159" s="81"/>
    </row>
    <row r="160" spans="1:11" ht="15.75">
      <c r="A160" s="70">
        <v>2</v>
      </c>
      <c r="B160" s="70">
        <v>148</v>
      </c>
      <c r="C160" s="72" t="s">
        <v>17</v>
      </c>
      <c r="D160" s="74">
        <v>1977</v>
      </c>
      <c r="E160" s="74" t="s">
        <v>18</v>
      </c>
      <c r="F160" s="72" t="s">
        <v>19</v>
      </c>
      <c r="G160" s="70" t="s">
        <v>949</v>
      </c>
      <c r="H160" s="70">
        <v>49</v>
      </c>
      <c r="K160" s="81"/>
    </row>
    <row r="161" spans="1:11" ht="15.75">
      <c r="A161" s="70">
        <v>3</v>
      </c>
      <c r="B161" s="70">
        <v>154</v>
      </c>
      <c r="C161" s="72" t="s">
        <v>43</v>
      </c>
      <c r="D161" s="74">
        <v>1987</v>
      </c>
      <c r="E161" s="74" t="s">
        <v>44</v>
      </c>
      <c r="F161" s="72" t="s">
        <v>25</v>
      </c>
      <c r="G161" s="70" t="s">
        <v>950</v>
      </c>
      <c r="H161" s="70">
        <v>48</v>
      </c>
      <c r="K161" s="81"/>
    </row>
    <row r="162" spans="1:11" ht="15.75">
      <c r="A162" s="70">
        <v>4</v>
      </c>
      <c r="B162" s="70">
        <v>156</v>
      </c>
      <c r="C162" s="72" t="s">
        <v>23</v>
      </c>
      <c r="D162" s="74">
        <v>2004</v>
      </c>
      <c r="E162" s="74" t="s">
        <v>24</v>
      </c>
      <c r="F162" s="72" t="s">
        <v>25</v>
      </c>
      <c r="G162" s="70" t="s">
        <v>951</v>
      </c>
      <c r="H162" s="70">
        <v>47</v>
      </c>
      <c r="K162" s="81"/>
    </row>
    <row r="163" spans="1:11" ht="15.75">
      <c r="A163" s="70">
        <v>5</v>
      </c>
      <c r="B163" s="70">
        <v>179</v>
      </c>
      <c r="C163" s="72" t="s">
        <v>75</v>
      </c>
      <c r="D163" s="74">
        <v>1997</v>
      </c>
      <c r="E163" s="74" t="s">
        <v>42</v>
      </c>
      <c r="F163" s="72" t="s">
        <v>76</v>
      </c>
      <c r="G163" s="70" t="s">
        <v>952</v>
      </c>
      <c r="H163" s="70">
        <v>46</v>
      </c>
      <c r="K163" s="81"/>
    </row>
    <row r="164" spans="1:11" ht="15.75">
      <c r="A164" s="70">
        <v>6</v>
      </c>
      <c r="B164" s="70">
        <v>148</v>
      </c>
      <c r="C164" s="72" t="s">
        <v>45</v>
      </c>
      <c r="D164" s="74">
        <v>1977</v>
      </c>
      <c r="E164" s="74" t="s">
        <v>18</v>
      </c>
      <c r="F164" s="72" t="s">
        <v>19</v>
      </c>
      <c r="G164" s="70" t="s">
        <v>953</v>
      </c>
      <c r="H164" s="70">
        <v>45</v>
      </c>
      <c r="K164" s="81"/>
    </row>
    <row r="165" spans="1:11" ht="15.75">
      <c r="A165" s="70">
        <v>7</v>
      </c>
      <c r="B165" s="70">
        <v>156</v>
      </c>
      <c r="C165" s="72" t="s">
        <v>26</v>
      </c>
      <c r="D165" s="74">
        <v>2003</v>
      </c>
      <c r="E165" s="74" t="s">
        <v>24</v>
      </c>
      <c r="F165" s="72" t="s">
        <v>25</v>
      </c>
      <c r="G165" s="70" t="s">
        <v>954</v>
      </c>
      <c r="H165" s="70">
        <v>44</v>
      </c>
      <c r="K165" s="81"/>
    </row>
    <row r="166" spans="1:11" ht="15.75">
      <c r="A166" s="70">
        <v>8</v>
      </c>
      <c r="B166" s="70">
        <v>155</v>
      </c>
      <c r="C166" s="72" t="s">
        <v>91</v>
      </c>
      <c r="D166" s="74">
        <v>1992</v>
      </c>
      <c r="E166" s="74" t="s">
        <v>42</v>
      </c>
      <c r="F166" s="72" t="s">
        <v>25</v>
      </c>
      <c r="G166" s="70" t="s">
        <v>955</v>
      </c>
      <c r="H166" s="70">
        <v>43</v>
      </c>
      <c r="K166" s="81"/>
    </row>
    <row r="167" spans="1:11" ht="15.75">
      <c r="A167" s="70">
        <v>9</v>
      </c>
      <c r="B167" s="70">
        <v>163</v>
      </c>
      <c r="C167" s="72" t="s">
        <v>48</v>
      </c>
      <c r="D167" s="74">
        <v>2002</v>
      </c>
      <c r="E167" s="74" t="s">
        <v>49</v>
      </c>
      <c r="F167" s="72" t="s">
        <v>50</v>
      </c>
      <c r="G167" s="70" t="s">
        <v>956</v>
      </c>
      <c r="H167" s="70">
        <v>42</v>
      </c>
      <c r="K167" s="81"/>
    </row>
    <row r="168" spans="1:11" ht="15.75">
      <c r="A168" s="70">
        <v>10</v>
      </c>
      <c r="B168" s="70">
        <v>165</v>
      </c>
      <c r="C168" s="72" t="s">
        <v>94</v>
      </c>
      <c r="D168" s="74">
        <v>1996</v>
      </c>
      <c r="E168" s="74" t="s">
        <v>42</v>
      </c>
      <c r="F168" s="72" t="s">
        <v>95</v>
      </c>
      <c r="G168" s="70" t="s">
        <v>957</v>
      </c>
      <c r="H168" s="70">
        <v>41</v>
      </c>
      <c r="K168" s="81"/>
    </row>
    <row r="169" spans="1:11" ht="15.75">
      <c r="A169" s="70">
        <v>11</v>
      </c>
      <c r="B169" s="70">
        <v>179</v>
      </c>
      <c r="C169" s="72" t="s">
        <v>96</v>
      </c>
      <c r="D169" s="74">
        <v>1991</v>
      </c>
      <c r="E169" s="74" t="s">
        <v>42</v>
      </c>
      <c r="F169" s="72" t="s">
        <v>76</v>
      </c>
      <c r="G169" s="70" t="s">
        <v>958</v>
      </c>
      <c r="H169" s="70">
        <v>40</v>
      </c>
      <c r="K169" s="81"/>
    </row>
    <row r="170" spans="1:11" ht="15.75">
      <c r="A170" s="70">
        <v>12</v>
      </c>
      <c r="B170" s="70">
        <v>150</v>
      </c>
      <c r="C170" s="72" t="s">
        <v>51</v>
      </c>
      <c r="D170" s="74">
        <v>1980</v>
      </c>
      <c r="E170" s="74" t="s">
        <v>52</v>
      </c>
      <c r="F170" s="72" t="s">
        <v>19</v>
      </c>
      <c r="G170" s="70" t="s">
        <v>959</v>
      </c>
      <c r="H170" s="70">
        <v>39</v>
      </c>
      <c r="K170" s="81"/>
    </row>
    <row r="171" spans="1:11" ht="15.75">
      <c r="A171" s="70">
        <v>13</v>
      </c>
      <c r="B171" s="70">
        <v>174</v>
      </c>
      <c r="C171" s="72" t="s">
        <v>20</v>
      </c>
      <c r="D171" s="74">
        <v>1959</v>
      </c>
      <c r="E171" s="74" t="s">
        <v>21</v>
      </c>
      <c r="F171" s="72" t="s">
        <v>22</v>
      </c>
      <c r="G171" s="70" t="s">
        <v>960</v>
      </c>
      <c r="H171" s="70">
        <v>38</v>
      </c>
      <c r="K171" s="81"/>
    </row>
    <row r="172" spans="1:11" ht="15.75">
      <c r="A172" s="70">
        <v>14</v>
      </c>
      <c r="B172" s="70">
        <v>171</v>
      </c>
      <c r="C172" s="72" t="s">
        <v>103</v>
      </c>
      <c r="D172" s="74">
        <v>1961</v>
      </c>
      <c r="E172" s="74" t="s">
        <v>21</v>
      </c>
      <c r="F172" s="72" t="s">
        <v>88</v>
      </c>
      <c r="G172" s="70" t="s">
        <v>961</v>
      </c>
      <c r="H172" s="70">
        <v>37</v>
      </c>
      <c r="K172" s="81"/>
    </row>
    <row r="173" spans="1:11" ht="15.75">
      <c r="A173" s="70">
        <v>15</v>
      </c>
      <c r="B173" s="70">
        <v>155</v>
      </c>
      <c r="C173" s="72" t="s">
        <v>53</v>
      </c>
      <c r="D173" s="74">
        <v>1987</v>
      </c>
      <c r="E173" s="74" t="s">
        <v>44</v>
      </c>
      <c r="F173" s="72" t="s">
        <v>25</v>
      </c>
      <c r="G173" s="70" t="s">
        <v>962</v>
      </c>
      <c r="H173" s="70">
        <v>36</v>
      </c>
      <c r="K173" s="81"/>
    </row>
    <row r="174" spans="1:11" ht="15.75">
      <c r="A174" s="70">
        <v>16</v>
      </c>
      <c r="B174" s="70">
        <v>163</v>
      </c>
      <c r="C174" s="72" t="s">
        <v>105</v>
      </c>
      <c r="D174" s="74">
        <v>2002</v>
      </c>
      <c r="E174" s="74" t="s">
        <v>49</v>
      </c>
      <c r="F174" s="72" t="s">
        <v>50</v>
      </c>
      <c r="G174" s="70" t="s">
        <v>963</v>
      </c>
      <c r="H174" s="70">
        <v>35</v>
      </c>
      <c r="K174" s="81"/>
    </row>
    <row r="175" spans="1:11" ht="15.75">
      <c r="A175" s="70">
        <v>17</v>
      </c>
      <c r="B175" s="70">
        <v>41</v>
      </c>
      <c r="C175" s="72" t="s">
        <v>108</v>
      </c>
      <c r="D175" s="74">
        <v>1992</v>
      </c>
      <c r="E175" s="74" t="s">
        <v>42</v>
      </c>
      <c r="F175" s="72" t="s">
        <v>61</v>
      </c>
      <c r="G175" s="70" t="s">
        <v>964</v>
      </c>
      <c r="H175" s="70">
        <v>34</v>
      </c>
      <c r="K175" s="81"/>
    </row>
    <row r="176" spans="1:11" ht="15.75">
      <c r="A176" s="70">
        <v>18</v>
      </c>
      <c r="B176" s="70">
        <v>158</v>
      </c>
      <c r="C176" s="72" t="s">
        <v>32</v>
      </c>
      <c r="D176" s="74">
        <v>1972</v>
      </c>
      <c r="E176" s="74" t="s">
        <v>30</v>
      </c>
      <c r="F176" s="72" t="s">
        <v>25</v>
      </c>
      <c r="G176" s="70" t="s">
        <v>965</v>
      </c>
      <c r="H176" s="70">
        <v>33</v>
      </c>
      <c r="K176" s="81"/>
    </row>
    <row r="177" spans="1:11" ht="15.75">
      <c r="A177" s="70">
        <v>19</v>
      </c>
      <c r="B177" s="70">
        <v>159</v>
      </c>
      <c r="C177" s="72" t="s">
        <v>112</v>
      </c>
      <c r="D177" s="74">
        <v>1981</v>
      </c>
      <c r="E177" s="74" t="s">
        <v>52</v>
      </c>
      <c r="F177" s="72" t="s">
        <v>25</v>
      </c>
      <c r="G177" s="70" t="s">
        <v>966</v>
      </c>
      <c r="H177" s="70">
        <v>32</v>
      </c>
      <c r="K177" s="81"/>
    </row>
    <row r="178" spans="1:11" ht="15.75">
      <c r="A178" s="70">
        <v>20</v>
      </c>
      <c r="B178" s="70">
        <v>165</v>
      </c>
      <c r="C178" s="72" t="s">
        <v>113</v>
      </c>
      <c r="D178" s="74">
        <v>1992</v>
      </c>
      <c r="E178" s="74" t="s">
        <v>42</v>
      </c>
      <c r="F178" s="72" t="s">
        <v>95</v>
      </c>
      <c r="G178" s="70" t="s">
        <v>967</v>
      </c>
      <c r="H178" s="70">
        <v>31</v>
      </c>
      <c r="K178" s="81"/>
    </row>
    <row r="179" spans="1:11" ht="15.75">
      <c r="A179" s="70">
        <v>21</v>
      </c>
      <c r="B179" s="70">
        <v>176</v>
      </c>
      <c r="C179" s="72" t="s">
        <v>117</v>
      </c>
      <c r="D179" s="74">
        <v>1997</v>
      </c>
      <c r="E179" s="74" t="s">
        <v>42</v>
      </c>
      <c r="F179" s="72" t="s">
        <v>22</v>
      </c>
      <c r="G179" s="70" t="s">
        <v>968</v>
      </c>
      <c r="H179" s="70">
        <v>30</v>
      </c>
      <c r="K179" s="81"/>
    </row>
    <row r="180" spans="1:11" ht="15.75">
      <c r="A180" s="70">
        <v>22</v>
      </c>
      <c r="B180" s="70">
        <v>174</v>
      </c>
      <c r="C180" s="72" t="s">
        <v>54</v>
      </c>
      <c r="D180" s="74">
        <v>1969</v>
      </c>
      <c r="E180" s="74" t="s">
        <v>30</v>
      </c>
      <c r="F180" s="72" t="s">
        <v>22</v>
      </c>
      <c r="G180" s="70" t="s">
        <v>969</v>
      </c>
      <c r="H180" s="70">
        <v>29</v>
      </c>
      <c r="K180" s="81"/>
    </row>
    <row r="181" spans="1:11" ht="15.75">
      <c r="A181" s="70">
        <v>24</v>
      </c>
      <c r="B181" s="70">
        <v>2</v>
      </c>
      <c r="C181" s="72" t="s">
        <v>34</v>
      </c>
      <c r="D181" s="74">
        <v>1973</v>
      </c>
      <c r="E181" s="74" t="s">
        <v>18</v>
      </c>
      <c r="F181" s="72" t="s">
        <v>35</v>
      </c>
      <c r="G181" s="70" t="s">
        <v>970</v>
      </c>
      <c r="H181" s="70">
        <v>28</v>
      </c>
      <c r="K181" s="81"/>
    </row>
    <row r="182" spans="1:11" ht="15.75">
      <c r="A182" s="70">
        <v>25</v>
      </c>
      <c r="B182" s="70">
        <v>150</v>
      </c>
      <c r="C182" s="72" t="s">
        <v>55</v>
      </c>
      <c r="D182" s="74">
        <v>1969</v>
      </c>
      <c r="E182" s="74" t="s">
        <v>30</v>
      </c>
      <c r="F182" s="72" t="s">
        <v>19</v>
      </c>
      <c r="G182" s="70" t="s">
        <v>971</v>
      </c>
      <c r="H182" s="70">
        <v>27</v>
      </c>
      <c r="K182" s="81"/>
    </row>
    <row r="183" spans="1:11" ht="15.75">
      <c r="A183" s="70">
        <v>26</v>
      </c>
      <c r="B183" s="70">
        <v>147</v>
      </c>
      <c r="C183" s="72" t="s">
        <v>127</v>
      </c>
      <c r="D183" s="74">
        <v>1969</v>
      </c>
      <c r="E183" s="74" t="s">
        <v>30</v>
      </c>
      <c r="F183" s="72" t="s">
        <v>61</v>
      </c>
      <c r="G183" s="70" t="s">
        <v>972</v>
      </c>
      <c r="H183" s="70">
        <v>26</v>
      </c>
      <c r="K183" s="81"/>
    </row>
    <row r="184" spans="1:11" ht="15.75">
      <c r="A184" s="70">
        <v>27</v>
      </c>
      <c r="B184" s="70">
        <v>158</v>
      </c>
      <c r="C184" s="72" t="s">
        <v>129</v>
      </c>
      <c r="D184" s="74">
        <v>1969</v>
      </c>
      <c r="E184" s="74" t="s">
        <v>30</v>
      </c>
      <c r="F184" s="72" t="s">
        <v>25</v>
      </c>
      <c r="G184" s="70" t="s">
        <v>973</v>
      </c>
      <c r="H184" s="70">
        <v>25</v>
      </c>
      <c r="K184" s="81"/>
    </row>
    <row r="185" spans="1:11" ht="15.75">
      <c r="A185" s="70">
        <v>28</v>
      </c>
      <c r="B185" s="70">
        <v>160</v>
      </c>
      <c r="C185" s="72" t="s">
        <v>130</v>
      </c>
      <c r="D185" s="74">
        <v>2004</v>
      </c>
      <c r="E185" s="74" t="s">
        <v>24</v>
      </c>
      <c r="F185" s="72" t="s">
        <v>25</v>
      </c>
      <c r="G185" s="70" t="s">
        <v>974</v>
      </c>
      <c r="H185" s="70">
        <v>24</v>
      </c>
      <c r="K185" s="81"/>
    </row>
    <row r="186" spans="1:11" ht="15.75">
      <c r="A186" s="70">
        <v>29</v>
      </c>
      <c r="B186" s="70">
        <v>159</v>
      </c>
      <c r="C186" s="72" t="s">
        <v>132</v>
      </c>
      <c r="D186" s="74">
        <v>2002</v>
      </c>
      <c r="E186" s="74" t="s">
        <v>49</v>
      </c>
      <c r="F186" s="72" t="s">
        <v>25</v>
      </c>
      <c r="G186" s="70" t="s">
        <v>975</v>
      </c>
      <c r="H186" s="70">
        <v>23</v>
      </c>
      <c r="K186" s="81"/>
    </row>
    <row r="187" spans="1:11" ht="15.75">
      <c r="A187" s="70">
        <v>30</v>
      </c>
      <c r="B187" s="70">
        <v>157</v>
      </c>
      <c r="C187" s="72" t="s">
        <v>137</v>
      </c>
      <c r="D187" s="74">
        <v>1991</v>
      </c>
      <c r="E187" s="74" t="s">
        <v>42</v>
      </c>
      <c r="F187" s="72" t="s">
        <v>25</v>
      </c>
      <c r="G187" s="70" t="s">
        <v>976</v>
      </c>
      <c r="H187" s="70">
        <v>22</v>
      </c>
      <c r="K187" s="81"/>
    </row>
    <row r="188" spans="1:11" ht="15.75">
      <c r="A188" s="70">
        <v>31</v>
      </c>
      <c r="B188" s="70">
        <v>171</v>
      </c>
      <c r="C188" s="72" t="s">
        <v>138</v>
      </c>
      <c r="D188" s="74">
        <v>1975</v>
      </c>
      <c r="E188" s="74" t="s">
        <v>18</v>
      </c>
      <c r="F188" s="72" t="s">
        <v>88</v>
      </c>
      <c r="G188" s="70" t="s">
        <v>977</v>
      </c>
      <c r="H188" s="70">
        <v>21</v>
      </c>
      <c r="K188" s="81"/>
    </row>
    <row r="189" spans="1:11" ht="15.75">
      <c r="A189" s="70">
        <v>32</v>
      </c>
      <c r="B189" s="70">
        <v>170</v>
      </c>
      <c r="C189" s="72" t="s">
        <v>139</v>
      </c>
      <c r="D189" s="74">
        <v>1969</v>
      </c>
      <c r="E189" s="74" t="s">
        <v>30</v>
      </c>
      <c r="F189" s="72" t="s">
        <v>88</v>
      </c>
      <c r="G189" s="70" t="s">
        <v>978</v>
      </c>
      <c r="H189" s="70">
        <v>20</v>
      </c>
      <c r="K189" s="81"/>
    </row>
    <row r="190" spans="1:11" ht="15.75">
      <c r="A190" s="70">
        <v>33</v>
      </c>
      <c r="B190" s="70">
        <v>170</v>
      </c>
      <c r="C190" s="72" t="s">
        <v>141</v>
      </c>
      <c r="D190" s="74">
        <v>1967</v>
      </c>
      <c r="E190" s="74" t="s">
        <v>37</v>
      </c>
      <c r="F190" s="72" t="s">
        <v>88</v>
      </c>
      <c r="G190" s="70" t="s">
        <v>979</v>
      </c>
      <c r="H190" s="70">
        <v>19</v>
      </c>
      <c r="K190" s="81"/>
    </row>
    <row r="191" spans="1:11" ht="15.75">
      <c r="A191" s="70">
        <v>34</v>
      </c>
      <c r="B191" s="70">
        <v>160</v>
      </c>
      <c r="C191" s="72" t="s">
        <v>144</v>
      </c>
      <c r="D191" s="74">
        <v>2004</v>
      </c>
      <c r="E191" s="74" t="s">
        <v>24</v>
      </c>
      <c r="F191" s="72" t="s">
        <v>25</v>
      </c>
      <c r="G191" s="70" t="s">
        <v>980</v>
      </c>
      <c r="H191" s="70">
        <v>18</v>
      </c>
      <c r="K191" s="81"/>
    </row>
    <row r="192" spans="1:11" ht="15.75">
      <c r="A192" s="70">
        <v>35</v>
      </c>
      <c r="B192" s="70">
        <v>164</v>
      </c>
      <c r="C192" s="72" t="s">
        <v>146</v>
      </c>
      <c r="D192" s="74">
        <v>1969</v>
      </c>
      <c r="E192" s="74" t="s">
        <v>30</v>
      </c>
      <c r="F192" s="72" t="s">
        <v>147</v>
      </c>
      <c r="G192" s="70" t="s">
        <v>981</v>
      </c>
      <c r="H192" s="70">
        <v>17</v>
      </c>
      <c r="K192" s="81"/>
    </row>
    <row r="193" spans="1:11" ht="15.75">
      <c r="A193" s="70">
        <v>36</v>
      </c>
      <c r="B193" s="70">
        <v>147</v>
      </c>
      <c r="C193" s="72" t="s">
        <v>60</v>
      </c>
      <c r="D193" s="74">
        <v>1963</v>
      </c>
      <c r="E193" s="74" t="s">
        <v>37</v>
      </c>
      <c r="F193" s="72" t="s">
        <v>61</v>
      </c>
      <c r="G193" s="70" t="s">
        <v>982</v>
      </c>
      <c r="H193" s="70">
        <v>16</v>
      </c>
      <c r="K193" s="81"/>
    </row>
    <row r="194" spans="1:11" ht="15.75">
      <c r="A194" s="70">
        <v>37</v>
      </c>
      <c r="B194" s="70">
        <v>172</v>
      </c>
      <c r="C194" s="72" t="s">
        <v>149</v>
      </c>
      <c r="D194" s="74">
        <v>1968</v>
      </c>
      <c r="E194" s="74" t="s">
        <v>30</v>
      </c>
      <c r="F194" s="72" t="s">
        <v>88</v>
      </c>
      <c r="G194" s="70" t="s">
        <v>983</v>
      </c>
      <c r="H194" s="70">
        <v>15</v>
      </c>
      <c r="K194" s="81"/>
    </row>
    <row r="195" spans="1:11" ht="15.75">
      <c r="A195" s="70">
        <v>38</v>
      </c>
      <c r="B195" s="70">
        <v>43</v>
      </c>
      <c r="C195" s="72" t="s">
        <v>151</v>
      </c>
      <c r="D195" s="74">
        <v>1980</v>
      </c>
      <c r="E195" s="74" t="s">
        <v>52</v>
      </c>
      <c r="F195" s="72" t="s">
        <v>147</v>
      </c>
      <c r="G195" s="70" t="s">
        <v>984</v>
      </c>
      <c r="H195" s="70">
        <v>14</v>
      </c>
      <c r="K195" s="81"/>
    </row>
    <row r="196" spans="1:11" ht="15.75">
      <c r="A196" s="70">
        <v>39</v>
      </c>
      <c r="B196" s="70">
        <v>167</v>
      </c>
      <c r="C196" s="72" t="s">
        <v>154</v>
      </c>
      <c r="D196" s="74">
        <v>1966</v>
      </c>
      <c r="E196" s="74" t="s">
        <v>37</v>
      </c>
      <c r="F196" s="72" t="s">
        <v>66</v>
      </c>
      <c r="G196" s="70" t="s">
        <v>985</v>
      </c>
      <c r="H196" s="70">
        <v>13</v>
      </c>
      <c r="K196" s="81"/>
    </row>
    <row r="197" spans="1:11" ht="15.75">
      <c r="A197" s="70">
        <v>40</v>
      </c>
      <c r="B197" s="70">
        <v>149</v>
      </c>
      <c r="C197" s="72" t="s">
        <v>63</v>
      </c>
      <c r="D197" s="74">
        <v>1965</v>
      </c>
      <c r="E197" s="74" t="s">
        <v>37</v>
      </c>
      <c r="F197" s="72" t="s">
        <v>19</v>
      </c>
      <c r="G197" s="70" t="s">
        <v>986</v>
      </c>
      <c r="H197" s="70">
        <v>12</v>
      </c>
      <c r="K197" s="81"/>
    </row>
    <row r="198" spans="1:11" ht="15.75">
      <c r="A198" s="70">
        <v>41</v>
      </c>
      <c r="B198" s="70">
        <v>149</v>
      </c>
      <c r="C198" s="72" t="s">
        <v>155</v>
      </c>
      <c r="D198" s="74">
        <v>1967</v>
      </c>
      <c r="E198" s="74" t="s">
        <v>37</v>
      </c>
      <c r="F198" s="72" t="s">
        <v>19</v>
      </c>
      <c r="G198" s="70" t="s">
        <v>987</v>
      </c>
      <c r="H198" s="70">
        <v>11</v>
      </c>
      <c r="K198" s="81"/>
    </row>
    <row r="199" spans="1:11" ht="15.75">
      <c r="A199" s="70">
        <v>42</v>
      </c>
      <c r="B199" s="70">
        <v>164</v>
      </c>
      <c r="C199" s="72" t="s">
        <v>156</v>
      </c>
      <c r="D199" s="74">
        <v>1967</v>
      </c>
      <c r="E199" s="74" t="s">
        <v>37</v>
      </c>
      <c r="F199" s="72" t="s">
        <v>147</v>
      </c>
      <c r="G199" s="70" t="s">
        <v>988</v>
      </c>
      <c r="H199" s="70">
        <v>10</v>
      </c>
      <c r="K199" s="81"/>
    </row>
    <row r="200" spans="1:11" ht="15.75">
      <c r="A200" s="70">
        <v>43</v>
      </c>
      <c r="B200" s="70">
        <v>177</v>
      </c>
      <c r="C200" s="72" t="s">
        <v>157</v>
      </c>
      <c r="D200" s="74">
        <v>1967</v>
      </c>
      <c r="E200" s="74" t="s">
        <v>37</v>
      </c>
      <c r="F200" s="72" t="s">
        <v>22</v>
      </c>
      <c r="G200" s="70" t="s">
        <v>989</v>
      </c>
      <c r="H200" s="70">
        <v>9</v>
      </c>
      <c r="K200" s="81"/>
    </row>
    <row r="201" spans="1:11" ht="15.75">
      <c r="A201" s="70">
        <v>44</v>
      </c>
      <c r="B201" s="70">
        <v>176</v>
      </c>
      <c r="C201" s="72" t="s">
        <v>59</v>
      </c>
      <c r="D201" s="74">
        <v>1978</v>
      </c>
      <c r="E201" s="74" t="s">
        <v>52</v>
      </c>
      <c r="F201" s="72" t="s">
        <v>22</v>
      </c>
      <c r="G201" s="70" t="s">
        <v>990</v>
      </c>
      <c r="H201" s="70">
        <v>8</v>
      </c>
      <c r="K201" s="81"/>
    </row>
    <row r="202" spans="1:11" ht="15.75">
      <c r="A202" s="70">
        <v>45</v>
      </c>
      <c r="B202" s="70">
        <v>167</v>
      </c>
      <c r="C202" s="72" t="s">
        <v>158</v>
      </c>
      <c r="D202" s="74">
        <v>1968</v>
      </c>
      <c r="E202" s="74" t="s">
        <v>30</v>
      </c>
      <c r="F202" s="72" t="s">
        <v>66</v>
      </c>
      <c r="G202" s="70" t="s">
        <v>991</v>
      </c>
      <c r="H202" s="70">
        <v>7</v>
      </c>
      <c r="K202" s="81"/>
    </row>
    <row r="203" spans="1:11" ht="15.75">
      <c r="A203" s="70">
        <v>46</v>
      </c>
      <c r="B203" s="70">
        <v>157</v>
      </c>
      <c r="C203" s="72" t="s">
        <v>159</v>
      </c>
      <c r="D203" s="74">
        <v>1991</v>
      </c>
      <c r="E203" s="74" t="s">
        <v>42</v>
      </c>
      <c r="F203" s="72" t="s">
        <v>25</v>
      </c>
      <c r="G203" s="70" t="s">
        <v>992</v>
      </c>
      <c r="H203" s="70">
        <v>6</v>
      </c>
      <c r="K203" s="81"/>
    </row>
    <row r="204" spans="1:11" ht="15.75">
      <c r="A204" s="70">
        <v>47</v>
      </c>
      <c r="B204" s="70">
        <v>146</v>
      </c>
      <c r="C204" s="72" t="s">
        <v>36</v>
      </c>
      <c r="D204" s="74">
        <v>1967</v>
      </c>
      <c r="E204" s="74" t="s">
        <v>37</v>
      </c>
      <c r="F204" s="72" t="s">
        <v>38</v>
      </c>
      <c r="G204" s="70" t="s">
        <v>993</v>
      </c>
      <c r="H204" s="70">
        <v>5</v>
      </c>
      <c r="K204" s="81"/>
    </row>
    <row r="205" spans="1:11" ht="15.75">
      <c r="A205" s="70">
        <v>48</v>
      </c>
      <c r="B205" s="70">
        <v>172</v>
      </c>
      <c r="C205" s="72" t="s">
        <v>160</v>
      </c>
      <c r="D205" s="74">
        <v>1970</v>
      </c>
      <c r="E205" s="74" t="s">
        <v>30</v>
      </c>
      <c r="F205" s="72" t="s">
        <v>88</v>
      </c>
      <c r="G205" s="70" t="s">
        <v>994</v>
      </c>
      <c r="H205" s="70">
        <v>4</v>
      </c>
      <c r="K205" s="81"/>
    </row>
    <row r="206" spans="1:11" ht="15.75">
      <c r="A206" s="70">
        <v>49</v>
      </c>
      <c r="B206" s="70">
        <v>47</v>
      </c>
      <c r="C206" s="72" t="s">
        <v>161</v>
      </c>
      <c r="D206" s="74">
        <v>1983</v>
      </c>
      <c r="E206" s="74" t="s">
        <v>44</v>
      </c>
      <c r="F206" s="72" t="s">
        <v>124</v>
      </c>
      <c r="G206" s="70" t="s">
        <v>995</v>
      </c>
      <c r="H206" s="70">
        <v>3</v>
      </c>
      <c r="K206" s="81"/>
    </row>
    <row r="207" spans="1:11" ht="15.75">
      <c r="A207" s="70">
        <v>51</v>
      </c>
      <c r="B207" s="70">
        <v>146</v>
      </c>
      <c r="C207" s="72" t="s">
        <v>39</v>
      </c>
      <c r="D207" s="74">
        <v>1957</v>
      </c>
      <c r="E207" s="74" t="s">
        <v>40</v>
      </c>
      <c r="F207" s="72" t="s">
        <v>38</v>
      </c>
      <c r="G207" s="70" t="s">
        <v>996</v>
      </c>
      <c r="H207" s="70">
        <v>2</v>
      </c>
      <c r="K207" s="81"/>
    </row>
    <row r="208" spans="1:11" ht="15.75">
      <c r="A208" s="70">
        <v>52</v>
      </c>
      <c r="B208" s="70">
        <v>169</v>
      </c>
      <c r="C208" s="72" t="s">
        <v>64</v>
      </c>
      <c r="D208" s="74">
        <v>1948</v>
      </c>
      <c r="E208" s="74" t="s">
        <v>65</v>
      </c>
      <c r="F208" s="72" t="s">
        <v>66</v>
      </c>
      <c r="G208" s="70" t="s">
        <v>997</v>
      </c>
      <c r="H208" s="70">
        <v>1</v>
      </c>
      <c r="K208" s="81"/>
    </row>
    <row r="209" spans="1:11" ht="15.75">
      <c r="A209" s="70">
        <v>53</v>
      </c>
      <c r="B209" s="70">
        <v>177</v>
      </c>
      <c r="C209" s="72" t="s">
        <v>62</v>
      </c>
      <c r="D209" s="74">
        <v>1963</v>
      </c>
      <c r="E209" s="74" t="s">
        <v>37</v>
      </c>
      <c r="F209" s="72" t="s">
        <v>22</v>
      </c>
      <c r="G209" s="70" t="s">
        <v>998</v>
      </c>
      <c r="H209" s="70">
        <v>1</v>
      </c>
      <c r="K209" s="81"/>
    </row>
    <row r="210" spans="1:11" ht="15.75">
      <c r="A210" s="70">
        <v>54</v>
      </c>
      <c r="B210" s="70">
        <v>169</v>
      </c>
      <c r="C210" s="72" t="s">
        <v>67</v>
      </c>
      <c r="D210" s="74">
        <v>1943</v>
      </c>
      <c r="E210" s="74" t="s">
        <v>28</v>
      </c>
      <c r="F210" s="72" t="s">
        <v>66</v>
      </c>
      <c r="G210" s="70" t="s">
        <v>999</v>
      </c>
      <c r="H210" s="70">
        <v>1</v>
      </c>
      <c r="K210" s="81"/>
    </row>
    <row r="211" spans="1:11" ht="15.75">
      <c r="A211" s="70">
        <v>55</v>
      </c>
      <c r="B211" s="70">
        <v>42</v>
      </c>
      <c r="C211" s="72" t="s">
        <v>1000</v>
      </c>
      <c r="D211" s="74">
        <v>1944</v>
      </c>
      <c r="E211" s="74" t="s">
        <v>28</v>
      </c>
      <c r="F211" s="72" t="s">
        <v>19</v>
      </c>
      <c r="G211" s="70" t="s">
        <v>1001</v>
      </c>
      <c r="H211" s="70">
        <v>1</v>
      </c>
      <c r="K211" s="81"/>
    </row>
    <row r="212" spans="1:12" ht="15.75">
      <c r="A212" s="77"/>
      <c r="B212" s="77"/>
      <c r="C212" s="83"/>
      <c r="D212" s="84"/>
      <c r="E212" s="84"/>
      <c r="F212" s="83"/>
      <c r="G212" s="83"/>
      <c r="H212" s="77"/>
      <c r="I212" s="77"/>
      <c r="L212" s="81"/>
    </row>
    <row r="213" spans="1:12" ht="15.75">
      <c r="A213" s="77"/>
      <c r="B213" s="77"/>
      <c r="C213" s="83"/>
      <c r="D213" s="84"/>
      <c r="E213" s="84"/>
      <c r="F213" s="83"/>
      <c r="G213" s="83"/>
      <c r="H213" s="77"/>
      <c r="I213" s="77"/>
      <c r="L213" s="81"/>
    </row>
    <row r="214" spans="1:12" ht="15.75">
      <c r="A214" s="77"/>
      <c r="B214" s="77"/>
      <c r="C214" s="83"/>
      <c r="D214" s="84"/>
      <c r="E214" s="84"/>
      <c r="F214" s="83"/>
      <c r="G214" s="83"/>
      <c r="H214" s="77"/>
      <c r="I214" s="77"/>
      <c r="L214" s="81"/>
    </row>
    <row r="215" spans="1:12" ht="15.75">
      <c r="A215" s="85"/>
      <c r="B215" s="85"/>
      <c r="C215" s="85"/>
      <c r="D215" s="85"/>
      <c r="E215" s="86"/>
      <c r="F215" s="85"/>
      <c r="G215" s="85"/>
      <c r="H215" s="81"/>
      <c r="I215" s="77"/>
      <c r="L215" s="81"/>
    </row>
    <row r="216" spans="1:12" ht="15.75">
      <c r="A216"/>
      <c r="B216"/>
      <c r="C216"/>
      <c r="D216" s="7" t="s">
        <v>1002</v>
      </c>
      <c r="E216"/>
      <c r="F216"/>
      <c r="G216"/>
      <c r="H216"/>
      <c r="I216"/>
      <c r="L216" s="81"/>
    </row>
    <row r="217" spans="1:11" ht="15.75">
      <c r="A217" t="s">
        <v>704</v>
      </c>
      <c r="B217" t="s">
        <v>728</v>
      </c>
      <c r="C217" t="s">
        <v>1003</v>
      </c>
      <c r="D217" t="s">
        <v>5</v>
      </c>
      <c r="E217" t="s">
        <v>6</v>
      </c>
      <c r="F217" t="s">
        <v>729</v>
      </c>
      <c r="G217"/>
      <c r="H217"/>
      <c r="I217" s="30" t="s">
        <v>766</v>
      </c>
      <c r="K217" s="81"/>
    </row>
    <row r="218" spans="1:11" ht="15.75">
      <c r="A218">
        <v>1</v>
      </c>
      <c r="B218">
        <v>161</v>
      </c>
      <c r="C218" t="s">
        <v>1004</v>
      </c>
      <c r="D218" t="s">
        <v>187</v>
      </c>
      <c r="E218" t="s">
        <v>25</v>
      </c>
      <c r="F218" s="87">
        <v>2.388888888888889</v>
      </c>
      <c r="G218">
        <v>90</v>
      </c>
      <c r="H218"/>
      <c r="K218" s="81"/>
    </row>
    <row r="219" spans="1:11" ht="15.75">
      <c r="A219">
        <v>2</v>
      </c>
      <c r="B219">
        <v>154</v>
      </c>
      <c r="C219" t="s">
        <v>1005</v>
      </c>
      <c r="D219" t="s">
        <v>187</v>
      </c>
      <c r="E219" t="s">
        <v>1006</v>
      </c>
      <c r="F219" s="87">
        <v>2.4076388888888887</v>
      </c>
      <c r="G219">
        <v>85</v>
      </c>
      <c r="H219"/>
      <c r="K219" s="81"/>
    </row>
    <row r="220" spans="1:11" ht="15.75">
      <c r="A220">
        <v>3</v>
      </c>
      <c r="B220">
        <v>148</v>
      </c>
      <c r="C220" t="s">
        <v>1007</v>
      </c>
      <c r="D220" t="s">
        <v>18</v>
      </c>
      <c r="E220" t="s">
        <v>1008</v>
      </c>
      <c r="F220" t="s">
        <v>1009</v>
      </c>
      <c r="G220">
        <v>100</v>
      </c>
      <c r="H220"/>
      <c r="I220" s="88">
        <v>50</v>
      </c>
      <c r="K220" s="81"/>
    </row>
    <row r="221" spans="1:11" ht="15.75">
      <c r="A221">
        <v>4</v>
      </c>
      <c r="B221">
        <v>152</v>
      </c>
      <c r="C221" t="s">
        <v>1010</v>
      </c>
      <c r="D221" t="s">
        <v>187</v>
      </c>
      <c r="E221" t="s">
        <v>19</v>
      </c>
      <c r="F221" t="s">
        <v>1011</v>
      </c>
      <c r="G221">
        <v>80</v>
      </c>
      <c r="H221"/>
      <c r="I221" s="88"/>
      <c r="K221" s="81"/>
    </row>
    <row r="222" spans="1:11" ht="15.75">
      <c r="A222">
        <v>5</v>
      </c>
      <c r="B222">
        <v>156</v>
      </c>
      <c r="C222" t="s">
        <v>1012</v>
      </c>
      <c r="D222" t="s">
        <v>24</v>
      </c>
      <c r="E222" t="s">
        <v>1013</v>
      </c>
      <c r="F222" t="s">
        <v>1014</v>
      </c>
      <c r="G222">
        <v>50</v>
      </c>
      <c r="H222"/>
      <c r="I222" s="88"/>
      <c r="K222" s="81"/>
    </row>
    <row r="223" spans="1:11" ht="15.75">
      <c r="A223">
        <v>6</v>
      </c>
      <c r="B223">
        <v>179</v>
      </c>
      <c r="C223" t="s">
        <v>1015</v>
      </c>
      <c r="D223" t="s">
        <v>42</v>
      </c>
      <c r="E223" t="s">
        <v>1016</v>
      </c>
      <c r="F223" t="s">
        <v>1017</v>
      </c>
      <c r="G223">
        <v>85</v>
      </c>
      <c r="H223"/>
      <c r="I223" s="88"/>
      <c r="K223" s="81"/>
    </row>
    <row r="224" spans="1:11" ht="15.75">
      <c r="A224">
        <v>7</v>
      </c>
      <c r="B224">
        <v>155</v>
      </c>
      <c r="C224" t="s">
        <v>1018</v>
      </c>
      <c r="D224" t="s">
        <v>42</v>
      </c>
      <c r="E224" t="s">
        <v>1019</v>
      </c>
      <c r="F224" t="s">
        <v>1020</v>
      </c>
      <c r="G224">
        <v>80</v>
      </c>
      <c r="H224"/>
      <c r="I224" s="88"/>
      <c r="K224" s="81"/>
    </row>
    <row r="225" spans="1:11" ht="15.75">
      <c r="A225">
        <v>8</v>
      </c>
      <c r="B225">
        <v>163</v>
      </c>
      <c r="C225" t="s">
        <v>1021</v>
      </c>
      <c r="D225" t="s">
        <v>49</v>
      </c>
      <c r="E225" t="s">
        <v>1022</v>
      </c>
      <c r="F225" t="s">
        <v>1023</v>
      </c>
      <c r="G225">
        <v>75</v>
      </c>
      <c r="H225"/>
      <c r="I225" s="88"/>
      <c r="K225" s="81"/>
    </row>
    <row r="226" spans="1:11" ht="15.75">
      <c r="A226">
        <v>9</v>
      </c>
      <c r="B226">
        <v>165</v>
      </c>
      <c r="C226" t="s">
        <v>1024</v>
      </c>
      <c r="D226" t="s">
        <v>42</v>
      </c>
      <c r="E226" t="s">
        <v>1025</v>
      </c>
      <c r="F226" t="s">
        <v>758</v>
      </c>
      <c r="G226">
        <v>70</v>
      </c>
      <c r="H226"/>
      <c r="I226" s="88"/>
      <c r="K226" s="81"/>
    </row>
    <row r="227" spans="1:11" ht="15.75">
      <c r="A227">
        <v>10</v>
      </c>
      <c r="B227">
        <v>174</v>
      </c>
      <c r="C227" t="s">
        <v>1026</v>
      </c>
      <c r="D227" t="s">
        <v>185</v>
      </c>
      <c r="E227" t="s">
        <v>1027</v>
      </c>
      <c r="F227" t="s">
        <v>1028</v>
      </c>
      <c r="G227">
        <v>50</v>
      </c>
      <c r="H227"/>
      <c r="I227" s="89">
        <v>50</v>
      </c>
      <c r="K227" s="81"/>
    </row>
    <row r="228" spans="1:11" ht="15.75">
      <c r="A228">
        <v>11</v>
      </c>
      <c r="B228">
        <v>150</v>
      </c>
      <c r="C228" t="s">
        <v>1029</v>
      </c>
      <c r="D228" t="s">
        <v>18</v>
      </c>
      <c r="E228" t="s">
        <v>1030</v>
      </c>
      <c r="F228" t="s">
        <v>1031</v>
      </c>
      <c r="G228">
        <v>85</v>
      </c>
      <c r="H228"/>
      <c r="I228" s="89">
        <v>45</v>
      </c>
      <c r="K228" s="81"/>
    </row>
    <row r="229" spans="1:11" ht="15.75">
      <c r="A229">
        <v>12</v>
      </c>
      <c r="B229">
        <v>171</v>
      </c>
      <c r="C229" t="s">
        <v>1032</v>
      </c>
      <c r="D229" t="s">
        <v>21</v>
      </c>
      <c r="E229" t="s">
        <v>1033</v>
      </c>
      <c r="F229" t="s">
        <v>1034</v>
      </c>
      <c r="G229">
        <v>60</v>
      </c>
      <c r="H229"/>
      <c r="I229" s="89">
        <v>40</v>
      </c>
      <c r="K229" s="81"/>
    </row>
    <row r="230" spans="1:11" ht="15.75">
      <c r="A230">
        <v>13</v>
      </c>
      <c r="B230">
        <v>166</v>
      </c>
      <c r="C230" t="s">
        <v>1035</v>
      </c>
      <c r="D230" t="s">
        <v>185</v>
      </c>
      <c r="E230" t="s">
        <v>95</v>
      </c>
      <c r="F230" t="s">
        <v>1036</v>
      </c>
      <c r="G230">
        <v>45</v>
      </c>
      <c r="H230"/>
      <c r="I230" s="89">
        <v>45</v>
      </c>
      <c r="K230" s="81"/>
    </row>
    <row r="231" spans="1:11" ht="15.75">
      <c r="A231">
        <v>14</v>
      </c>
      <c r="B231">
        <v>158</v>
      </c>
      <c r="C231" t="s">
        <v>1037</v>
      </c>
      <c r="D231" t="s">
        <v>30</v>
      </c>
      <c r="E231" t="s">
        <v>1038</v>
      </c>
      <c r="F231" t="s">
        <v>1039</v>
      </c>
      <c r="G231">
        <v>55</v>
      </c>
      <c r="H231"/>
      <c r="I231" s="89">
        <v>30</v>
      </c>
      <c r="K231" s="81"/>
    </row>
    <row r="232" spans="1:11" ht="15.75">
      <c r="A232">
        <v>15</v>
      </c>
      <c r="B232">
        <v>159</v>
      </c>
      <c r="C232" t="s">
        <v>1040</v>
      </c>
      <c r="D232" t="s">
        <v>49</v>
      </c>
      <c r="E232" t="s">
        <v>1041</v>
      </c>
      <c r="F232" t="s">
        <v>1042</v>
      </c>
      <c r="G232">
        <v>50</v>
      </c>
      <c r="H232"/>
      <c r="I232" s="89">
        <v>25</v>
      </c>
      <c r="K232" s="81"/>
    </row>
    <row r="233" spans="1:11" ht="15.75">
      <c r="A233">
        <v>16</v>
      </c>
      <c r="B233">
        <v>153</v>
      </c>
      <c r="C233" t="s">
        <v>1043</v>
      </c>
      <c r="D233" t="s">
        <v>183</v>
      </c>
      <c r="E233" t="s">
        <v>1044</v>
      </c>
      <c r="F233" t="s">
        <v>1045</v>
      </c>
      <c r="G233">
        <v>40</v>
      </c>
      <c r="H233"/>
      <c r="I233" s="89">
        <v>40</v>
      </c>
      <c r="K233" s="81"/>
    </row>
    <row r="234" spans="1:11" ht="15.75">
      <c r="A234">
        <v>17</v>
      </c>
      <c r="B234">
        <v>178</v>
      </c>
      <c r="C234" t="s">
        <v>1046</v>
      </c>
      <c r="D234" t="s">
        <v>183</v>
      </c>
      <c r="E234" t="s">
        <v>22</v>
      </c>
      <c r="F234" t="s">
        <v>1047</v>
      </c>
      <c r="G234">
        <v>35</v>
      </c>
      <c r="H234"/>
      <c r="I234" s="89">
        <v>35</v>
      </c>
      <c r="K234" s="81"/>
    </row>
    <row r="235" spans="1:11" ht="15.75">
      <c r="A235">
        <v>18</v>
      </c>
      <c r="B235">
        <v>160</v>
      </c>
      <c r="C235" t="s">
        <v>1048</v>
      </c>
      <c r="D235" t="s">
        <v>24</v>
      </c>
      <c r="E235" t="s">
        <v>1049</v>
      </c>
      <c r="F235" t="s">
        <v>1050</v>
      </c>
      <c r="G235">
        <v>45</v>
      </c>
      <c r="H235"/>
      <c r="I235" s="89">
        <v>10</v>
      </c>
      <c r="J235" s="81"/>
      <c r="K235" s="81"/>
    </row>
    <row r="236" spans="1:11" ht="15.75">
      <c r="A236">
        <v>19</v>
      </c>
      <c r="B236">
        <v>147</v>
      </c>
      <c r="C236" t="s">
        <v>1051</v>
      </c>
      <c r="D236" t="s">
        <v>37</v>
      </c>
      <c r="E236" t="s">
        <v>1052</v>
      </c>
      <c r="F236" t="s">
        <v>1053</v>
      </c>
      <c r="G236">
        <v>45</v>
      </c>
      <c r="H236"/>
      <c r="I236" s="90">
        <v>40</v>
      </c>
      <c r="J236" s="81"/>
      <c r="K236" s="81"/>
    </row>
    <row r="237" spans="1:11" ht="15.75">
      <c r="A237">
        <v>20</v>
      </c>
      <c r="B237">
        <v>170</v>
      </c>
      <c r="C237" t="s">
        <v>1054</v>
      </c>
      <c r="D237" t="s">
        <v>185</v>
      </c>
      <c r="E237" t="s">
        <v>1055</v>
      </c>
      <c r="F237" t="s">
        <v>1056</v>
      </c>
      <c r="G237">
        <v>30</v>
      </c>
      <c r="H237"/>
      <c r="I237" s="90">
        <v>30</v>
      </c>
      <c r="J237" s="81"/>
      <c r="K237" s="81"/>
    </row>
    <row r="238" spans="1:11" ht="15.75">
      <c r="A238">
        <v>21</v>
      </c>
      <c r="B238">
        <v>176</v>
      </c>
      <c r="C238" t="s">
        <v>1057</v>
      </c>
      <c r="D238" t="s">
        <v>42</v>
      </c>
      <c r="E238" t="s">
        <v>1058</v>
      </c>
      <c r="F238" t="s">
        <v>1059</v>
      </c>
      <c r="G238">
        <v>42</v>
      </c>
      <c r="H238"/>
      <c r="I238" s="91"/>
      <c r="J238" s="81"/>
      <c r="K238" s="81"/>
    </row>
    <row r="239" spans="1:11" ht="15.75">
      <c r="A239">
        <v>22</v>
      </c>
      <c r="B239">
        <v>168</v>
      </c>
      <c r="C239" t="s">
        <v>1060</v>
      </c>
      <c r="D239" t="s">
        <v>185</v>
      </c>
      <c r="E239" t="s">
        <v>66</v>
      </c>
      <c r="F239" t="s">
        <v>1061</v>
      </c>
      <c r="G239">
        <v>25</v>
      </c>
      <c r="H239"/>
      <c r="I239" s="90">
        <v>25</v>
      </c>
      <c r="J239" s="81"/>
      <c r="K239" s="81"/>
    </row>
    <row r="240" spans="1:11" ht="15.75">
      <c r="A240">
        <v>23</v>
      </c>
      <c r="B240">
        <v>151</v>
      </c>
      <c r="C240" t="s">
        <v>1062</v>
      </c>
      <c r="D240" t="s">
        <v>185</v>
      </c>
      <c r="E240" t="s">
        <v>19</v>
      </c>
      <c r="F240" t="s">
        <v>1063</v>
      </c>
      <c r="G240">
        <v>20</v>
      </c>
      <c r="H240"/>
      <c r="I240" s="90">
        <v>20</v>
      </c>
      <c r="J240" s="81"/>
      <c r="K240" s="81"/>
    </row>
    <row r="241" spans="1:11" ht="15.75">
      <c r="A241">
        <v>24</v>
      </c>
      <c r="B241">
        <v>164</v>
      </c>
      <c r="C241" t="s">
        <v>1064</v>
      </c>
      <c r="D241" t="s">
        <v>30</v>
      </c>
      <c r="E241" t="s">
        <v>1065</v>
      </c>
      <c r="F241" t="s">
        <v>1066</v>
      </c>
      <c r="G241">
        <v>39</v>
      </c>
      <c r="H241"/>
      <c r="I241" s="90">
        <v>35</v>
      </c>
      <c r="J241" s="81"/>
      <c r="K241" s="81"/>
    </row>
    <row r="242" spans="1:11" ht="15.75">
      <c r="A242">
        <v>25</v>
      </c>
      <c r="B242">
        <v>157</v>
      </c>
      <c r="C242" t="s">
        <v>1067</v>
      </c>
      <c r="D242" t="s">
        <v>42</v>
      </c>
      <c r="E242" t="s">
        <v>1068</v>
      </c>
      <c r="F242" t="s">
        <v>1069</v>
      </c>
      <c r="G242">
        <v>36</v>
      </c>
      <c r="H242"/>
      <c r="I242" s="91"/>
      <c r="J242" s="81"/>
      <c r="K242" s="81"/>
    </row>
    <row r="243" spans="1:11" ht="15.75">
      <c r="A243">
        <v>26</v>
      </c>
      <c r="B243">
        <v>173</v>
      </c>
      <c r="C243" t="s">
        <v>1070</v>
      </c>
      <c r="D243" t="s">
        <v>185</v>
      </c>
      <c r="E243" t="s">
        <v>88</v>
      </c>
      <c r="F243" t="s">
        <v>1071</v>
      </c>
      <c r="G243">
        <v>15</v>
      </c>
      <c r="H243"/>
      <c r="I243" s="90">
        <v>15</v>
      </c>
      <c r="J243" s="81"/>
      <c r="K243" s="81"/>
    </row>
    <row r="244" spans="1:11" ht="15.75">
      <c r="A244">
        <v>27</v>
      </c>
      <c r="B244">
        <v>167</v>
      </c>
      <c r="C244" t="s">
        <v>1072</v>
      </c>
      <c r="D244" t="s">
        <v>250</v>
      </c>
      <c r="E244" t="s">
        <v>1073</v>
      </c>
      <c r="F244" t="s">
        <v>1074</v>
      </c>
      <c r="G244">
        <v>10</v>
      </c>
      <c r="H244"/>
      <c r="I244" s="90">
        <v>10</v>
      </c>
      <c r="J244" s="81"/>
      <c r="K244" s="81"/>
    </row>
    <row r="245" spans="1:11" ht="15.75">
      <c r="A245">
        <v>28</v>
      </c>
      <c r="B245">
        <v>172</v>
      </c>
      <c r="C245" t="s">
        <v>1075</v>
      </c>
      <c r="D245" t="s">
        <v>30</v>
      </c>
      <c r="E245" t="s">
        <v>1076</v>
      </c>
      <c r="F245" t="s">
        <v>1077</v>
      </c>
      <c r="G245">
        <v>33</v>
      </c>
      <c r="H245"/>
      <c r="I245" s="90">
        <v>30</v>
      </c>
      <c r="J245" s="81"/>
      <c r="K245" s="81"/>
    </row>
    <row r="246" spans="1:11" ht="15.75">
      <c r="A246">
        <v>29</v>
      </c>
      <c r="B246">
        <v>149</v>
      </c>
      <c r="C246" t="s">
        <v>1078</v>
      </c>
      <c r="D246" t="s">
        <v>37</v>
      </c>
      <c r="E246" t="s">
        <v>1079</v>
      </c>
      <c r="F246" t="s">
        <v>1080</v>
      </c>
      <c r="G246">
        <v>30</v>
      </c>
      <c r="H246"/>
      <c r="I246" s="90">
        <v>25</v>
      </c>
      <c r="J246" s="81"/>
      <c r="K246" s="81"/>
    </row>
    <row r="247" spans="1:11" ht="15.75">
      <c r="A247">
        <v>30</v>
      </c>
      <c r="B247">
        <v>146</v>
      </c>
      <c r="C247" t="s">
        <v>1081</v>
      </c>
      <c r="D247" t="s">
        <v>37</v>
      </c>
      <c r="E247" t="s">
        <v>1082</v>
      </c>
      <c r="F247" t="s">
        <v>1083</v>
      </c>
      <c r="G247">
        <v>27</v>
      </c>
      <c r="H247"/>
      <c r="I247" s="90">
        <v>20</v>
      </c>
      <c r="J247" s="81"/>
      <c r="K247" s="81"/>
    </row>
    <row r="248" spans="1:11" ht="15.75">
      <c r="A248">
        <v>31</v>
      </c>
      <c r="B248">
        <v>177</v>
      </c>
      <c r="C248" t="s">
        <v>1084</v>
      </c>
      <c r="D248" t="s">
        <v>37</v>
      </c>
      <c r="E248" t="s">
        <v>1085</v>
      </c>
      <c r="F248" t="s">
        <v>1086</v>
      </c>
      <c r="G248">
        <v>24</v>
      </c>
      <c r="H248"/>
      <c r="I248" s="90">
        <v>15</v>
      </c>
      <c r="J248" s="81"/>
      <c r="K248" s="81"/>
    </row>
    <row r="249" spans="1:11" ht="15.75">
      <c r="A249">
        <v>32</v>
      </c>
      <c r="B249">
        <v>169</v>
      </c>
      <c r="C249" t="s">
        <v>1087</v>
      </c>
      <c r="D249" t="s">
        <v>65</v>
      </c>
      <c r="E249" t="s">
        <v>1088</v>
      </c>
      <c r="F249" t="s">
        <v>1089</v>
      </c>
      <c r="G249">
        <v>21</v>
      </c>
      <c r="H249"/>
      <c r="I249" s="90">
        <v>50</v>
      </c>
      <c r="J249" s="81"/>
      <c r="K249" s="81"/>
    </row>
    <row r="250" spans="1:11" ht="15.75">
      <c r="A250" t="s">
        <v>704</v>
      </c>
      <c r="B250" t="s">
        <v>728</v>
      </c>
      <c r="C250" t="s">
        <v>1003</v>
      </c>
      <c r="D250" t="s">
        <v>5</v>
      </c>
      <c r="E250" t="s">
        <v>6</v>
      </c>
      <c r="F250" t="s">
        <v>729</v>
      </c>
      <c r="G250"/>
      <c r="H250"/>
      <c r="I250" s="91"/>
      <c r="J250" s="81"/>
      <c r="K250" s="81"/>
    </row>
    <row r="251" spans="1:11" ht="15.75">
      <c r="A251">
        <v>1</v>
      </c>
      <c r="B251">
        <v>144</v>
      </c>
      <c r="C251" t="s">
        <v>1090</v>
      </c>
      <c r="D251" t="s">
        <v>170</v>
      </c>
      <c r="E251" t="s">
        <v>25</v>
      </c>
      <c r="F251" t="s">
        <v>1091</v>
      </c>
      <c r="G251">
        <v>200</v>
      </c>
      <c r="H251"/>
      <c r="I251" s="91"/>
      <c r="J251" s="81"/>
      <c r="K251" s="81"/>
    </row>
    <row r="252" spans="1:11" ht="15.75">
      <c r="A252">
        <v>2</v>
      </c>
      <c r="B252">
        <v>143</v>
      </c>
      <c r="C252" t="s">
        <v>1092</v>
      </c>
      <c r="D252" t="s">
        <v>170</v>
      </c>
      <c r="E252" t="s">
        <v>1016</v>
      </c>
      <c r="F252" t="s">
        <v>1093</v>
      </c>
      <c r="G252">
        <v>195</v>
      </c>
      <c r="H252"/>
      <c r="I252" s="91"/>
      <c r="J252" s="81"/>
      <c r="K252" s="81"/>
    </row>
    <row r="253" spans="1:11" ht="15.75">
      <c r="A253">
        <v>3</v>
      </c>
      <c r="B253">
        <v>124</v>
      </c>
      <c r="C253" t="s">
        <v>1094</v>
      </c>
      <c r="D253" t="s">
        <v>170</v>
      </c>
      <c r="E253" t="s">
        <v>1025</v>
      </c>
      <c r="F253" t="s">
        <v>1095</v>
      </c>
      <c r="G253">
        <v>190</v>
      </c>
      <c r="H253"/>
      <c r="I253" s="91"/>
      <c r="J253" s="81"/>
      <c r="K253" s="81"/>
    </row>
    <row r="254" spans="1:11" ht="15.75">
      <c r="A254">
        <v>4</v>
      </c>
      <c r="B254">
        <v>110</v>
      </c>
      <c r="C254" t="s">
        <v>1096</v>
      </c>
      <c r="D254" t="s">
        <v>174</v>
      </c>
      <c r="E254" t="s">
        <v>1038</v>
      </c>
      <c r="F254" t="s">
        <v>1097</v>
      </c>
      <c r="G254">
        <v>185</v>
      </c>
      <c r="H254"/>
      <c r="I254" s="90">
        <v>50</v>
      </c>
      <c r="J254" s="81"/>
      <c r="K254" s="81"/>
    </row>
    <row r="255" spans="1:11" ht="15.75">
      <c r="A255">
        <v>5</v>
      </c>
      <c r="B255">
        <v>106</v>
      </c>
      <c r="C255" t="s">
        <v>1098</v>
      </c>
      <c r="D255" t="s">
        <v>170</v>
      </c>
      <c r="E255" t="s">
        <v>1019</v>
      </c>
      <c r="F255" t="s">
        <v>1099</v>
      </c>
      <c r="G255">
        <v>180</v>
      </c>
      <c r="H255"/>
      <c r="I255" s="91"/>
      <c r="J255" s="81"/>
      <c r="K255" s="81"/>
    </row>
    <row r="256" spans="1:11" ht="15.75">
      <c r="A256">
        <v>6</v>
      </c>
      <c r="B256">
        <v>107</v>
      </c>
      <c r="C256" t="s">
        <v>1100</v>
      </c>
      <c r="D256" t="s">
        <v>170</v>
      </c>
      <c r="E256" t="s">
        <v>1013</v>
      </c>
      <c r="F256" t="s">
        <v>1101</v>
      </c>
      <c r="G256">
        <v>175</v>
      </c>
      <c r="H256"/>
      <c r="I256" s="91"/>
      <c r="J256" s="81"/>
      <c r="K256" s="81"/>
    </row>
    <row r="257" spans="1:11" ht="15.75">
      <c r="A257">
        <v>7</v>
      </c>
      <c r="B257">
        <v>139</v>
      </c>
      <c r="C257" t="s">
        <v>1102</v>
      </c>
      <c r="D257" t="s">
        <v>190</v>
      </c>
      <c r="E257" t="s">
        <v>1027</v>
      </c>
      <c r="F257" t="s">
        <v>1103</v>
      </c>
      <c r="G257">
        <v>70</v>
      </c>
      <c r="H257"/>
      <c r="I257" s="91"/>
      <c r="J257" s="81"/>
      <c r="K257" s="81"/>
    </row>
    <row r="258" spans="1:11" ht="15.75">
      <c r="A258">
        <v>8</v>
      </c>
      <c r="B258">
        <v>130</v>
      </c>
      <c r="C258" t="s">
        <v>1104</v>
      </c>
      <c r="D258" t="s">
        <v>170</v>
      </c>
      <c r="E258" t="s">
        <v>1073</v>
      </c>
      <c r="F258" t="s">
        <v>1105</v>
      </c>
      <c r="G258">
        <v>165</v>
      </c>
      <c r="H258"/>
      <c r="I258" s="91"/>
      <c r="J258" s="81"/>
      <c r="K258" s="81"/>
    </row>
    <row r="259" spans="1:11" ht="15.75">
      <c r="A259">
        <v>9</v>
      </c>
      <c r="B259">
        <v>126</v>
      </c>
      <c r="C259" t="s">
        <v>1106</v>
      </c>
      <c r="D259" t="s">
        <v>170</v>
      </c>
      <c r="E259" t="s">
        <v>1107</v>
      </c>
      <c r="F259" t="s">
        <v>1108</v>
      </c>
      <c r="G259">
        <v>160</v>
      </c>
      <c r="H259"/>
      <c r="I259" s="91"/>
      <c r="J259" s="81"/>
      <c r="K259" s="81"/>
    </row>
    <row r="260" spans="1:11" ht="15.75">
      <c r="A260">
        <v>10</v>
      </c>
      <c r="B260">
        <v>116</v>
      </c>
      <c r="C260" t="s">
        <v>1109</v>
      </c>
      <c r="D260" t="s">
        <v>193</v>
      </c>
      <c r="E260" t="s">
        <v>1065</v>
      </c>
      <c r="F260" t="s">
        <v>1110</v>
      </c>
      <c r="G260">
        <v>155</v>
      </c>
      <c r="H260"/>
      <c r="I260" s="90">
        <v>45</v>
      </c>
      <c r="J260" s="81"/>
      <c r="K260" s="81"/>
    </row>
    <row r="261" spans="1:11" ht="15.75">
      <c r="A261">
        <v>11</v>
      </c>
      <c r="B261">
        <v>127</v>
      </c>
      <c r="C261" t="s">
        <v>1111</v>
      </c>
      <c r="D261" t="s">
        <v>170</v>
      </c>
      <c r="E261" t="s">
        <v>1112</v>
      </c>
      <c r="F261" t="s">
        <v>1113</v>
      </c>
      <c r="G261">
        <v>150</v>
      </c>
      <c r="H261"/>
      <c r="I261" s="91"/>
      <c r="J261" s="81"/>
      <c r="K261" s="81"/>
    </row>
    <row r="262" spans="1:11" ht="15.75">
      <c r="A262">
        <v>12</v>
      </c>
      <c r="B262">
        <v>136</v>
      </c>
      <c r="C262" t="s">
        <v>1114</v>
      </c>
      <c r="D262" t="s">
        <v>174</v>
      </c>
      <c r="E262" t="s">
        <v>1115</v>
      </c>
      <c r="F262" t="s">
        <v>1116</v>
      </c>
      <c r="G262">
        <v>145</v>
      </c>
      <c r="H262"/>
      <c r="I262" s="90">
        <v>40</v>
      </c>
      <c r="J262" s="81"/>
      <c r="K262" s="81"/>
    </row>
    <row r="263" spans="1:11" ht="15.75">
      <c r="A263">
        <v>13</v>
      </c>
      <c r="B263">
        <v>102</v>
      </c>
      <c r="C263" t="s">
        <v>1117</v>
      </c>
      <c r="D263" t="s">
        <v>181</v>
      </c>
      <c r="E263" t="s">
        <v>1079</v>
      </c>
      <c r="F263" t="s">
        <v>1118</v>
      </c>
      <c r="G263">
        <v>140</v>
      </c>
      <c r="H263"/>
      <c r="I263" s="90">
        <v>50</v>
      </c>
      <c r="J263" s="81"/>
      <c r="K263" s="81"/>
    </row>
    <row r="264" spans="1:11" ht="15.75">
      <c r="A264">
        <v>14</v>
      </c>
      <c r="B264">
        <v>101</v>
      </c>
      <c r="C264" t="s">
        <v>1119</v>
      </c>
      <c r="D264" t="s">
        <v>193</v>
      </c>
      <c r="E264" t="s">
        <v>1008</v>
      </c>
      <c r="F264" t="s">
        <v>1080</v>
      </c>
      <c r="G264">
        <v>135</v>
      </c>
      <c r="H264"/>
      <c r="I264" s="90">
        <v>35</v>
      </c>
      <c r="J264" s="81"/>
      <c r="K264" s="81"/>
    </row>
    <row r="265" spans="1:11" ht="15.75">
      <c r="A265">
        <v>15</v>
      </c>
      <c r="B265">
        <v>105</v>
      </c>
      <c r="C265" t="s">
        <v>1120</v>
      </c>
      <c r="D265" t="s">
        <v>170</v>
      </c>
      <c r="E265" t="s">
        <v>1044</v>
      </c>
      <c r="F265" t="s">
        <v>1121</v>
      </c>
      <c r="G265">
        <v>130</v>
      </c>
      <c r="H265"/>
      <c r="I265" s="91"/>
      <c r="J265" s="81"/>
      <c r="K265" s="81"/>
    </row>
    <row r="266" spans="1:11" ht="15.75">
      <c r="A266">
        <v>16</v>
      </c>
      <c r="B266">
        <v>122</v>
      </c>
      <c r="C266" t="s">
        <v>1122</v>
      </c>
      <c r="D266" t="s">
        <v>193</v>
      </c>
      <c r="E266" t="s">
        <v>1123</v>
      </c>
      <c r="F266" t="s">
        <v>1124</v>
      </c>
      <c r="G266">
        <v>125</v>
      </c>
      <c r="H266"/>
      <c r="I266" s="90">
        <v>30</v>
      </c>
      <c r="J266" s="81"/>
      <c r="K266" s="81"/>
    </row>
    <row r="267" spans="1:11" ht="15.75">
      <c r="A267">
        <v>17</v>
      </c>
      <c r="B267">
        <v>108</v>
      </c>
      <c r="C267" t="s">
        <v>1125</v>
      </c>
      <c r="D267" t="s">
        <v>170</v>
      </c>
      <c r="E267" t="s">
        <v>1049</v>
      </c>
      <c r="F267" t="s">
        <v>1126</v>
      </c>
      <c r="G267">
        <v>120</v>
      </c>
      <c r="H267"/>
      <c r="I267" s="90"/>
      <c r="J267" s="81"/>
      <c r="K267" s="81"/>
    </row>
    <row r="268" spans="1:11" ht="15.75">
      <c r="A268">
        <v>18</v>
      </c>
      <c r="B268">
        <v>123</v>
      </c>
      <c r="C268" t="s">
        <v>1127</v>
      </c>
      <c r="D268" t="s">
        <v>176</v>
      </c>
      <c r="E268" t="s">
        <v>1128</v>
      </c>
      <c r="F268" t="s">
        <v>1129</v>
      </c>
      <c r="G268">
        <v>115</v>
      </c>
      <c r="H268"/>
      <c r="I268" s="90">
        <v>45</v>
      </c>
      <c r="J268" s="81"/>
      <c r="K268" s="81"/>
    </row>
    <row r="269" spans="1:11" ht="15.75">
      <c r="A269">
        <v>19</v>
      </c>
      <c r="B269">
        <v>131</v>
      </c>
      <c r="C269" t="s">
        <v>1130</v>
      </c>
      <c r="D269" t="s">
        <v>176</v>
      </c>
      <c r="E269" t="s">
        <v>1088</v>
      </c>
      <c r="F269" t="s">
        <v>1131</v>
      </c>
      <c r="G269">
        <v>110</v>
      </c>
      <c r="H269"/>
      <c r="I269" s="90">
        <v>40</v>
      </c>
      <c r="J269" s="81"/>
      <c r="K269" s="81"/>
    </row>
    <row r="270" spans="1:11" ht="15.75">
      <c r="A270">
        <v>20</v>
      </c>
      <c r="B270">
        <v>137</v>
      </c>
      <c r="C270" t="s">
        <v>1132</v>
      </c>
      <c r="D270" t="s">
        <v>170</v>
      </c>
      <c r="E270" t="s">
        <v>1133</v>
      </c>
      <c r="F270" t="s">
        <v>1134</v>
      </c>
      <c r="G270">
        <v>105</v>
      </c>
      <c r="H270"/>
      <c r="I270" s="90"/>
      <c r="J270" s="81"/>
      <c r="K270" s="81"/>
    </row>
    <row r="271" spans="1:11" ht="15.75">
      <c r="A271">
        <v>21</v>
      </c>
      <c r="B271">
        <v>103</v>
      </c>
      <c r="C271" t="s">
        <v>1135</v>
      </c>
      <c r="D271" t="s">
        <v>174</v>
      </c>
      <c r="E271" t="s">
        <v>1030</v>
      </c>
      <c r="F271" t="s">
        <v>1136</v>
      </c>
      <c r="G271">
        <v>102</v>
      </c>
      <c r="H271"/>
      <c r="I271" s="90">
        <v>25</v>
      </c>
      <c r="J271" s="81"/>
      <c r="K271" s="81"/>
    </row>
    <row r="272" spans="1:11" ht="15.75">
      <c r="A272">
        <v>22</v>
      </c>
      <c r="B272">
        <v>140</v>
      </c>
      <c r="C272" t="s">
        <v>1137</v>
      </c>
      <c r="D272" t="s">
        <v>193</v>
      </c>
      <c r="E272" t="s">
        <v>1138</v>
      </c>
      <c r="F272" t="s">
        <v>1139</v>
      </c>
      <c r="G272">
        <v>99</v>
      </c>
      <c r="H272"/>
      <c r="I272" s="90">
        <v>15</v>
      </c>
      <c r="J272" s="81"/>
      <c r="K272" s="81"/>
    </row>
    <row r="273" spans="1:11" ht="15.75">
      <c r="A273">
        <v>23</v>
      </c>
      <c r="B273">
        <v>138</v>
      </c>
      <c r="C273" t="s">
        <v>1140</v>
      </c>
      <c r="D273" t="s">
        <v>193</v>
      </c>
      <c r="E273" t="s">
        <v>1141</v>
      </c>
      <c r="F273" t="s">
        <v>1142</v>
      </c>
      <c r="G273">
        <v>96</v>
      </c>
      <c r="H273"/>
      <c r="I273" s="90">
        <v>10</v>
      </c>
      <c r="J273" s="81"/>
      <c r="K273" s="81"/>
    </row>
    <row r="274" spans="1:11" ht="15.75">
      <c r="A274">
        <v>24</v>
      </c>
      <c r="B274">
        <v>111</v>
      </c>
      <c r="C274" t="s">
        <v>1143</v>
      </c>
      <c r="D274" t="s">
        <v>176</v>
      </c>
      <c r="E274" t="s">
        <v>1041</v>
      </c>
      <c r="F274" t="s">
        <v>1144</v>
      </c>
      <c r="G274">
        <v>93</v>
      </c>
      <c r="H274"/>
      <c r="I274" s="90">
        <v>35</v>
      </c>
      <c r="J274" s="81"/>
      <c r="K274" s="81"/>
    </row>
    <row r="275" spans="1:11" ht="15.75">
      <c r="A275">
        <v>25</v>
      </c>
      <c r="B275">
        <v>133</v>
      </c>
      <c r="C275" t="s">
        <v>1145</v>
      </c>
      <c r="D275" t="s">
        <v>258</v>
      </c>
      <c r="E275" t="s">
        <v>1055</v>
      </c>
      <c r="F275" t="s">
        <v>1146</v>
      </c>
      <c r="G275">
        <v>90</v>
      </c>
      <c r="H275"/>
      <c r="I275" s="90">
        <v>5</v>
      </c>
      <c r="J275" s="81"/>
      <c r="K275" s="81"/>
    </row>
    <row r="276" spans="1:11" ht="15.75">
      <c r="A276">
        <v>26</v>
      </c>
      <c r="B276">
        <v>132</v>
      </c>
      <c r="C276" t="s">
        <v>1147</v>
      </c>
      <c r="D276" t="s">
        <v>193</v>
      </c>
      <c r="E276" t="s">
        <v>1148</v>
      </c>
      <c r="F276" t="s">
        <v>1149</v>
      </c>
      <c r="G276">
        <v>87</v>
      </c>
      <c r="H276"/>
      <c r="I276" s="90">
        <v>2</v>
      </c>
      <c r="J276" s="81"/>
      <c r="K276" s="81"/>
    </row>
    <row r="277" spans="1:11" ht="15.75">
      <c r="A277">
        <v>27</v>
      </c>
      <c r="B277">
        <v>142</v>
      </c>
      <c r="C277" t="s">
        <v>1150</v>
      </c>
      <c r="D277" t="s">
        <v>170</v>
      </c>
      <c r="E277" t="s">
        <v>1085</v>
      </c>
      <c r="F277" t="s">
        <v>1151</v>
      </c>
      <c r="G277">
        <v>84</v>
      </c>
      <c r="H277"/>
      <c r="I277" s="90"/>
      <c r="J277" s="81"/>
      <c r="K277" s="81"/>
    </row>
    <row r="278" spans="1:11" ht="15.75">
      <c r="A278">
        <v>28</v>
      </c>
      <c r="B278">
        <v>121</v>
      </c>
      <c r="C278" t="s">
        <v>1152</v>
      </c>
      <c r="D278" t="s">
        <v>258</v>
      </c>
      <c r="E278" t="s">
        <v>1153</v>
      </c>
      <c r="F278" t="s">
        <v>1154</v>
      </c>
      <c r="G278">
        <v>81</v>
      </c>
      <c r="H278"/>
      <c r="I278" s="90">
        <v>2</v>
      </c>
      <c r="J278" s="81"/>
      <c r="K278" s="81"/>
    </row>
    <row r="279" spans="1:11" ht="15.75">
      <c r="A279">
        <v>29</v>
      </c>
      <c r="B279">
        <v>128</v>
      </c>
      <c r="C279" t="s">
        <v>1155</v>
      </c>
      <c r="D279" t="s">
        <v>258</v>
      </c>
      <c r="E279" t="s">
        <v>1156</v>
      </c>
      <c r="F279" t="s">
        <v>1157</v>
      </c>
      <c r="G279">
        <v>78</v>
      </c>
      <c r="H279"/>
      <c r="I279" s="90">
        <v>2</v>
      </c>
      <c r="J279" s="81"/>
      <c r="K279" s="81"/>
    </row>
    <row r="280" spans="1:11" ht="15.75">
      <c r="A280">
        <v>30</v>
      </c>
      <c r="B280">
        <v>112</v>
      </c>
      <c r="C280" t="s">
        <v>1158</v>
      </c>
      <c r="D280" t="s">
        <v>181</v>
      </c>
      <c r="E280" t="s">
        <v>1159</v>
      </c>
      <c r="F280" t="s">
        <v>1160</v>
      </c>
      <c r="G280">
        <v>75</v>
      </c>
      <c r="H280"/>
      <c r="I280" s="90">
        <v>30</v>
      </c>
      <c r="J280" s="81"/>
      <c r="K280" s="81"/>
    </row>
    <row r="281" spans="1:11" ht="15.75">
      <c r="A281">
        <v>31</v>
      </c>
      <c r="B281">
        <v>114</v>
      </c>
      <c r="C281" t="s">
        <v>1161</v>
      </c>
      <c r="D281" t="s">
        <v>176</v>
      </c>
      <c r="E281" t="s">
        <v>1022</v>
      </c>
      <c r="F281" t="s">
        <v>1162</v>
      </c>
      <c r="G281">
        <v>72</v>
      </c>
      <c r="H281"/>
      <c r="I281" s="90">
        <v>25</v>
      </c>
      <c r="J281" s="81"/>
      <c r="K281" s="81"/>
    </row>
    <row r="282" spans="1:11" ht="15.75">
      <c r="A282">
        <v>32</v>
      </c>
      <c r="B282">
        <v>109</v>
      </c>
      <c r="C282" t="s">
        <v>1163</v>
      </c>
      <c r="D282" t="s">
        <v>170</v>
      </c>
      <c r="E282" t="s">
        <v>1068</v>
      </c>
      <c r="F282" t="s">
        <v>1164</v>
      </c>
      <c r="G282">
        <v>69</v>
      </c>
      <c r="H282"/>
      <c r="I282" s="90"/>
      <c r="J282" s="81"/>
      <c r="K282" s="81"/>
    </row>
    <row r="283" spans="1:11" ht="15.75">
      <c r="A283">
        <v>33</v>
      </c>
      <c r="B283">
        <v>117</v>
      </c>
      <c r="C283" t="s">
        <v>1165</v>
      </c>
      <c r="D283" t="s">
        <v>197</v>
      </c>
      <c r="E283" t="s">
        <v>1166</v>
      </c>
      <c r="F283" t="s">
        <v>1167</v>
      </c>
      <c r="G283">
        <v>66</v>
      </c>
      <c r="H283"/>
      <c r="I283" s="90">
        <v>20</v>
      </c>
      <c r="J283" s="81"/>
      <c r="K283" s="81"/>
    </row>
    <row r="284" spans="1:11" ht="15.75">
      <c r="A284">
        <v>34</v>
      </c>
      <c r="B284">
        <v>141</v>
      </c>
      <c r="C284" t="s">
        <v>1168</v>
      </c>
      <c r="D284" t="s">
        <v>176</v>
      </c>
      <c r="E284" t="s">
        <v>1058</v>
      </c>
      <c r="F284" t="s">
        <v>1169</v>
      </c>
      <c r="G284">
        <v>63</v>
      </c>
      <c r="H284"/>
      <c r="I284" s="90">
        <v>15</v>
      </c>
      <c r="J284" s="81"/>
      <c r="K284" s="81"/>
    </row>
    <row r="285" spans="1:11" ht="15.75">
      <c r="A285">
        <v>35</v>
      </c>
      <c r="B285">
        <v>119</v>
      </c>
      <c r="C285" t="s">
        <v>1170</v>
      </c>
      <c r="D285" t="s">
        <v>176</v>
      </c>
      <c r="E285" t="s">
        <v>1171</v>
      </c>
      <c r="F285" t="s">
        <v>1172</v>
      </c>
      <c r="G285">
        <v>60</v>
      </c>
      <c r="H285"/>
      <c r="I285" s="90">
        <v>10</v>
      </c>
      <c r="J285" s="81"/>
      <c r="K285" s="81"/>
    </row>
    <row r="286" spans="1:11" ht="15.75">
      <c r="A286">
        <v>36</v>
      </c>
      <c r="B286">
        <v>129</v>
      </c>
      <c r="C286" t="s">
        <v>1173</v>
      </c>
      <c r="D286" t="s">
        <v>193</v>
      </c>
      <c r="E286" t="s">
        <v>1174</v>
      </c>
      <c r="F286" t="s">
        <v>1175</v>
      </c>
      <c r="G286">
        <v>57</v>
      </c>
      <c r="H286"/>
      <c r="I286" s="90">
        <v>2</v>
      </c>
      <c r="J286" s="81"/>
      <c r="K286" s="81"/>
    </row>
    <row r="287" spans="1:11" ht="15.75">
      <c r="A287">
        <v>37</v>
      </c>
      <c r="B287">
        <v>134</v>
      </c>
      <c r="C287" t="s">
        <v>1176</v>
      </c>
      <c r="D287" t="s">
        <v>181</v>
      </c>
      <c r="E287" t="s">
        <v>1033</v>
      </c>
      <c r="F287" t="s">
        <v>1177</v>
      </c>
      <c r="G287">
        <v>54</v>
      </c>
      <c r="H287"/>
      <c r="I287" s="90">
        <v>5</v>
      </c>
      <c r="J287" s="81"/>
      <c r="K287" s="81"/>
    </row>
    <row r="288" spans="1:11" ht="15.75">
      <c r="A288">
        <v>38</v>
      </c>
      <c r="B288">
        <v>113</v>
      </c>
      <c r="C288" t="s">
        <v>1178</v>
      </c>
      <c r="D288" t="s">
        <v>181</v>
      </c>
      <c r="E288" t="s">
        <v>1179</v>
      </c>
      <c r="F288" t="s">
        <v>1180</v>
      </c>
      <c r="G288">
        <v>48</v>
      </c>
      <c r="H288"/>
      <c r="I288" s="90">
        <v>2</v>
      </c>
      <c r="J288" s="81"/>
      <c r="K288" s="81"/>
    </row>
    <row r="289" spans="1:11" ht="15.75">
      <c r="A289">
        <v>39</v>
      </c>
      <c r="B289">
        <v>118</v>
      </c>
      <c r="C289" t="s">
        <v>1181</v>
      </c>
      <c r="D289" t="s">
        <v>181</v>
      </c>
      <c r="E289" t="s">
        <v>1182</v>
      </c>
      <c r="F289" t="s">
        <v>1183</v>
      </c>
      <c r="G289">
        <v>45</v>
      </c>
      <c r="H289"/>
      <c r="I289" s="90">
        <v>2</v>
      </c>
      <c r="J289" s="81"/>
      <c r="K289" s="81"/>
    </row>
    <row r="290" spans="1:11" ht="15.75">
      <c r="A290">
        <v>40</v>
      </c>
      <c r="B290">
        <v>135</v>
      </c>
      <c r="C290" t="s">
        <v>1184</v>
      </c>
      <c r="D290" t="s">
        <v>197</v>
      </c>
      <c r="E290" t="s">
        <v>1076</v>
      </c>
      <c r="F290" t="s">
        <v>1185</v>
      </c>
      <c r="G290">
        <v>42</v>
      </c>
      <c r="H290"/>
      <c r="I290" s="90">
        <v>2</v>
      </c>
      <c r="J290" s="81"/>
      <c r="K290" s="81"/>
    </row>
    <row r="291" spans="1:11" ht="15.75">
      <c r="A291">
        <v>41</v>
      </c>
      <c r="B291">
        <v>115</v>
      </c>
      <c r="C291" t="s">
        <v>1186</v>
      </c>
      <c r="D291" t="s">
        <v>176</v>
      </c>
      <c r="E291" t="s">
        <v>1187</v>
      </c>
      <c r="F291" t="s">
        <v>1188</v>
      </c>
      <c r="G291">
        <v>39</v>
      </c>
      <c r="H291"/>
      <c r="I291" s="90">
        <v>2</v>
      </c>
      <c r="J291" s="81"/>
      <c r="K291" s="81"/>
    </row>
    <row r="292" spans="1:11" ht="15.75">
      <c r="A292">
        <v>42</v>
      </c>
      <c r="B292">
        <v>120</v>
      </c>
      <c r="C292" t="s">
        <v>1189</v>
      </c>
      <c r="D292" t="s">
        <v>174</v>
      </c>
      <c r="E292" t="s">
        <v>1190</v>
      </c>
      <c r="F292" t="s">
        <v>1191</v>
      </c>
      <c r="G292">
        <v>36</v>
      </c>
      <c r="H292"/>
      <c r="I292" s="90">
        <v>2</v>
      </c>
      <c r="J292" s="81"/>
      <c r="K292" s="81"/>
    </row>
    <row r="293" spans="1:11" ht="15.75">
      <c r="A293" t="s">
        <v>945</v>
      </c>
      <c r="B293"/>
      <c r="C293"/>
      <c r="D293"/>
      <c r="E293"/>
      <c r="F293"/>
      <c r="G293"/>
      <c r="H293"/>
      <c r="I293" s="90"/>
      <c r="J293" s="81"/>
      <c r="K293" s="81"/>
    </row>
    <row r="294" spans="1:11" ht="15.75">
      <c r="A294"/>
      <c r="B294"/>
      <c r="C294"/>
      <c r="D294"/>
      <c r="E294"/>
      <c r="F294"/>
      <c r="G294"/>
      <c r="H294"/>
      <c r="I294" s="90"/>
      <c r="J294" s="81"/>
      <c r="K294" s="81"/>
    </row>
    <row r="295" spans="1:11" ht="15.75">
      <c r="A295"/>
      <c r="B295"/>
      <c r="C295"/>
      <c r="D295"/>
      <c r="E295"/>
      <c r="F295"/>
      <c r="G295"/>
      <c r="H295"/>
      <c r="I295" s="90"/>
      <c r="J295" s="81"/>
      <c r="K295" s="81"/>
    </row>
    <row r="296" spans="1:11" ht="15.75">
      <c r="A296" s="81"/>
      <c r="B296" s="81"/>
      <c r="C296" s="81"/>
      <c r="D296" s="81"/>
      <c r="E296" s="81"/>
      <c r="F296" s="81"/>
      <c r="G296" s="81"/>
      <c r="H296" s="81"/>
      <c r="I296" s="90"/>
      <c r="J296" s="81"/>
      <c r="K296" s="81"/>
    </row>
    <row r="297" spans="1:11" ht="15.75">
      <c r="A297" s="81"/>
      <c r="B297" s="81"/>
      <c r="C297" s="81"/>
      <c r="D297" s="81"/>
      <c r="E297" s="81"/>
      <c r="F297" s="81"/>
      <c r="G297" s="81"/>
      <c r="H297" s="81"/>
      <c r="I297" s="90"/>
      <c r="J297" s="81"/>
      <c r="K297" s="81"/>
    </row>
    <row r="298" spans="1:11" ht="15.75">
      <c r="A298" s="81"/>
      <c r="B298" s="81"/>
      <c r="C298" s="81"/>
      <c r="D298" s="81"/>
      <c r="E298" s="81"/>
      <c r="F298" s="81"/>
      <c r="G298" s="81"/>
      <c r="H298" s="81"/>
      <c r="I298" s="90"/>
      <c r="J298" s="81"/>
      <c r="K298" s="81"/>
    </row>
    <row r="299" spans="1:11" ht="15.75">
      <c r="A299" s="81"/>
      <c r="B299" s="81"/>
      <c r="C299" s="81"/>
      <c r="D299" s="81"/>
      <c r="E299" s="81"/>
      <c r="F299" s="81"/>
      <c r="G299" s="81"/>
      <c r="H299" s="81"/>
      <c r="I299" s="90"/>
      <c r="J299" s="81"/>
      <c r="K299" s="81"/>
    </row>
    <row r="300" spans="1:11" ht="15.75">
      <c r="A300" s="81"/>
      <c r="B300" s="81"/>
      <c r="C300" s="81"/>
      <c r="D300" s="81"/>
      <c r="E300" s="81"/>
      <c r="F300" s="81"/>
      <c r="G300" s="81"/>
      <c r="H300" s="81"/>
      <c r="I300" s="90"/>
      <c r="J300" s="81"/>
      <c r="K300" s="81"/>
    </row>
    <row r="301" spans="1:11" ht="15.75">
      <c r="A301" s="81"/>
      <c r="B301" s="81"/>
      <c r="C301" s="81"/>
      <c r="D301" s="81"/>
      <c r="E301" s="81"/>
      <c r="F301" s="81"/>
      <c r="G301" s="81"/>
      <c r="H301" s="81"/>
      <c r="I301" s="90"/>
      <c r="J301" s="81"/>
      <c r="K301" s="81"/>
    </row>
    <row r="302" spans="1:11" ht="15.75">
      <c r="A302" s="81"/>
      <c r="B302" s="81"/>
      <c r="C302" s="81"/>
      <c r="D302" s="81"/>
      <c r="E302" s="81"/>
      <c r="F302" s="81"/>
      <c r="G302" s="81"/>
      <c r="H302" s="81"/>
      <c r="I302" s="90"/>
      <c r="J302" s="81"/>
      <c r="K302" s="81"/>
    </row>
    <row r="303" spans="1:11" ht="15.75">
      <c r="A303" s="81"/>
      <c r="B303" s="81"/>
      <c r="C303" s="81"/>
      <c r="D303" s="81"/>
      <c r="E303" s="81"/>
      <c r="F303" s="81"/>
      <c r="G303" s="81"/>
      <c r="H303" s="81"/>
      <c r="I303" s="90"/>
      <c r="J303" s="81"/>
      <c r="K303" s="81"/>
    </row>
    <row r="304" spans="1:12" ht="15.75">
      <c r="A304" s="81"/>
      <c r="B304" s="81"/>
      <c r="C304" s="81"/>
      <c r="D304" s="81"/>
      <c r="E304" s="81"/>
      <c r="F304" s="81"/>
      <c r="G304" s="81"/>
      <c r="H304" s="81"/>
      <c r="I304" s="81"/>
      <c r="J304" s="90"/>
      <c r="K304" s="81"/>
      <c r="L304" s="81"/>
    </row>
    <row r="305" spans="1:12" ht="15.75">
      <c r="A305" s="81"/>
      <c r="B305" s="81"/>
      <c r="C305" s="81"/>
      <c r="D305" s="81"/>
      <c r="E305" s="81"/>
      <c r="F305" s="81"/>
      <c r="G305" s="81"/>
      <c r="H305" s="81"/>
      <c r="I305" s="81"/>
      <c r="J305" s="90"/>
      <c r="K305" s="81"/>
      <c r="L305" s="81"/>
    </row>
    <row r="306" spans="1:12" ht="15.75">
      <c r="A306" s="81"/>
      <c r="B306" s="81"/>
      <c r="C306" s="81"/>
      <c r="D306" s="81"/>
      <c r="E306" s="81"/>
      <c r="F306" s="81"/>
      <c r="G306" s="81"/>
      <c r="H306" s="81"/>
      <c r="I306" s="81"/>
      <c r="J306" s="90"/>
      <c r="K306" s="81"/>
      <c r="L306" s="81"/>
    </row>
    <row r="307" spans="1:12" ht="15.75">
      <c r="A307" s="81"/>
      <c r="B307" s="81"/>
      <c r="C307" s="81"/>
      <c r="D307" s="81"/>
      <c r="E307" s="81"/>
      <c r="F307" s="81"/>
      <c r="G307" s="81"/>
      <c r="H307" s="81"/>
      <c r="I307" s="81"/>
      <c r="J307" s="90"/>
      <c r="K307" s="81"/>
      <c r="L307" s="81"/>
    </row>
    <row r="308" spans="1:12" ht="15.75">
      <c r="A308" s="81"/>
      <c r="B308" s="81"/>
      <c r="C308" s="81"/>
      <c r="D308" s="81"/>
      <c r="E308" s="81"/>
      <c r="F308" s="81"/>
      <c r="G308" s="81"/>
      <c r="H308" s="81"/>
      <c r="I308" s="81"/>
      <c r="J308" s="90"/>
      <c r="K308" s="81"/>
      <c r="L308" s="81"/>
    </row>
    <row r="309" spans="1:12" ht="15.75">
      <c r="A309" s="81"/>
      <c r="B309" s="81"/>
      <c r="C309" s="81"/>
      <c r="D309" s="81"/>
      <c r="E309" s="81"/>
      <c r="F309" s="81"/>
      <c r="G309" s="81"/>
      <c r="H309" s="81"/>
      <c r="I309" s="81"/>
      <c r="J309" s="90"/>
      <c r="K309" s="81"/>
      <c r="L309" s="81"/>
    </row>
    <row r="310" spans="1:12" ht="15.75">
      <c r="A310" s="81"/>
      <c r="B310" s="81"/>
      <c r="C310" s="81"/>
      <c r="D310" s="81"/>
      <c r="E310" s="81"/>
      <c r="F310" s="81"/>
      <c r="G310" s="81"/>
      <c r="H310" s="81"/>
      <c r="I310" s="81"/>
      <c r="J310" s="90"/>
      <c r="K310" s="81"/>
      <c r="L310" s="81"/>
    </row>
    <row r="311" spans="1:12" ht="15.75">
      <c r="A311" s="81"/>
      <c r="B311" s="81"/>
      <c r="C311" s="81"/>
      <c r="D311" s="81"/>
      <c r="E311" s="81"/>
      <c r="F311" s="81"/>
      <c r="G311" s="81"/>
      <c r="H311" s="81"/>
      <c r="I311" s="81"/>
      <c r="J311" s="90"/>
      <c r="K311" s="81"/>
      <c r="L311" s="81"/>
    </row>
    <row r="312" spans="1:12" ht="15.75">
      <c r="A312" s="81"/>
      <c r="B312" s="81"/>
      <c r="C312" s="81"/>
      <c r="D312" s="81"/>
      <c r="E312" s="81"/>
      <c r="F312" s="81"/>
      <c r="G312" s="81"/>
      <c r="H312" s="81"/>
      <c r="I312" s="81"/>
      <c r="J312" s="90"/>
      <c r="K312" s="81"/>
      <c r="L312" s="81"/>
    </row>
    <row r="313" spans="1:12" ht="15.75">
      <c r="A313" s="81"/>
      <c r="B313" s="81"/>
      <c r="C313" s="81"/>
      <c r="D313" s="81"/>
      <c r="E313" s="81"/>
      <c r="F313" s="81"/>
      <c r="G313" s="81"/>
      <c r="H313" s="81"/>
      <c r="I313" s="81"/>
      <c r="J313" s="90"/>
      <c r="K313" s="81"/>
      <c r="L313" s="81"/>
    </row>
    <row r="314" spans="1:12" ht="15.75">
      <c r="A314" s="81"/>
      <c r="B314" s="81"/>
      <c r="C314" s="81"/>
      <c r="D314" s="81"/>
      <c r="E314" s="81"/>
      <c r="F314" s="81"/>
      <c r="G314" s="81"/>
      <c r="H314" s="81"/>
      <c r="I314" s="81"/>
      <c r="J314" s="90"/>
      <c r="K314" s="81"/>
      <c r="L314" s="81"/>
    </row>
    <row r="315" spans="1:12" ht="15.75">
      <c r="A315" s="81"/>
      <c r="B315" s="81"/>
      <c r="C315" s="81"/>
      <c r="D315" s="81"/>
      <c r="E315" s="81"/>
      <c r="F315" s="81"/>
      <c r="G315" s="81"/>
      <c r="H315" s="81"/>
      <c r="I315" s="81"/>
      <c r="J315" s="90"/>
      <c r="K315" s="81"/>
      <c r="L315" s="81"/>
    </row>
    <row r="316" spans="1:12" ht="15.75">
      <c r="A316" s="81"/>
      <c r="B316" s="81"/>
      <c r="C316" s="81"/>
      <c r="D316" s="81"/>
      <c r="E316" s="81"/>
      <c r="F316" s="81"/>
      <c r="G316" s="81"/>
      <c r="H316" s="81"/>
      <c r="I316" s="81"/>
      <c r="J316" s="90"/>
      <c r="K316" s="81"/>
      <c r="L316" s="81"/>
    </row>
    <row r="317" spans="1:12" ht="15.75">
      <c r="A317" s="81"/>
      <c r="B317" s="81"/>
      <c r="C317" s="81"/>
      <c r="D317" s="81"/>
      <c r="E317" s="81"/>
      <c r="F317" s="81"/>
      <c r="G317" s="81"/>
      <c r="H317" s="81"/>
      <c r="I317" s="81"/>
      <c r="J317" s="90"/>
      <c r="K317" s="81"/>
      <c r="L317" s="81"/>
    </row>
    <row r="318" spans="1:12" ht="15.75">
      <c r="A318" s="81"/>
      <c r="B318" s="81"/>
      <c r="C318" s="81"/>
      <c r="D318" s="81"/>
      <c r="E318" s="81"/>
      <c r="F318" s="81"/>
      <c r="G318" s="81"/>
      <c r="H318" s="81"/>
      <c r="I318" s="81"/>
      <c r="J318" s="90"/>
      <c r="K318" s="81"/>
      <c r="L318" s="81"/>
    </row>
    <row r="319" spans="1:12" ht="15.75">
      <c r="A319" s="81"/>
      <c r="B319" s="81"/>
      <c r="C319" s="81"/>
      <c r="D319" s="81"/>
      <c r="E319" s="81"/>
      <c r="F319" s="81"/>
      <c r="G319" s="81"/>
      <c r="H319" s="81"/>
      <c r="I319" s="81"/>
      <c r="J319" s="90"/>
      <c r="K319" s="81"/>
      <c r="L319" s="81"/>
    </row>
    <row r="320" spans="1:12" ht="15.75">
      <c r="A320" s="81"/>
      <c r="B320" s="81"/>
      <c r="C320" s="81"/>
      <c r="D320" s="81"/>
      <c r="E320" s="81"/>
      <c r="F320" s="81"/>
      <c r="G320" s="81"/>
      <c r="H320" s="81"/>
      <c r="I320" s="81"/>
      <c r="J320" s="90"/>
      <c r="K320" s="81"/>
      <c r="L320" s="81"/>
    </row>
    <row r="321" spans="1:12" ht="15.75">
      <c r="A321" s="81"/>
      <c r="B321" s="81"/>
      <c r="C321" s="81"/>
      <c r="D321" s="81"/>
      <c r="E321" s="81"/>
      <c r="F321" s="81"/>
      <c r="G321" s="81"/>
      <c r="H321" s="81"/>
      <c r="I321" s="81"/>
      <c r="J321" s="90"/>
      <c r="K321" s="81"/>
      <c r="L321" s="81"/>
    </row>
    <row r="322" spans="1:12" ht="15.75">
      <c r="A322" s="81"/>
      <c r="B322" s="81"/>
      <c r="C322" s="81"/>
      <c r="D322" s="81"/>
      <c r="E322" s="81"/>
      <c r="F322" s="81"/>
      <c r="G322" s="81"/>
      <c r="H322" s="81"/>
      <c r="I322" s="81"/>
      <c r="J322" s="90"/>
      <c r="K322" s="81"/>
      <c r="L322" s="81"/>
    </row>
    <row r="323" spans="1:12" ht="15.75">
      <c r="A323" s="81"/>
      <c r="B323" s="81"/>
      <c r="C323" s="81"/>
      <c r="D323" s="81"/>
      <c r="E323" s="81"/>
      <c r="F323" s="81"/>
      <c r="G323" s="81"/>
      <c r="H323" s="81"/>
      <c r="I323" s="81"/>
      <c r="J323" s="90"/>
      <c r="K323" s="81"/>
      <c r="L323" s="81"/>
    </row>
    <row r="324" spans="1:12" ht="15.75">
      <c r="A324" s="81"/>
      <c r="B324" s="81"/>
      <c r="C324" s="81"/>
      <c r="D324" s="81"/>
      <c r="E324" s="81"/>
      <c r="F324" s="81"/>
      <c r="G324" s="81"/>
      <c r="H324" s="81"/>
      <c r="I324" s="81"/>
      <c r="J324" s="90"/>
      <c r="K324" s="81"/>
      <c r="L324" s="81"/>
    </row>
    <row r="325" spans="1:12" ht="15.75">
      <c r="A325" s="81"/>
      <c r="B325" s="81"/>
      <c r="C325" s="81"/>
      <c r="D325" s="81"/>
      <c r="E325" s="81"/>
      <c r="F325" s="81"/>
      <c r="G325" s="81"/>
      <c r="H325" s="81"/>
      <c r="I325" s="81"/>
      <c r="J325" s="90"/>
      <c r="K325" s="81"/>
      <c r="L325" s="81"/>
    </row>
    <row r="326" spans="1:12" ht="15.75">
      <c r="A326" s="81"/>
      <c r="B326" s="81"/>
      <c r="C326" s="81"/>
      <c r="D326" s="81"/>
      <c r="E326" s="81"/>
      <c r="F326" s="81"/>
      <c r="G326" s="81"/>
      <c r="H326" s="81"/>
      <c r="I326" s="81"/>
      <c r="J326" s="90"/>
      <c r="K326" s="81"/>
      <c r="L326" s="81"/>
    </row>
    <row r="327" spans="1:12" ht="15.75">
      <c r="A327" s="81"/>
      <c r="B327" s="81"/>
      <c r="C327" s="81"/>
      <c r="D327" s="81"/>
      <c r="E327" s="81"/>
      <c r="F327" s="81"/>
      <c r="G327" s="81"/>
      <c r="H327" s="81"/>
      <c r="I327" s="81"/>
      <c r="J327" s="90"/>
      <c r="K327" s="81"/>
      <c r="L327" s="81"/>
    </row>
    <row r="328" spans="1:12" ht="15.75">
      <c r="A328" s="81"/>
      <c r="B328" s="81"/>
      <c r="C328" s="81"/>
      <c r="D328" s="81"/>
      <c r="E328" s="81"/>
      <c r="F328" s="81"/>
      <c r="G328" s="81"/>
      <c r="H328" s="81"/>
      <c r="I328" s="81"/>
      <c r="J328" s="90"/>
      <c r="K328" s="81"/>
      <c r="L328" s="81"/>
    </row>
    <row r="329" spans="1:12" ht="15.75">
      <c r="A329" s="81"/>
      <c r="B329" s="81"/>
      <c r="C329" s="81"/>
      <c r="D329" s="81"/>
      <c r="E329" s="81"/>
      <c r="F329" s="81"/>
      <c r="G329" s="81"/>
      <c r="H329" s="81"/>
      <c r="I329" s="81"/>
      <c r="J329" s="90"/>
      <c r="K329" s="81"/>
      <c r="L329" s="81"/>
    </row>
    <row r="330" spans="1:12" ht="15.75">
      <c r="A330" s="81"/>
      <c r="B330" s="81"/>
      <c r="C330" s="81"/>
      <c r="D330" s="81"/>
      <c r="E330" s="81"/>
      <c r="F330" s="81"/>
      <c r="G330" s="81"/>
      <c r="H330" s="81"/>
      <c r="I330" s="81"/>
      <c r="J330" s="90"/>
      <c r="K330" s="81"/>
      <c r="L330" s="81"/>
    </row>
    <row r="331" spans="1:12" ht="15.75">
      <c r="A331" s="81"/>
      <c r="B331" s="81"/>
      <c r="C331" s="81"/>
      <c r="D331" s="81"/>
      <c r="E331" s="81"/>
      <c r="F331" s="81"/>
      <c r="G331" s="81"/>
      <c r="H331" s="81"/>
      <c r="I331" s="81"/>
      <c r="J331" s="90"/>
      <c r="K331" s="81"/>
      <c r="L331" s="81"/>
    </row>
    <row r="332" spans="1:12" ht="15.75">
      <c r="A332" s="81"/>
      <c r="B332" s="81"/>
      <c r="C332" s="81"/>
      <c r="D332" s="81"/>
      <c r="E332" s="81"/>
      <c r="F332" s="81"/>
      <c r="G332" s="81"/>
      <c r="H332" s="81"/>
      <c r="I332" s="81"/>
      <c r="J332" s="90"/>
      <c r="K332" s="81"/>
      <c r="L332" s="81"/>
    </row>
    <row r="333" spans="1:12" ht="15.75">
      <c r="A333" s="81"/>
      <c r="B333" s="81"/>
      <c r="C333" s="81"/>
      <c r="D333" s="81"/>
      <c r="E333" s="81"/>
      <c r="F333" s="81"/>
      <c r="G333" s="81"/>
      <c r="H333" s="81"/>
      <c r="I333" s="81"/>
      <c r="J333" s="90"/>
      <c r="K333" s="81"/>
      <c r="L333" s="81"/>
    </row>
    <row r="334" spans="1:12" ht="15.75">
      <c r="A334" s="81"/>
      <c r="B334" s="81"/>
      <c r="C334" s="81"/>
      <c r="D334" s="81"/>
      <c r="E334" s="81"/>
      <c r="F334" s="81"/>
      <c r="G334" s="81"/>
      <c r="H334" s="81"/>
      <c r="I334" s="81"/>
      <c r="J334" s="90"/>
      <c r="K334" s="81"/>
      <c r="L334" s="81"/>
    </row>
    <row r="335" spans="1:12" ht="15.75">
      <c r="A335" s="81"/>
      <c r="B335" s="81"/>
      <c r="C335" s="81"/>
      <c r="D335" s="81"/>
      <c r="E335" s="81"/>
      <c r="F335" s="81"/>
      <c r="G335" s="81"/>
      <c r="H335" s="81"/>
      <c r="I335" s="81"/>
      <c r="J335" s="90"/>
      <c r="K335" s="81"/>
      <c r="L335" s="81"/>
    </row>
    <row r="336" spans="1:12" ht="15.75">
      <c r="A336" s="81"/>
      <c r="B336" s="81"/>
      <c r="C336" s="81"/>
      <c r="D336" s="81"/>
      <c r="E336" s="81"/>
      <c r="F336" s="81"/>
      <c r="G336" s="81"/>
      <c r="H336" s="81"/>
      <c r="I336" s="81"/>
      <c r="J336" s="90"/>
      <c r="K336" s="81"/>
      <c r="L336" s="81"/>
    </row>
    <row r="337" spans="1:12" ht="15.75">
      <c r="A337" s="81"/>
      <c r="B337" s="81"/>
      <c r="C337" s="81"/>
      <c r="D337" s="81"/>
      <c r="E337" s="81"/>
      <c r="F337" s="81"/>
      <c r="G337" s="81"/>
      <c r="H337" s="81"/>
      <c r="I337" s="81"/>
      <c r="J337" s="90"/>
      <c r="K337" s="81"/>
      <c r="L337" s="81"/>
    </row>
    <row r="338" spans="1:12" ht="15.75">
      <c r="A338" s="81"/>
      <c r="B338" s="81"/>
      <c r="C338" s="81"/>
      <c r="D338" s="81"/>
      <c r="E338" s="81"/>
      <c r="F338" s="81"/>
      <c r="G338" s="81"/>
      <c r="H338" s="81"/>
      <c r="I338" s="81"/>
      <c r="J338" s="90"/>
      <c r="K338" s="81"/>
      <c r="L338" s="81"/>
    </row>
    <row r="339" spans="1:12" ht="15.75">
      <c r="A339" s="81"/>
      <c r="B339" s="81"/>
      <c r="C339" s="81"/>
      <c r="D339" s="81"/>
      <c r="E339" s="81"/>
      <c r="F339" s="81"/>
      <c r="G339" s="81"/>
      <c r="H339" s="81"/>
      <c r="I339" s="81"/>
      <c r="J339" s="90"/>
      <c r="K339" s="81"/>
      <c r="L339" s="81"/>
    </row>
    <row r="340" spans="1:12" ht="15.75">
      <c r="A340" s="81"/>
      <c r="B340" s="81"/>
      <c r="C340" s="81"/>
      <c r="D340" s="81"/>
      <c r="E340" s="81"/>
      <c r="F340" s="81"/>
      <c r="G340" s="81"/>
      <c r="H340" s="81"/>
      <c r="I340" s="81"/>
      <c r="J340" s="90"/>
      <c r="K340" s="81"/>
      <c r="L340" s="81"/>
    </row>
    <row r="341" spans="1:12" ht="15.75">
      <c r="A341" s="81"/>
      <c r="B341" s="81"/>
      <c r="C341" s="81"/>
      <c r="D341" s="81"/>
      <c r="E341" s="81"/>
      <c r="F341" s="81"/>
      <c r="G341" s="81"/>
      <c r="H341" s="81"/>
      <c r="I341" s="81"/>
      <c r="J341" s="90"/>
      <c r="K341" s="81"/>
      <c r="L341" s="81"/>
    </row>
    <row r="342" spans="1:12" ht="15.75">
      <c r="A342" s="81"/>
      <c r="B342" s="81"/>
      <c r="C342" s="81"/>
      <c r="D342" s="81"/>
      <c r="E342" s="81"/>
      <c r="F342" s="81"/>
      <c r="G342" s="81"/>
      <c r="H342" s="81"/>
      <c r="I342" s="81"/>
      <c r="J342" s="90"/>
      <c r="K342" s="81"/>
      <c r="L342" s="81"/>
    </row>
    <row r="343" spans="1:12" ht="15.75">
      <c r="A343" s="81"/>
      <c r="B343" s="81"/>
      <c r="C343" s="81"/>
      <c r="D343" s="81"/>
      <c r="E343" s="81"/>
      <c r="F343" s="81"/>
      <c r="G343" s="81"/>
      <c r="H343" s="81"/>
      <c r="I343" s="81"/>
      <c r="J343" s="90"/>
      <c r="K343" s="81"/>
      <c r="L343" s="81"/>
    </row>
    <row r="344" spans="1:12" ht="15.75">
      <c r="A344" s="81"/>
      <c r="B344" s="81"/>
      <c r="C344" s="81"/>
      <c r="D344" s="81"/>
      <c r="E344" s="81"/>
      <c r="F344" s="81"/>
      <c r="G344" s="81"/>
      <c r="H344" s="81"/>
      <c r="I344" s="81"/>
      <c r="J344" s="90"/>
      <c r="K344" s="81"/>
      <c r="L344" s="81"/>
    </row>
    <row r="345" spans="1:12" ht="15.75">
      <c r="A345" s="81"/>
      <c r="B345" s="81"/>
      <c r="C345" s="81"/>
      <c r="D345" s="81"/>
      <c r="E345" s="81"/>
      <c r="F345" s="81"/>
      <c r="G345" s="81"/>
      <c r="H345" s="81"/>
      <c r="I345" s="81"/>
      <c r="J345" s="90"/>
      <c r="K345" s="81"/>
      <c r="L345" s="81"/>
    </row>
    <row r="346" spans="1:12" ht="15.75">
      <c r="A346" s="81"/>
      <c r="B346" s="81"/>
      <c r="C346" s="81"/>
      <c r="D346" s="81"/>
      <c r="E346" s="81"/>
      <c r="F346" s="81"/>
      <c r="G346" s="81"/>
      <c r="H346" s="81"/>
      <c r="I346" s="81"/>
      <c r="J346" s="90"/>
      <c r="K346" s="81"/>
      <c r="L346" s="81"/>
    </row>
    <row r="347" spans="1:12" ht="15.75">
      <c r="A347" s="81"/>
      <c r="B347" s="81"/>
      <c r="C347" s="81"/>
      <c r="D347" s="81"/>
      <c r="E347" s="81"/>
      <c r="F347" s="81"/>
      <c r="G347" s="81"/>
      <c r="H347" s="81"/>
      <c r="I347" s="81"/>
      <c r="J347" s="90"/>
      <c r="K347" s="81"/>
      <c r="L347" s="81"/>
    </row>
    <row r="348" spans="1:12" ht="15.75">
      <c r="A348" s="81"/>
      <c r="B348" s="81"/>
      <c r="C348" s="81"/>
      <c r="D348" s="81"/>
      <c r="E348" s="81"/>
      <c r="F348" s="81"/>
      <c r="G348" s="81"/>
      <c r="H348" s="81"/>
      <c r="I348" s="81"/>
      <c r="J348" s="90"/>
      <c r="K348" s="81"/>
      <c r="L348" s="81"/>
    </row>
    <row r="349" spans="1:12" ht="15.75">
      <c r="A349" s="81"/>
      <c r="B349" s="81"/>
      <c r="C349" s="81"/>
      <c r="D349" s="81"/>
      <c r="E349" s="81"/>
      <c r="F349" s="81"/>
      <c r="G349" s="81"/>
      <c r="H349" s="81"/>
      <c r="I349" s="81"/>
      <c r="J349" s="90"/>
      <c r="K349" s="81"/>
      <c r="L349" s="81"/>
    </row>
    <row r="350" spans="1:12" ht="15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</row>
    <row r="351" spans="1:12" ht="15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</row>
    <row r="352" spans="1:12" ht="15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</row>
    <row r="353" spans="1:12" ht="15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</row>
    <row r="354" spans="1:12" ht="15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</row>
    <row r="355" spans="1:12" ht="15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</row>
    <row r="356" spans="1:12" ht="15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</row>
    <row r="357" spans="1:12" ht="15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</row>
    <row r="358" spans="1:12" ht="15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</row>
    <row r="359" spans="1:12" ht="15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</row>
    <row r="360" spans="1:12" ht="15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</row>
    <row r="361" spans="1:12" ht="15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</row>
    <row r="362" spans="1:12" ht="15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</row>
    <row r="363" spans="1:12" ht="15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</row>
    <row r="364" spans="1:12" ht="15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</row>
    <row r="365" spans="1:12" ht="15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</row>
    <row r="366" spans="1:12" ht="15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</row>
    <row r="367" spans="1:12" ht="15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</row>
    <row r="368" spans="1:12" ht="15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</row>
    <row r="369" spans="1:12" ht="15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</row>
    <row r="370" spans="1:12" ht="15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</row>
    <row r="371" spans="1:12" ht="15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</row>
    <row r="372" spans="1:12" ht="15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</row>
    <row r="373" spans="1:12" ht="15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</row>
    <row r="374" spans="1:12" ht="15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</row>
    <row r="375" spans="1:12" ht="15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</row>
    <row r="376" spans="1:12" ht="15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</row>
    <row r="377" spans="1:12" ht="15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</row>
    <row r="378" spans="1:12" ht="15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1:12" ht="15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</row>
    <row r="380" spans="1:12" ht="15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1:12" ht="15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1:12" ht="15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</row>
    <row r="383" spans="1:12" ht="15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</row>
    <row r="384" spans="1:12" ht="15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</row>
    <row r="385" spans="1:12" ht="15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</row>
    <row r="386" spans="1:12" ht="15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</row>
    <row r="387" spans="1:12" ht="15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</row>
    <row r="388" spans="1:12" ht="15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</row>
    <row r="389" spans="1:12" ht="15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</row>
    <row r="390" spans="1:12" ht="15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</row>
    <row r="391" spans="1:12" ht="15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</row>
    <row r="392" spans="1:12" ht="15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</row>
    <row r="393" spans="1:12" ht="15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</row>
    <row r="394" spans="1:12" ht="15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</row>
    <row r="395" spans="1:12" ht="15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</row>
    <row r="396" spans="1:12" ht="15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</row>
    <row r="397" spans="1:12" ht="15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</row>
    <row r="398" spans="1:12" ht="15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</row>
    <row r="399" spans="1:12" ht="15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</row>
    <row r="400" spans="1:12" ht="15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</row>
    <row r="401" spans="1:12" ht="15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</row>
    <row r="402" spans="1:12" ht="15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</row>
    <row r="403" spans="1:12" ht="15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</row>
    <row r="404" spans="1:12" ht="15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</row>
    <row r="405" spans="1:12" ht="15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</row>
    <row r="406" spans="1:12" ht="15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</row>
    <row r="407" spans="1:12" ht="15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</row>
    <row r="408" spans="1:12" ht="15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</row>
    <row r="409" spans="1:12" ht="15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</row>
    <row r="410" spans="1:12" ht="15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</row>
    <row r="411" spans="1:12" ht="15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</row>
    <row r="412" spans="1:12" ht="15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</row>
    <row r="413" spans="1:12" ht="15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</row>
    <row r="414" spans="1:12" ht="15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</row>
    <row r="415" spans="1:12" ht="15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</row>
    <row r="416" spans="1:12" ht="15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</row>
    <row r="417" spans="1:12" ht="15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</row>
    <row r="418" spans="1:12" ht="15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</row>
    <row r="419" spans="1:12" ht="15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</row>
    <row r="420" spans="1:12" ht="15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</row>
    <row r="421" spans="1:12" ht="15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</row>
    <row r="422" spans="1:12" ht="15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</row>
    <row r="423" spans="1:12" ht="15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</row>
    <row r="424" spans="1:12" ht="15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</row>
    <row r="425" spans="1:12" ht="15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</row>
    <row r="426" spans="1:12" ht="15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</row>
    <row r="427" spans="1:12" ht="15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</row>
    <row r="428" spans="1:12" ht="15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</row>
    <row r="429" spans="1:12" ht="15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</row>
    <row r="430" spans="1:12" ht="15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</row>
    <row r="431" spans="1:12" ht="15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</row>
    <row r="432" spans="1:12" ht="15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</row>
    <row r="433" spans="1:12" ht="15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</row>
    <row r="434" spans="1:12" ht="15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</row>
    <row r="435" spans="1:12" ht="15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</row>
    <row r="436" spans="1:12" ht="15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</row>
    <row r="437" spans="1:12" ht="15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</row>
    <row r="438" spans="1:12" ht="15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</row>
    <row r="439" spans="1:12" ht="15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</row>
    <row r="440" spans="1:12" ht="15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</row>
    <row r="441" spans="1:12" ht="15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</row>
    <row r="442" spans="1:12" ht="15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</row>
    <row r="443" spans="1:12" ht="15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</row>
    <row r="444" spans="1:12" ht="15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</row>
    <row r="445" spans="1:12" ht="15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</row>
    <row r="446" spans="1:12" ht="15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</row>
    <row r="447" spans="1:12" ht="15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</row>
    <row r="448" spans="1:12" ht="15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</row>
    <row r="449" spans="1:12" ht="15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</row>
    <row r="450" spans="1:12" ht="15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</row>
    <row r="451" spans="1:12" ht="15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</row>
    <row r="452" spans="1:12" ht="15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</row>
    <row r="453" spans="1:12" ht="15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</row>
    <row r="454" spans="1:12" ht="15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</row>
    <row r="455" spans="1:12" ht="15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</row>
    <row r="456" spans="1:12" ht="15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</row>
    <row r="457" spans="1:12" ht="15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</row>
    <row r="458" spans="1:12" ht="15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</row>
    <row r="459" spans="1:12" ht="15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</row>
    <row r="460" spans="1:12" ht="15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</row>
    <row r="461" spans="1:12" ht="15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</row>
    <row r="462" spans="1:12" ht="15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</row>
    <row r="463" spans="1:12" ht="15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</row>
    <row r="464" spans="1:12" ht="15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</row>
    <row r="465" spans="1:12" ht="15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</row>
    <row r="466" spans="1:12" ht="15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</row>
    <row r="467" spans="1:12" ht="15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</row>
    <row r="468" spans="1:12" ht="15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</row>
    <row r="469" spans="1:12" ht="15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</row>
    <row r="470" spans="1:12" ht="15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</row>
    <row r="471" spans="1:12" ht="15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</row>
    <row r="472" spans="1:12" ht="15.7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</row>
    <row r="473" spans="1:12" ht="15.7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</row>
    <row r="474" spans="1:12" ht="15.7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</row>
    <row r="475" spans="1:12" ht="15.7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</row>
    <row r="476" spans="1:12" ht="15.7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</row>
    <row r="477" spans="1:12" ht="15.7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</row>
    <row r="478" spans="1:12" ht="15.7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</row>
    <row r="479" spans="1:12" ht="15.7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</row>
    <row r="480" spans="1:12" ht="15.7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</row>
    <row r="481" spans="1:12" ht="15.7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</row>
    <row r="482" spans="1:12" ht="15.7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</row>
    <row r="483" spans="1:12" ht="15.7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</row>
    <row r="484" spans="1:12" ht="15.7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</row>
    <row r="485" spans="1:12" ht="15.7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</row>
    <row r="486" spans="1:12" ht="15.7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</row>
    <row r="487" spans="1:12" ht="15.7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</row>
    <row r="488" spans="1:12" ht="15.7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</row>
    <row r="489" spans="1:12" ht="15.7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</row>
    <row r="490" spans="1:12" ht="15.7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</row>
    <row r="491" spans="1:12" ht="15.7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</row>
    <row r="492" spans="1:12" ht="15.7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</row>
  </sheetData>
  <sheetProtection/>
  <autoFilter ref="A217:G293"/>
  <mergeCells count="2">
    <mergeCell ref="A4:H4"/>
    <mergeCell ref="A6:H6"/>
  </mergeCells>
  <printOptions/>
  <pageMargins left="0.75" right="0.75" top="1" bottom="1" header="0.5" footer="0.5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AF91"/>
  <sheetViews>
    <sheetView zoomScale="80" zoomScaleNormal="80" workbookViewId="0" topLeftCell="A69">
      <selection activeCell="A8" sqref="A8"/>
    </sheetView>
  </sheetViews>
  <sheetFormatPr defaultColWidth="9.28125" defaultRowHeight="12.75"/>
  <cols>
    <col min="1" max="1" width="5.57421875" style="26" bestFit="1" customWidth="1"/>
    <col min="2" max="2" width="5.00390625" style="26" bestFit="1" customWidth="1"/>
    <col min="3" max="3" width="26.57421875" style="61" bestFit="1" customWidth="1"/>
    <col min="4" max="4" width="5.8515625" style="26" bestFit="1" customWidth="1"/>
    <col min="5" max="5" width="6.00390625" style="26" bestFit="1" customWidth="1"/>
    <col min="6" max="6" width="39.140625" style="61" bestFit="1" customWidth="1"/>
    <col min="7" max="7" width="8.140625" style="26" bestFit="1" customWidth="1"/>
    <col min="8" max="8" width="4.421875" style="26" bestFit="1" customWidth="1"/>
    <col min="9" max="9" width="8.140625" style="26" bestFit="1" customWidth="1"/>
    <col min="10" max="10" width="7.421875" style="26" bestFit="1" customWidth="1"/>
    <col min="11" max="11" width="5.421875" style="26" customWidth="1"/>
    <col min="12" max="12" width="6.421875" style="26" bestFit="1" customWidth="1"/>
    <col min="13" max="16384" width="9.28125" style="26" customWidth="1"/>
  </cols>
  <sheetData>
    <row r="1" spans="1:32" ht="20.25" customHeight="1">
      <c r="A1" s="333" t="s">
        <v>1192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5.75" customHeight="1">
      <c r="A2" s="62"/>
      <c r="B2" s="62"/>
      <c r="C2" s="63"/>
      <c r="D2" s="62"/>
      <c r="E2" s="62"/>
      <c r="F2" s="63"/>
      <c r="G2" s="62"/>
      <c r="H2" s="62"/>
      <c r="I2" s="62"/>
      <c r="J2" s="62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9.5" customHeight="1">
      <c r="A3" s="64" t="s">
        <v>704</v>
      </c>
      <c r="B3" s="64" t="s">
        <v>728</v>
      </c>
      <c r="C3" s="65" t="s">
        <v>3</v>
      </c>
      <c r="D3" s="64" t="s">
        <v>4</v>
      </c>
      <c r="E3" s="64" t="s">
        <v>5</v>
      </c>
      <c r="F3" s="65" t="s">
        <v>6</v>
      </c>
      <c r="G3" s="64" t="s">
        <v>1193</v>
      </c>
      <c r="H3" s="64" t="s">
        <v>1194</v>
      </c>
      <c r="I3" s="64" t="s">
        <v>1195</v>
      </c>
      <c r="J3" s="64" t="s">
        <v>1196</v>
      </c>
      <c r="K3" s="64" t="s">
        <v>1197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9.5" customHeight="1">
      <c r="A4" s="64">
        <v>1</v>
      </c>
      <c r="B4" s="64">
        <v>81</v>
      </c>
      <c r="C4" s="65" t="s">
        <v>169</v>
      </c>
      <c r="D4" s="64">
        <v>1989</v>
      </c>
      <c r="E4" s="64" t="s">
        <v>170</v>
      </c>
      <c r="F4" s="65" t="s">
        <v>25</v>
      </c>
      <c r="G4" s="64">
        <v>80</v>
      </c>
      <c r="H4" s="64">
        <v>100</v>
      </c>
      <c r="I4" s="64">
        <v>0</v>
      </c>
      <c r="J4" s="64">
        <v>0</v>
      </c>
      <c r="K4" s="64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9.5" customHeight="1">
      <c r="A5" s="64">
        <v>2</v>
      </c>
      <c r="B5" s="64">
        <v>4</v>
      </c>
      <c r="C5" s="65" t="s">
        <v>260</v>
      </c>
      <c r="D5" s="64">
        <v>1990</v>
      </c>
      <c r="E5" s="64" t="s">
        <v>170</v>
      </c>
      <c r="F5" s="65" t="s">
        <v>47</v>
      </c>
      <c r="G5" s="64">
        <v>79</v>
      </c>
      <c r="H5" s="64">
        <v>99</v>
      </c>
      <c r="I5" s="64">
        <v>0</v>
      </c>
      <c r="J5" s="64">
        <v>0</v>
      </c>
      <c r="K5" s="64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9.5" customHeight="1">
      <c r="A6" s="64">
        <v>3</v>
      </c>
      <c r="B6" s="64">
        <v>64</v>
      </c>
      <c r="C6" s="65" t="s">
        <v>262</v>
      </c>
      <c r="D6" s="64">
        <v>1993</v>
      </c>
      <c r="E6" s="64" t="s">
        <v>170</v>
      </c>
      <c r="F6" s="65" t="s">
        <v>47</v>
      </c>
      <c r="G6" s="64">
        <v>78</v>
      </c>
      <c r="H6" s="64">
        <v>98</v>
      </c>
      <c r="I6" s="64">
        <v>0</v>
      </c>
      <c r="J6" s="64">
        <v>0</v>
      </c>
      <c r="K6" s="64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9.5" customHeight="1">
      <c r="A7" s="64">
        <v>4</v>
      </c>
      <c r="B7" s="64">
        <v>58</v>
      </c>
      <c r="C7" s="65" t="s">
        <v>188</v>
      </c>
      <c r="D7" s="64">
        <v>1997</v>
      </c>
      <c r="E7" s="64" t="s">
        <v>170</v>
      </c>
      <c r="F7" s="65" t="s">
        <v>25</v>
      </c>
      <c r="G7" s="64">
        <v>77</v>
      </c>
      <c r="H7" s="64">
        <v>97</v>
      </c>
      <c r="I7" s="64">
        <v>0</v>
      </c>
      <c r="J7" s="64">
        <v>0</v>
      </c>
      <c r="K7" s="64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9.5" customHeight="1">
      <c r="A8" s="64">
        <v>5</v>
      </c>
      <c r="B8" s="64">
        <v>55</v>
      </c>
      <c r="C8" s="65" t="s">
        <v>263</v>
      </c>
      <c r="D8" s="64">
        <v>1991</v>
      </c>
      <c r="E8" s="64" t="s">
        <v>170</v>
      </c>
      <c r="F8" s="65" t="s">
        <v>50</v>
      </c>
      <c r="G8" s="64">
        <v>76</v>
      </c>
      <c r="H8" s="64">
        <v>96</v>
      </c>
      <c r="I8" s="64">
        <v>0</v>
      </c>
      <c r="J8" s="64">
        <v>0</v>
      </c>
      <c r="K8" s="64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9.5" customHeight="1">
      <c r="A9" s="64">
        <v>6</v>
      </c>
      <c r="B9" s="64">
        <v>52</v>
      </c>
      <c r="C9" s="65" t="s">
        <v>266</v>
      </c>
      <c r="D9" s="64">
        <v>2002</v>
      </c>
      <c r="E9" s="64" t="s">
        <v>190</v>
      </c>
      <c r="F9" s="65" t="s">
        <v>35</v>
      </c>
      <c r="G9" s="64">
        <v>75</v>
      </c>
      <c r="H9" s="64">
        <v>95</v>
      </c>
      <c r="I9" s="64">
        <v>0</v>
      </c>
      <c r="J9" s="64">
        <v>0</v>
      </c>
      <c r="K9" s="64">
        <v>30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9.5" customHeight="1">
      <c r="A10" s="64">
        <v>7</v>
      </c>
      <c r="B10" s="64">
        <v>6</v>
      </c>
      <c r="C10" s="65" t="s">
        <v>271</v>
      </c>
      <c r="D10" s="64">
        <v>1987</v>
      </c>
      <c r="E10" s="64" t="s">
        <v>258</v>
      </c>
      <c r="F10" s="65" t="s">
        <v>82</v>
      </c>
      <c r="G10" s="64">
        <v>74</v>
      </c>
      <c r="H10" s="64">
        <v>94</v>
      </c>
      <c r="I10" s="64">
        <v>100</v>
      </c>
      <c r="J10" s="64">
        <v>40</v>
      </c>
      <c r="K10" s="64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9.5" customHeight="1">
      <c r="A11" s="64">
        <v>8</v>
      </c>
      <c r="B11" s="64">
        <v>42</v>
      </c>
      <c r="C11" s="65" t="s">
        <v>211</v>
      </c>
      <c r="D11" s="64">
        <v>1997</v>
      </c>
      <c r="E11" s="64" t="s">
        <v>170</v>
      </c>
      <c r="F11" s="65" t="s">
        <v>25</v>
      </c>
      <c r="G11" s="64">
        <v>73</v>
      </c>
      <c r="H11" s="64">
        <v>93</v>
      </c>
      <c r="I11" s="64">
        <v>0</v>
      </c>
      <c r="J11" s="64">
        <v>0</v>
      </c>
      <c r="K11" s="64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9.5" customHeight="1">
      <c r="A12" s="64">
        <v>9</v>
      </c>
      <c r="B12" s="64">
        <v>84</v>
      </c>
      <c r="C12" s="65" t="s">
        <v>173</v>
      </c>
      <c r="D12" s="64">
        <v>1978</v>
      </c>
      <c r="E12" s="64" t="s">
        <v>174</v>
      </c>
      <c r="F12" s="65" t="s">
        <v>31</v>
      </c>
      <c r="G12" s="64">
        <v>72</v>
      </c>
      <c r="H12" s="64">
        <v>92</v>
      </c>
      <c r="I12" s="64">
        <v>100</v>
      </c>
      <c r="J12" s="64">
        <v>40</v>
      </c>
      <c r="K12" s="64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9.5" customHeight="1">
      <c r="A13" s="64">
        <v>10</v>
      </c>
      <c r="B13" s="64">
        <v>79</v>
      </c>
      <c r="C13" s="65" t="s">
        <v>171</v>
      </c>
      <c r="D13" s="64">
        <v>1988</v>
      </c>
      <c r="E13" s="64" t="s">
        <v>170</v>
      </c>
      <c r="F13" s="65" t="s">
        <v>25</v>
      </c>
      <c r="G13" s="64">
        <v>71</v>
      </c>
      <c r="H13" s="64">
        <v>91</v>
      </c>
      <c r="I13" s="64">
        <v>0</v>
      </c>
      <c r="J13" s="64">
        <v>0</v>
      </c>
      <c r="K13" s="64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9.5" customHeight="1">
      <c r="A14" s="64">
        <v>11</v>
      </c>
      <c r="B14" s="64">
        <v>39</v>
      </c>
      <c r="C14" s="65" t="s">
        <v>191</v>
      </c>
      <c r="D14" s="64">
        <v>2000</v>
      </c>
      <c r="E14" s="64" t="s">
        <v>190</v>
      </c>
      <c r="F14" s="65" t="s">
        <v>22</v>
      </c>
      <c r="G14" s="64">
        <v>70</v>
      </c>
      <c r="H14" s="64">
        <v>90</v>
      </c>
      <c r="I14" s="64">
        <v>0</v>
      </c>
      <c r="J14" s="64">
        <v>0</v>
      </c>
      <c r="K14" s="64">
        <v>29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9.5" customHeight="1">
      <c r="A15" s="64">
        <v>12</v>
      </c>
      <c r="B15" s="64">
        <v>12</v>
      </c>
      <c r="C15" s="65" t="s">
        <v>172</v>
      </c>
      <c r="D15" s="64">
        <v>1999</v>
      </c>
      <c r="E15" s="64" t="s">
        <v>170</v>
      </c>
      <c r="F15" s="65" t="s">
        <v>25</v>
      </c>
      <c r="G15" s="64">
        <v>69</v>
      </c>
      <c r="H15" s="64">
        <v>89</v>
      </c>
      <c r="I15" s="64">
        <v>0</v>
      </c>
      <c r="J15" s="64">
        <v>0</v>
      </c>
      <c r="K15" s="64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9.5" customHeight="1">
      <c r="A16" s="64">
        <v>13</v>
      </c>
      <c r="B16" s="64">
        <v>47</v>
      </c>
      <c r="C16" s="65" t="s">
        <v>213</v>
      </c>
      <c r="D16" s="64">
        <v>2000</v>
      </c>
      <c r="E16" s="64" t="s">
        <v>190</v>
      </c>
      <c r="F16" s="65" t="s">
        <v>22</v>
      </c>
      <c r="G16" s="64">
        <v>68</v>
      </c>
      <c r="H16" s="64">
        <v>88</v>
      </c>
      <c r="I16" s="64">
        <v>0</v>
      </c>
      <c r="J16" s="64">
        <v>0</v>
      </c>
      <c r="K16" s="64">
        <v>28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9.5" customHeight="1">
      <c r="A17" s="64">
        <v>14</v>
      </c>
      <c r="B17" s="64">
        <v>7</v>
      </c>
      <c r="C17" s="65" t="s">
        <v>280</v>
      </c>
      <c r="D17" s="64">
        <v>1985</v>
      </c>
      <c r="E17" s="64" t="s">
        <v>258</v>
      </c>
      <c r="F17" s="65" t="s">
        <v>69</v>
      </c>
      <c r="G17" s="64">
        <v>67</v>
      </c>
      <c r="H17" s="64">
        <v>87</v>
      </c>
      <c r="I17" s="64">
        <v>99</v>
      </c>
      <c r="J17" s="64">
        <v>39</v>
      </c>
      <c r="K17" s="64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9.5" customHeight="1">
      <c r="A18" s="64">
        <v>15</v>
      </c>
      <c r="B18" s="64">
        <v>48</v>
      </c>
      <c r="C18" s="65" t="s">
        <v>192</v>
      </c>
      <c r="D18" s="64">
        <v>1976</v>
      </c>
      <c r="E18" s="64" t="s">
        <v>193</v>
      </c>
      <c r="F18" s="65" t="s">
        <v>22</v>
      </c>
      <c r="G18" s="64">
        <v>66</v>
      </c>
      <c r="H18" s="64">
        <v>86</v>
      </c>
      <c r="I18" s="64">
        <v>100</v>
      </c>
      <c r="J18" s="64">
        <v>40</v>
      </c>
      <c r="K18" s="64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9.5" customHeight="1">
      <c r="A19" s="64">
        <v>16</v>
      </c>
      <c r="B19" s="64">
        <v>31</v>
      </c>
      <c r="C19" s="65" t="s">
        <v>282</v>
      </c>
      <c r="D19" s="64">
        <v>1982</v>
      </c>
      <c r="E19" s="64" t="s">
        <v>174</v>
      </c>
      <c r="F19" s="65" t="s">
        <v>82</v>
      </c>
      <c r="G19" s="64">
        <v>65</v>
      </c>
      <c r="H19" s="64">
        <v>85</v>
      </c>
      <c r="I19" s="64">
        <v>99</v>
      </c>
      <c r="J19" s="64">
        <v>39</v>
      </c>
      <c r="K19" s="64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9.5" customHeight="1">
      <c r="A20" s="64">
        <v>17</v>
      </c>
      <c r="B20" s="64">
        <v>80</v>
      </c>
      <c r="C20" s="65" t="s">
        <v>198</v>
      </c>
      <c r="D20" s="64">
        <v>1973</v>
      </c>
      <c r="E20" s="64" t="s">
        <v>193</v>
      </c>
      <c r="F20" s="65" t="s">
        <v>25</v>
      </c>
      <c r="G20" s="64">
        <v>64</v>
      </c>
      <c r="H20" s="64">
        <v>84</v>
      </c>
      <c r="I20" s="64">
        <v>99</v>
      </c>
      <c r="J20" s="64">
        <v>39</v>
      </c>
      <c r="K20" s="64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9.5" customHeight="1">
      <c r="A21" s="64">
        <v>18</v>
      </c>
      <c r="B21" s="64">
        <v>85</v>
      </c>
      <c r="C21" s="65" t="s">
        <v>175</v>
      </c>
      <c r="D21" s="64">
        <v>1969</v>
      </c>
      <c r="E21" s="64" t="s">
        <v>176</v>
      </c>
      <c r="F21" s="65" t="s">
        <v>177</v>
      </c>
      <c r="G21" s="64">
        <v>63</v>
      </c>
      <c r="H21" s="64">
        <v>83</v>
      </c>
      <c r="I21" s="64">
        <v>100</v>
      </c>
      <c r="J21" s="64">
        <v>40</v>
      </c>
      <c r="K21" s="6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9.5" customHeight="1">
      <c r="A22" s="64">
        <v>19</v>
      </c>
      <c r="B22" s="64">
        <v>73</v>
      </c>
      <c r="C22" s="65" t="s">
        <v>289</v>
      </c>
      <c r="D22" s="64">
        <v>1987</v>
      </c>
      <c r="E22" s="64" t="s">
        <v>258</v>
      </c>
      <c r="F22" s="65" t="s">
        <v>38</v>
      </c>
      <c r="G22" s="64">
        <v>62</v>
      </c>
      <c r="H22" s="64">
        <v>82</v>
      </c>
      <c r="I22" s="64">
        <v>98</v>
      </c>
      <c r="J22" s="64">
        <v>38</v>
      </c>
      <c r="K22" s="64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9.5" customHeight="1">
      <c r="A23" s="64">
        <v>20</v>
      </c>
      <c r="B23" s="64">
        <v>34</v>
      </c>
      <c r="C23" s="65" t="s">
        <v>194</v>
      </c>
      <c r="D23" s="64">
        <v>1970</v>
      </c>
      <c r="E23" s="64" t="s">
        <v>176</v>
      </c>
      <c r="F23" s="65" t="s">
        <v>38</v>
      </c>
      <c r="G23" s="64">
        <v>61</v>
      </c>
      <c r="H23" s="64">
        <v>81</v>
      </c>
      <c r="I23" s="64">
        <v>99</v>
      </c>
      <c r="J23" s="64">
        <v>39</v>
      </c>
      <c r="K23" s="64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9.5" customHeight="1">
      <c r="A24" s="64">
        <v>21</v>
      </c>
      <c r="B24" s="64">
        <v>61</v>
      </c>
      <c r="C24" s="65" t="s">
        <v>230</v>
      </c>
      <c r="D24" s="64">
        <v>2002</v>
      </c>
      <c r="E24" s="64" t="s">
        <v>190</v>
      </c>
      <c r="F24" s="65" t="s">
        <v>31</v>
      </c>
      <c r="G24" s="64">
        <v>60</v>
      </c>
      <c r="H24" s="64">
        <v>80</v>
      </c>
      <c r="I24" s="64">
        <v>0</v>
      </c>
      <c r="J24" s="64">
        <v>0</v>
      </c>
      <c r="K24" s="64">
        <v>27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9.5" customHeight="1">
      <c r="A25" s="64">
        <v>22</v>
      </c>
      <c r="B25" s="64">
        <v>86</v>
      </c>
      <c r="C25" s="65" t="s">
        <v>293</v>
      </c>
      <c r="D25" s="64">
        <v>1979</v>
      </c>
      <c r="E25" s="64" t="s">
        <v>174</v>
      </c>
      <c r="F25" s="65" t="s">
        <v>177</v>
      </c>
      <c r="G25" s="64">
        <v>59</v>
      </c>
      <c r="H25" s="64">
        <v>79</v>
      </c>
      <c r="I25" s="64">
        <v>98</v>
      </c>
      <c r="J25" s="64">
        <v>38</v>
      </c>
      <c r="K25" s="64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9.5" customHeight="1">
      <c r="A26" s="64">
        <v>23</v>
      </c>
      <c r="B26" s="64">
        <v>5</v>
      </c>
      <c r="C26" s="65" t="s">
        <v>178</v>
      </c>
      <c r="D26" s="64">
        <v>1969</v>
      </c>
      <c r="E26" s="64" t="s">
        <v>176</v>
      </c>
      <c r="F26" s="65" t="s">
        <v>19</v>
      </c>
      <c r="G26" s="64">
        <v>58</v>
      </c>
      <c r="H26" s="64">
        <v>78</v>
      </c>
      <c r="I26" s="64">
        <v>98</v>
      </c>
      <c r="J26" s="64">
        <v>38</v>
      </c>
      <c r="K26" s="64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9.5" customHeight="1">
      <c r="A27" s="64">
        <v>24</v>
      </c>
      <c r="B27" s="64">
        <v>30</v>
      </c>
      <c r="C27" s="65" t="s">
        <v>214</v>
      </c>
      <c r="D27" s="64">
        <v>1966</v>
      </c>
      <c r="E27" s="64" t="s">
        <v>181</v>
      </c>
      <c r="F27" s="65" t="s">
        <v>22</v>
      </c>
      <c r="G27" s="64">
        <v>57</v>
      </c>
      <c r="H27" s="64">
        <v>77</v>
      </c>
      <c r="I27" s="64">
        <v>100</v>
      </c>
      <c r="J27" s="64">
        <v>40</v>
      </c>
      <c r="K27" s="64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9.5" customHeight="1">
      <c r="A28" s="64">
        <v>25</v>
      </c>
      <c r="B28" s="64">
        <v>65</v>
      </c>
      <c r="C28" s="65" t="s">
        <v>228</v>
      </c>
      <c r="D28" s="64">
        <v>1960</v>
      </c>
      <c r="E28" s="64" t="s">
        <v>197</v>
      </c>
      <c r="F28" s="65" t="s">
        <v>47</v>
      </c>
      <c r="G28" s="64">
        <v>56</v>
      </c>
      <c r="H28" s="64">
        <v>76</v>
      </c>
      <c r="I28" s="64">
        <v>60</v>
      </c>
      <c r="J28" s="64">
        <v>30</v>
      </c>
      <c r="K28" s="64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ht="19.5" customHeight="1">
      <c r="A29" s="64">
        <v>26</v>
      </c>
      <c r="B29" s="64">
        <v>57</v>
      </c>
      <c r="C29" s="65" t="s">
        <v>300</v>
      </c>
      <c r="D29" s="64">
        <v>1978</v>
      </c>
      <c r="E29" s="64" t="s">
        <v>174</v>
      </c>
      <c r="F29" s="65" t="s">
        <v>19</v>
      </c>
      <c r="G29" s="64">
        <v>55</v>
      </c>
      <c r="H29" s="64">
        <v>75</v>
      </c>
      <c r="I29" s="64">
        <v>97</v>
      </c>
      <c r="J29" s="64">
        <v>37</v>
      </c>
      <c r="K29" s="64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ht="19.5" customHeight="1">
      <c r="A30" s="64">
        <v>27</v>
      </c>
      <c r="B30" s="64">
        <v>74</v>
      </c>
      <c r="C30" s="65" t="s">
        <v>303</v>
      </c>
      <c r="D30" s="64">
        <v>1986</v>
      </c>
      <c r="E30" s="64" t="s">
        <v>258</v>
      </c>
      <c r="F30" s="65" t="s">
        <v>38</v>
      </c>
      <c r="G30" s="64">
        <v>54</v>
      </c>
      <c r="H30" s="64">
        <v>74</v>
      </c>
      <c r="I30" s="64">
        <v>97</v>
      </c>
      <c r="J30" s="64">
        <v>37</v>
      </c>
      <c r="K30" s="64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9.5" customHeight="1">
      <c r="A31" s="64">
        <v>28</v>
      </c>
      <c r="B31" s="64">
        <v>26</v>
      </c>
      <c r="C31" s="65" t="s">
        <v>306</v>
      </c>
      <c r="D31" s="64">
        <v>1985</v>
      </c>
      <c r="E31" s="64" t="s">
        <v>258</v>
      </c>
      <c r="F31" s="65" t="s">
        <v>22</v>
      </c>
      <c r="G31" s="64">
        <v>53</v>
      </c>
      <c r="H31" s="64">
        <v>73</v>
      </c>
      <c r="I31" s="64">
        <v>96</v>
      </c>
      <c r="J31" s="64">
        <v>36</v>
      </c>
      <c r="K31" s="64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9.5" customHeight="1">
      <c r="A32" s="64">
        <v>29</v>
      </c>
      <c r="B32" s="64">
        <v>23</v>
      </c>
      <c r="C32" s="65" t="s">
        <v>308</v>
      </c>
      <c r="D32" s="64">
        <v>1968</v>
      </c>
      <c r="E32" s="64" t="s">
        <v>176</v>
      </c>
      <c r="F32" s="65" t="s">
        <v>22</v>
      </c>
      <c r="G32" s="64">
        <v>52</v>
      </c>
      <c r="H32" s="64">
        <v>72</v>
      </c>
      <c r="I32" s="64">
        <v>97</v>
      </c>
      <c r="J32" s="64">
        <v>37</v>
      </c>
      <c r="K32" s="64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ht="19.5" customHeight="1">
      <c r="A33" s="64">
        <v>30</v>
      </c>
      <c r="B33" s="64">
        <v>95</v>
      </c>
      <c r="C33" s="65" t="s">
        <v>311</v>
      </c>
      <c r="D33" s="64">
        <v>1998</v>
      </c>
      <c r="E33" s="64" t="s">
        <v>170</v>
      </c>
      <c r="F33" s="65" t="s">
        <v>90</v>
      </c>
      <c r="G33" s="64">
        <v>51</v>
      </c>
      <c r="H33" s="64">
        <v>71</v>
      </c>
      <c r="I33" s="64">
        <v>0</v>
      </c>
      <c r="J33" s="64">
        <v>0</v>
      </c>
      <c r="K33" s="64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ht="19.5" customHeight="1">
      <c r="A34" s="64">
        <v>31</v>
      </c>
      <c r="B34" s="64">
        <v>9</v>
      </c>
      <c r="C34" s="65" t="s">
        <v>179</v>
      </c>
      <c r="D34" s="64">
        <v>1972</v>
      </c>
      <c r="E34" s="64" t="s">
        <v>176</v>
      </c>
      <c r="F34" s="65" t="s">
        <v>177</v>
      </c>
      <c r="G34" s="64">
        <v>50</v>
      </c>
      <c r="H34" s="64">
        <v>70</v>
      </c>
      <c r="I34" s="64">
        <v>96</v>
      </c>
      <c r="J34" s="64">
        <v>36</v>
      </c>
      <c r="K34" s="64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9.5" customHeight="1">
      <c r="A35" s="64">
        <v>32</v>
      </c>
      <c r="B35" s="64">
        <v>36</v>
      </c>
      <c r="C35" s="65" t="s">
        <v>315</v>
      </c>
      <c r="D35" s="64">
        <v>1980</v>
      </c>
      <c r="E35" s="64" t="s">
        <v>174</v>
      </c>
      <c r="F35" s="65" t="s">
        <v>316</v>
      </c>
      <c r="G35" s="64">
        <v>49</v>
      </c>
      <c r="H35" s="64">
        <v>69</v>
      </c>
      <c r="I35" s="64">
        <v>96</v>
      </c>
      <c r="J35" s="64">
        <v>36</v>
      </c>
      <c r="K35" s="64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9.5" customHeight="1">
      <c r="A36" s="64">
        <v>33</v>
      </c>
      <c r="B36" s="64">
        <v>103</v>
      </c>
      <c r="C36" s="65" t="s">
        <v>319</v>
      </c>
      <c r="D36" s="64">
        <v>1969</v>
      </c>
      <c r="E36" s="64" t="s">
        <v>176</v>
      </c>
      <c r="F36" s="65" t="s">
        <v>69</v>
      </c>
      <c r="G36" s="64">
        <v>48</v>
      </c>
      <c r="H36" s="64">
        <v>68</v>
      </c>
      <c r="I36" s="64">
        <v>95</v>
      </c>
      <c r="J36" s="64">
        <v>35</v>
      </c>
      <c r="K36" s="64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9.5" customHeight="1">
      <c r="A37" s="64">
        <v>34</v>
      </c>
      <c r="B37" s="64">
        <v>69</v>
      </c>
      <c r="C37" s="65" t="s">
        <v>223</v>
      </c>
      <c r="D37" s="64">
        <v>1976</v>
      </c>
      <c r="E37" s="64" t="s">
        <v>193</v>
      </c>
      <c r="F37" s="65" t="s">
        <v>22</v>
      </c>
      <c r="G37" s="64">
        <v>47</v>
      </c>
      <c r="H37" s="64">
        <v>67</v>
      </c>
      <c r="I37" s="64">
        <v>98</v>
      </c>
      <c r="J37" s="64">
        <v>38</v>
      </c>
      <c r="K37" s="64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9.5" customHeight="1">
      <c r="A38" s="64">
        <v>35</v>
      </c>
      <c r="B38" s="64">
        <v>99</v>
      </c>
      <c r="C38" s="65" t="s">
        <v>325</v>
      </c>
      <c r="D38" s="64">
        <v>1970</v>
      </c>
      <c r="E38" s="64" t="s">
        <v>176</v>
      </c>
      <c r="F38" s="65" t="s">
        <v>326</v>
      </c>
      <c r="G38" s="64">
        <v>46</v>
      </c>
      <c r="H38" s="64">
        <v>66</v>
      </c>
      <c r="I38" s="64">
        <v>94</v>
      </c>
      <c r="J38" s="64">
        <v>34</v>
      </c>
      <c r="K38" s="64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9.5" customHeight="1">
      <c r="A39" s="64">
        <v>36</v>
      </c>
      <c r="B39" s="64">
        <v>29</v>
      </c>
      <c r="C39" s="65" t="s">
        <v>180</v>
      </c>
      <c r="D39" s="64">
        <v>1963</v>
      </c>
      <c r="E39" s="64" t="s">
        <v>181</v>
      </c>
      <c r="F39" s="65" t="s">
        <v>25</v>
      </c>
      <c r="G39" s="64">
        <v>45</v>
      </c>
      <c r="H39" s="64">
        <v>65</v>
      </c>
      <c r="I39" s="64">
        <v>99</v>
      </c>
      <c r="J39" s="64">
        <v>39</v>
      </c>
      <c r="K39" s="64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9.5" customHeight="1">
      <c r="A40" s="64">
        <v>37</v>
      </c>
      <c r="B40" s="64">
        <v>41</v>
      </c>
      <c r="C40" s="65" t="s">
        <v>331</v>
      </c>
      <c r="D40" s="64">
        <v>1982</v>
      </c>
      <c r="E40" s="64" t="s">
        <v>174</v>
      </c>
      <c r="F40" s="65" t="s">
        <v>82</v>
      </c>
      <c r="G40" s="64">
        <v>44</v>
      </c>
      <c r="H40" s="64">
        <v>64</v>
      </c>
      <c r="I40" s="64">
        <v>95</v>
      </c>
      <c r="J40" s="64">
        <v>35</v>
      </c>
      <c r="K40" s="64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9.5" customHeight="1">
      <c r="A41" s="64">
        <v>38</v>
      </c>
      <c r="B41" s="64">
        <v>109</v>
      </c>
      <c r="C41" s="65" t="s">
        <v>336</v>
      </c>
      <c r="D41" s="64">
        <v>1963</v>
      </c>
      <c r="E41" s="64" t="s">
        <v>181</v>
      </c>
      <c r="F41" s="65" t="s">
        <v>90</v>
      </c>
      <c r="G41" s="64">
        <v>43</v>
      </c>
      <c r="H41" s="64">
        <v>63</v>
      </c>
      <c r="I41" s="64">
        <v>98</v>
      </c>
      <c r="J41" s="64">
        <v>38</v>
      </c>
      <c r="K41" s="64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9.5" customHeight="1">
      <c r="A42" s="64">
        <v>39</v>
      </c>
      <c r="B42" s="64">
        <v>18</v>
      </c>
      <c r="C42" s="65" t="s">
        <v>337</v>
      </c>
      <c r="D42" s="64">
        <v>1979</v>
      </c>
      <c r="E42" s="64" t="s">
        <v>174</v>
      </c>
      <c r="F42" s="65" t="s">
        <v>338</v>
      </c>
      <c r="G42" s="64">
        <v>42</v>
      </c>
      <c r="H42" s="64">
        <v>62</v>
      </c>
      <c r="I42" s="64">
        <v>94</v>
      </c>
      <c r="J42" s="64">
        <v>34</v>
      </c>
      <c r="K42" s="64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9.5" customHeight="1">
      <c r="A43" s="64">
        <v>40</v>
      </c>
      <c r="B43" s="64">
        <v>106</v>
      </c>
      <c r="C43" s="65" t="s">
        <v>341</v>
      </c>
      <c r="D43" s="64">
        <v>1963</v>
      </c>
      <c r="E43" s="64" t="s">
        <v>181</v>
      </c>
      <c r="F43" s="65" t="s">
        <v>82</v>
      </c>
      <c r="G43" s="64">
        <v>41</v>
      </c>
      <c r="H43" s="64">
        <v>61</v>
      </c>
      <c r="I43" s="64">
        <v>97</v>
      </c>
      <c r="J43" s="64">
        <v>37</v>
      </c>
      <c r="K43" s="64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9.5" customHeight="1">
      <c r="A44" s="64">
        <v>41</v>
      </c>
      <c r="B44" s="64">
        <v>21</v>
      </c>
      <c r="C44" s="65" t="s">
        <v>342</v>
      </c>
      <c r="D44" s="64">
        <v>1967</v>
      </c>
      <c r="E44" s="64" t="s">
        <v>181</v>
      </c>
      <c r="F44" s="65" t="s">
        <v>38</v>
      </c>
      <c r="G44" s="64">
        <v>40</v>
      </c>
      <c r="H44" s="64">
        <v>60</v>
      </c>
      <c r="I44" s="64">
        <v>96</v>
      </c>
      <c r="J44" s="64">
        <v>36</v>
      </c>
      <c r="K44" s="64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9.5" customHeight="1">
      <c r="A45" s="64">
        <v>42</v>
      </c>
      <c r="B45" s="64">
        <v>43</v>
      </c>
      <c r="C45" s="65" t="s">
        <v>343</v>
      </c>
      <c r="D45" s="64">
        <v>1963</v>
      </c>
      <c r="E45" s="64" t="s">
        <v>181</v>
      </c>
      <c r="F45" s="65" t="s">
        <v>82</v>
      </c>
      <c r="G45" s="64">
        <v>39</v>
      </c>
      <c r="H45" s="64">
        <v>59</v>
      </c>
      <c r="I45" s="64">
        <v>95</v>
      </c>
      <c r="J45" s="64">
        <v>35</v>
      </c>
      <c r="K45" s="64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9.5" customHeight="1">
      <c r="A46" s="64">
        <v>43</v>
      </c>
      <c r="B46" s="64">
        <v>2</v>
      </c>
      <c r="C46" s="65" t="s">
        <v>346</v>
      </c>
      <c r="D46" s="64">
        <v>1960</v>
      </c>
      <c r="E46" s="64" t="s">
        <v>197</v>
      </c>
      <c r="F46" s="65" t="s">
        <v>69</v>
      </c>
      <c r="G46" s="64">
        <v>38</v>
      </c>
      <c r="H46" s="64">
        <v>58</v>
      </c>
      <c r="I46" s="64">
        <v>59</v>
      </c>
      <c r="J46" s="64">
        <v>29</v>
      </c>
      <c r="K46" s="6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9.5" customHeight="1">
      <c r="A47" s="64">
        <v>44</v>
      </c>
      <c r="B47" s="64">
        <v>76</v>
      </c>
      <c r="C47" s="65" t="s">
        <v>349</v>
      </c>
      <c r="D47" s="64">
        <v>1978</v>
      </c>
      <c r="E47" s="64" t="s">
        <v>174</v>
      </c>
      <c r="F47" s="65" t="s">
        <v>69</v>
      </c>
      <c r="G47" s="64">
        <v>37</v>
      </c>
      <c r="H47" s="64">
        <v>57</v>
      </c>
      <c r="I47" s="64">
        <v>93</v>
      </c>
      <c r="J47" s="64">
        <v>33</v>
      </c>
      <c r="K47" s="64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9.5" customHeight="1">
      <c r="A48" s="64">
        <v>45</v>
      </c>
      <c r="B48" s="64">
        <v>25</v>
      </c>
      <c r="C48" s="65" t="s">
        <v>195</v>
      </c>
      <c r="D48" s="64">
        <v>1981</v>
      </c>
      <c r="E48" s="64" t="s">
        <v>174</v>
      </c>
      <c r="F48" s="65" t="s">
        <v>177</v>
      </c>
      <c r="G48" s="64">
        <v>36</v>
      </c>
      <c r="H48" s="64">
        <v>56</v>
      </c>
      <c r="I48" s="64">
        <v>92</v>
      </c>
      <c r="J48" s="64">
        <v>32</v>
      </c>
      <c r="K48" s="64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9.5" customHeight="1">
      <c r="A49" s="64">
        <v>46</v>
      </c>
      <c r="B49" s="64">
        <v>44</v>
      </c>
      <c r="C49" s="65" t="s">
        <v>353</v>
      </c>
      <c r="D49" s="64">
        <v>1981</v>
      </c>
      <c r="E49" s="64" t="s">
        <v>174</v>
      </c>
      <c r="F49" s="65" t="s">
        <v>338</v>
      </c>
      <c r="G49" s="64">
        <v>35</v>
      </c>
      <c r="H49" s="64">
        <v>55</v>
      </c>
      <c r="I49" s="64">
        <v>91</v>
      </c>
      <c r="J49" s="64">
        <v>31</v>
      </c>
      <c r="K49" s="64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9.5" customHeight="1">
      <c r="A50" s="64">
        <v>47</v>
      </c>
      <c r="B50" s="64">
        <v>54</v>
      </c>
      <c r="C50" s="65" t="s">
        <v>355</v>
      </c>
      <c r="D50" s="64">
        <v>1989</v>
      </c>
      <c r="E50" s="64" t="s">
        <v>170</v>
      </c>
      <c r="F50" s="65" t="s">
        <v>47</v>
      </c>
      <c r="G50" s="64">
        <v>34</v>
      </c>
      <c r="H50" s="64">
        <v>54</v>
      </c>
      <c r="I50" s="64">
        <v>0</v>
      </c>
      <c r="J50" s="64">
        <v>0</v>
      </c>
      <c r="K50" s="64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11" ht="19.5" customHeight="1">
      <c r="A51" s="64">
        <v>48</v>
      </c>
      <c r="B51" s="64">
        <v>56</v>
      </c>
      <c r="C51" s="65" t="s">
        <v>356</v>
      </c>
      <c r="D51" s="64">
        <v>1973</v>
      </c>
      <c r="E51" s="64" t="s">
        <v>193</v>
      </c>
      <c r="F51" s="65" t="s">
        <v>69</v>
      </c>
      <c r="G51" s="64">
        <v>33</v>
      </c>
      <c r="H51" s="64">
        <v>53</v>
      </c>
      <c r="I51" s="64">
        <v>97</v>
      </c>
      <c r="J51" s="64">
        <v>37</v>
      </c>
      <c r="K51" s="64"/>
    </row>
    <row r="52" spans="1:11" ht="19.5" customHeight="1">
      <c r="A52" s="64">
        <v>49</v>
      </c>
      <c r="B52" s="64">
        <v>53</v>
      </c>
      <c r="C52" s="65" t="s">
        <v>361</v>
      </c>
      <c r="D52" s="64">
        <v>1960</v>
      </c>
      <c r="E52" s="64" t="s">
        <v>197</v>
      </c>
      <c r="F52" s="65" t="s">
        <v>47</v>
      </c>
      <c r="G52" s="64">
        <v>32</v>
      </c>
      <c r="H52" s="64">
        <v>52</v>
      </c>
      <c r="I52" s="64">
        <v>58</v>
      </c>
      <c r="J52" s="64">
        <v>28</v>
      </c>
      <c r="K52" s="64"/>
    </row>
    <row r="53" spans="1:11" ht="19.5" customHeight="1">
      <c r="A53" s="64">
        <v>50</v>
      </c>
      <c r="B53" s="64">
        <v>22</v>
      </c>
      <c r="C53" s="65" t="s">
        <v>364</v>
      </c>
      <c r="D53" s="64">
        <v>1966</v>
      </c>
      <c r="E53" s="64" t="s">
        <v>181</v>
      </c>
      <c r="F53" s="65" t="s">
        <v>38</v>
      </c>
      <c r="G53" s="64">
        <v>31</v>
      </c>
      <c r="H53" s="64">
        <v>51</v>
      </c>
      <c r="I53" s="64">
        <v>94</v>
      </c>
      <c r="J53" s="64">
        <v>34</v>
      </c>
      <c r="K53" s="64"/>
    </row>
    <row r="54" spans="1:11" ht="19.5" customHeight="1">
      <c r="A54" s="64">
        <v>51</v>
      </c>
      <c r="B54" s="64">
        <v>72</v>
      </c>
      <c r="C54" s="65" t="s">
        <v>366</v>
      </c>
      <c r="D54" s="64">
        <v>1965</v>
      </c>
      <c r="E54" s="64" t="s">
        <v>181</v>
      </c>
      <c r="F54" s="65" t="s">
        <v>338</v>
      </c>
      <c r="G54" s="64">
        <v>30</v>
      </c>
      <c r="H54" s="64">
        <v>50</v>
      </c>
      <c r="I54" s="64">
        <v>93</v>
      </c>
      <c r="J54" s="64">
        <v>33</v>
      </c>
      <c r="K54" s="64"/>
    </row>
    <row r="55" spans="1:11" ht="19.5" customHeight="1">
      <c r="A55" s="64"/>
      <c r="B55" s="64"/>
      <c r="C55" s="65"/>
      <c r="D55" s="64"/>
      <c r="E55" s="64"/>
      <c r="F55" s="65"/>
      <c r="G55" s="64"/>
      <c r="H55" s="64"/>
      <c r="I55" s="64"/>
      <c r="J55" s="64"/>
      <c r="K55" s="64"/>
    </row>
    <row r="56" spans="1:11" ht="19.5" customHeight="1">
      <c r="A56" s="64" t="s">
        <v>704</v>
      </c>
      <c r="B56" s="64" t="s">
        <v>728</v>
      </c>
      <c r="C56" s="65" t="s">
        <v>3</v>
      </c>
      <c r="D56" s="64" t="s">
        <v>4</v>
      </c>
      <c r="E56" s="64" t="s">
        <v>5</v>
      </c>
      <c r="F56" s="65" t="s">
        <v>6</v>
      </c>
      <c r="G56" s="64" t="s">
        <v>1193</v>
      </c>
      <c r="H56" s="64" t="s">
        <v>1194</v>
      </c>
      <c r="I56" s="64" t="s">
        <v>1195</v>
      </c>
      <c r="J56" s="64" t="s">
        <v>1196</v>
      </c>
      <c r="K56" s="64"/>
    </row>
    <row r="57" spans="1:11" ht="19.5" customHeight="1">
      <c r="A57" s="64">
        <v>1</v>
      </c>
      <c r="B57" s="64">
        <v>309</v>
      </c>
      <c r="C57" s="65" t="s">
        <v>219</v>
      </c>
      <c r="D57" s="64">
        <v>2003</v>
      </c>
      <c r="E57" s="64" t="s">
        <v>187</v>
      </c>
      <c r="F57" s="65" t="s">
        <v>25</v>
      </c>
      <c r="G57" s="64">
        <v>40</v>
      </c>
      <c r="H57" s="64">
        <v>40</v>
      </c>
      <c r="I57" s="64">
        <v>0</v>
      </c>
      <c r="J57" s="64">
        <v>0</v>
      </c>
      <c r="K57" s="64"/>
    </row>
    <row r="58" spans="1:11" ht="19.5" customHeight="1">
      <c r="A58" s="64">
        <v>2</v>
      </c>
      <c r="B58" s="64">
        <v>303</v>
      </c>
      <c r="C58" s="65" t="s">
        <v>226</v>
      </c>
      <c r="D58" s="64">
        <v>2004</v>
      </c>
      <c r="E58" s="64" t="s">
        <v>187</v>
      </c>
      <c r="F58" s="65" t="s">
        <v>22</v>
      </c>
      <c r="G58" s="64">
        <v>39</v>
      </c>
      <c r="H58" s="64">
        <v>39</v>
      </c>
      <c r="I58" s="64">
        <v>0</v>
      </c>
      <c r="J58" s="64">
        <v>0</v>
      </c>
      <c r="K58" s="64"/>
    </row>
    <row r="59" spans="1:11" ht="19.5" customHeight="1">
      <c r="A59" s="64">
        <v>3</v>
      </c>
      <c r="B59" s="64">
        <v>313</v>
      </c>
      <c r="C59" s="65" t="s">
        <v>182</v>
      </c>
      <c r="D59" s="64">
        <v>1953</v>
      </c>
      <c r="E59" s="64" t="s">
        <v>183</v>
      </c>
      <c r="F59" s="65" t="s">
        <v>22</v>
      </c>
      <c r="G59" s="64">
        <v>30</v>
      </c>
      <c r="H59" s="64">
        <v>30</v>
      </c>
      <c r="I59" s="64">
        <v>60</v>
      </c>
      <c r="J59" s="64">
        <v>30</v>
      </c>
      <c r="K59" s="64"/>
    </row>
    <row r="60" spans="1:11" ht="19.5" customHeight="1">
      <c r="A60" s="64">
        <v>4</v>
      </c>
      <c r="B60" s="64">
        <v>312</v>
      </c>
      <c r="C60" s="65" t="s">
        <v>199</v>
      </c>
      <c r="D60" s="64">
        <v>1956</v>
      </c>
      <c r="E60" s="64" t="s">
        <v>183</v>
      </c>
      <c r="F60" s="65" t="s">
        <v>200</v>
      </c>
      <c r="G60" s="64">
        <v>29</v>
      </c>
      <c r="H60" s="64">
        <v>29</v>
      </c>
      <c r="I60" s="64">
        <v>59</v>
      </c>
      <c r="J60" s="64">
        <v>29</v>
      </c>
      <c r="K60" s="64"/>
    </row>
    <row r="61" spans="1:11" ht="19.5" customHeight="1">
      <c r="A61" s="64">
        <v>5</v>
      </c>
      <c r="B61" s="64">
        <v>318</v>
      </c>
      <c r="C61" s="65" t="s">
        <v>409</v>
      </c>
      <c r="D61" s="64">
        <v>1954</v>
      </c>
      <c r="E61" s="64" t="s">
        <v>183</v>
      </c>
      <c r="F61" s="65" t="s">
        <v>47</v>
      </c>
      <c r="G61" s="64">
        <v>28</v>
      </c>
      <c r="H61" s="64">
        <v>28</v>
      </c>
      <c r="I61" s="64">
        <v>58</v>
      </c>
      <c r="J61" s="64">
        <v>28</v>
      </c>
      <c r="K61" s="64"/>
    </row>
    <row r="62" spans="1:11" ht="19.5" customHeight="1">
      <c r="A62" s="64">
        <v>6</v>
      </c>
      <c r="B62" s="64">
        <v>307</v>
      </c>
      <c r="C62" s="65" t="s">
        <v>184</v>
      </c>
      <c r="D62" s="64">
        <v>1951</v>
      </c>
      <c r="E62" s="64" t="s">
        <v>185</v>
      </c>
      <c r="F62" s="65" t="s">
        <v>22</v>
      </c>
      <c r="G62" s="64">
        <v>27</v>
      </c>
      <c r="H62" s="64">
        <v>27</v>
      </c>
      <c r="I62" s="64">
        <v>50</v>
      </c>
      <c r="J62" s="64">
        <v>15</v>
      </c>
      <c r="K62" s="64"/>
    </row>
    <row r="63" spans="1:11" ht="19.5" customHeight="1">
      <c r="A63" s="64">
        <v>7</v>
      </c>
      <c r="B63" s="64">
        <v>310</v>
      </c>
      <c r="C63" s="65" t="s">
        <v>415</v>
      </c>
      <c r="D63" s="64">
        <v>1953</v>
      </c>
      <c r="E63" s="64" t="s">
        <v>183</v>
      </c>
      <c r="F63" s="65" t="s">
        <v>143</v>
      </c>
      <c r="G63" s="64">
        <v>26</v>
      </c>
      <c r="H63" s="64">
        <v>26</v>
      </c>
      <c r="I63" s="64">
        <v>57</v>
      </c>
      <c r="J63" s="64">
        <v>27</v>
      </c>
      <c r="K63" s="64"/>
    </row>
    <row r="64" spans="1:11" ht="19.5" customHeight="1">
      <c r="A64" s="64">
        <v>8</v>
      </c>
      <c r="B64" s="64">
        <v>308</v>
      </c>
      <c r="C64" s="65" t="s">
        <v>416</v>
      </c>
      <c r="D64" s="64">
        <v>1951</v>
      </c>
      <c r="E64" s="64" t="s">
        <v>185</v>
      </c>
      <c r="F64" s="65" t="s">
        <v>417</v>
      </c>
      <c r="G64" s="64">
        <v>25</v>
      </c>
      <c r="H64" s="64">
        <v>25</v>
      </c>
      <c r="I64" s="64">
        <v>49</v>
      </c>
      <c r="J64" s="64">
        <v>14</v>
      </c>
      <c r="K64" s="64"/>
    </row>
    <row r="65" spans="1:11" ht="19.5" customHeight="1">
      <c r="A65" s="64"/>
      <c r="B65" s="64"/>
      <c r="C65" s="65"/>
      <c r="D65" s="64"/>
      <c r="E65" s="64"/>
      <c r="F65" s="65"/>
      <c r="G65" s="64"/>
      <c r="H65" s="64"/>
      <c r="I65" s="64"/>
      <c r="J65" s="64"/>
      <c r="K65" s="64"/>
    </row>
    <row r="66" spans="1:11" ht="19.5" customHeight="1">
      <c r="A66" s="64" t="s">
        <v>704</v>
      </c>
      <c r="B66" s="64" t="s">
        <v>728</v>
      </c>
      <c r="C66" s="65" t="s">
        <v>3</v>
      </c>
      <c r="D66" s="64" t="s">
        <v>4</v>
      </c>
      <c r="E66" s="64" t="s">
        <v>5</v>
      </c>
      <c r="F66" s="65" t="s">
        <v>6</v>
      </c>
      <c r="G66" s="64" t="s">
        <v>1193</v>
      </c>
      <c r="H66" s="64" t="s">
        <v>1194</v>
      </c>
      <c r="I66" s="64" t="s">
        <v>1195</v>
      </c>
      <c r="J66" s="64" t="s">
        <v>1196</v>
      </c>
      <c r="K66" s="64"/>
    </row>
    <row r="67" spans="1:11" ht="19.5" customHeight="1">
      <c r="A67" s="64">
        <v>1</v>
      </c>
      <c r="B67" s="64">
        <v>305</v>
      </c>
      <c r="C67" s="65" t="s">
        <v>1198</v>
      </c>
      <c r="D67" s="64">
        <v>2005</v>
      </c>
      <c r="E67" s="64" t="s">
        <v>1199</v>
      </c>
      <c r="F67" s="65" t="s">
        <v>22</v>
      </c>
      <c r="G67" s="64">
        <v>0</v>
      </c>
      <c r="H67" s="64">
        <v>0</v>
      </c>
      <c r="I67" s="64">
        <v>0</v>
      </c>
      <c r="J67" s="64">
        <v>0</v>
      </c>
      <c r="K67" s="64"/>
    </row>
    <row r="68" spans="1:11" ht="19.5" customHeight="1">
      <c r="A68" s="64">
        <v>2</v>
      </c>
      <c r="B68" s="64">
        <v>304</v>
      </c>
      <c r="C68" s="65" t="s">
        <v>57</v>
      </c>
      <c r="D68" s="64">
        <v>1954</v>
      </c>
      <c r="E68" s="64" t="s">
        <v>40</v>
      </c>
      <c r="F68" s="65" t="s">
        <v>47</v>
      </c>
      <c r="G68" s="64">
        <v>20</v>
      </c>
      <c r="H68" s="64">
        <v>20</v>
      </c>
      <c r="I68" s="64">
        <v>60</v>
      </c>
      <c r="J68" s="64">
        <v>30</v>
      </c>
      <c r="K68" s="64"/>
    </row>
    <row r="69" spans="1:11" ht="19.5" customHeight="1">
      <c r="A69" s="64">
        <v>3</v>
      </c>
      <c r="B69" s="64">
        <v>311</v>
      </c>
      <c r="C69" s="65" t="s">
        <v>1200</v>
      </c>
      <c r="D69" s="64">
        <v>2006</v>
      </c>
      <c r="E69" s="64" t="s">
        <v>1199</v>
      </c>
      <c r="F69" s="65" t="s">
        <v>22</v>
      </c>
      <c r="G69" s="64">
        <v>0</v>
      </c>
      <c r="H69" s="64">
        <v>0</v>
      </c>
      <c r="I69" s="64">
        <v>0</v>
      </c>
      <c r="J69" s="64">
        <v>0</v>
      </c>
      <c r="K69" s="64"/>
    </row>
    <row r="70" spans="1:11" ht="19.5" customHeight="1">
      <c r="A70" s="64">
        <v>4</v>
      </c>
      <c r="B70" s="64">
        <v>319</v>
      </c>
      <c r="C70" s="65" t="s">
        <v>142</v>
      </c>
      <c r="D70" s="64">
        <v>1957</v>
      </c>
      <c r="E70" s="64" t="s">
        <v>40</v>
      </c>
      <c r="F70" s="65" t="s">
        <v>143</v>
      </c>
      <c r="G70" s="64">
        <v>19</v>
      </c>
      <c r="H70" s="64">
        <v>19</v>
      </c>
      <c r="I70" s="64">
        <v>59</v>
      </c>
      <c r="J70" s="64">
        <v>29</v>
      </c>
      <c r="K70" s="64"/>
    </row>
    <row r="71" spans="1:11" ht="19.5" customHeight="1">
      <c r="A71" s="64">
        <v>5</v>
      </c>
      <c r="B71" s="64">
        <v>314</v>
      </c>
      <c r="C71" s="65" t="s">
        <v>39</v>
      </c>
      <c r="D71" s="64">
        <v>1957</v>
      </c>
      <c r="E71" s="64" t="s">
        <v>40</v>
      </c>
      <c r="F71" s="65" t="s">
        <v>38</v>
      </c>
      <c r="G71" s="64">
        <v>18</v>
      </c>
      <c r="H71" s="64">
        <v>18</v>
      </c>
      <c r="I71" s="64">
        <v>58</v>
      </c>
      <c r="J71" s="64">
        <v>28</v>
      </c>
      <c r="K71" s="64"/>
    </row>
    <row r="72" spans="1:11" ht="19.5" customHeight="1">
      <c r="A72" s="64">
        <v>6</v>
      </c>
      <c r="B72" s="64">
        <v>306</v>
      </c>
      <c r="C72" s="65" t="s">
        <v>27</v>
      </c>
      <c r="D72" s="64">
        <v>1944</v>
      </c>
      <c r="E72" s="64" t="s">
        <v>28</v>
      </c>
      <c r="F72" s="65" t="s">
        <v>19</v>
      </c>
      <c r="G72" s="64">
        <v>17</v>
      </c>
      <c r="H72" s="64">
        <v>17</v>
      </c>
      <c r="I72" s="64">
        <v>50</v>
      </c>
      <c r="J72" s="64">
        <v>15</v>
      </c>
      <c r="K72" s="64"/>
    </row>
    <row r="73" spans="1:11" ht="19.5" customHeight="1">
      <c r="A73" s="64" t="s">
        <v>704</v>
      </c>
      <c r="B73" s="64" t="s">
        <v>728</v>
      </c>
      <c r="C73" s="65" t="s">
        <v>3</v>
      </c>
      <c r="D73" s="64" t="s">
        <v>4</v>
      </c>
      <c r="E73" s="64" t="s">
        <v>5</v>
      </c>
      <c r="F73" s="65" t="s">
        <v>6</v>
      </c>
      <c r="G73" s="64" t="s">
        <v>1193</v>
      </c>
      <c r="H73" s="64" t="s">
        <v>1194</v>
      </c>
      <c r="I73" s="64" t="s">
        <v>1195</v>
      </c>
      <c r="J73" s="64" t="s">
        <v>1196</v>
      </c>
      <c r="K73" s="64"/>
    </row>
    <row r="74" spans="1:11" ht="19.5" customHeight="1">
      <c r="A74" s="64">
        <v>1</v>
      </c>
      <c r="B74" s="64">
        <v>301</v>
      </c>
      <c r="C74" s="65" t="s">
        <v>23</v>
      </c>
      <c r="D74" s="64">
        <v>2004</v>
      </c>
      <c r="E74" s="64" t="s">
        <v>24</v>
      </c>
      <c r="F74" s="65" t="s">
        <v>25</v>
      </c>
      <c r="G74" s="64">
        <v>30</v>
      </c>
      <c r="H74" s="64">
        <v>30</v>
      </c>
      <c r="I74" s="64">
        <v>0</v>
      </c>
      <c r="J74" s="64">
        <v>0</v>
      </c>
      <c r="K74" s="64"/>
    </row>
    <row r="75" spans="1:11" ht="19.5" customHeight="1">
      <c r="A75" s="64">
        <v>2</v>
      </c>
      <c r="B75" s="64">
        <v>316</v>
      </c>
      <c r="C75" s="65" t="s">
        <v>26</v>
      </c>
      <c r="D75" s="64">
        <v>2003</v>
      </c>
      <c r="E75" s="64" t="s">
        <v>24</v>
      </c>
      <c r="F75" s="65" t="s">
        <v>25</v>
      </c>
      <c r="G75" s="64">
        <v>29</v>
      </c>
      <c r="H75" s="64">
        <v>29</v>
      </c>
      <c r="I75" s="64">
        <v>0</v>
      </c>
      <c r="J75" s="64">
        <v>0</v>
      </c>
      <c r="K75" s="64"/>
    </row>
    <row r="76" spans="1:11" ht="19.5" customHeight="1">
      <c r="A76" s="64">
        <v>3</v>
      </c>
      <c r="B76" s="64">
        <v>302</v>
      </c>
      <c r="C76" s="65" t="s">
        <v>34</v>
      </c>
      <c r="D76" s="64">
        <v>2004</v>
      </c>
      <c r="E76" s="64" t="s">
        <v>24</v>
      </c>
      <c r="F76" s="65" t="s">
        <v>35</v>
      </c>
      <c r="G76" s="64">
        <v>28</v>
      </c>
      <c r="H76" s="64">
        <v>28</v>
      </c>
      <c r="I76" s="64">
        <v>0</v>
      </c>
      <c r="J76" s="64">
        <v>0</v>
      </c>
      <c r="K76" s="64"/>
    </row>
    <row r="77" spans="1:11" ht="19.5" customHeight="1">
      <c r="A77" s="64">
        <v>4</v>
      </c>
      <c r="B77" s="64">
        <v>315</v>
      </c>
      <c r="C77" s="65" t="s">
        <v>33</v>
      </c>
      <c r="D77" s="64">
        <v>2003</v>
      </c>
      <c r="E77" s="64" t="s">
        <v>24</v>
      </c>
      <c r="F77" s="65" t="s">
        <v>31</v>
      </c>
      <c r="G77" s="64">
        <v>27</v>
      </c>
      <c r="H77" s="64">
        <v>27</v>
      </c>
      <c r="I77" s="64">
        <v>0</v>
      </c>
      <c r="J77" s="64">
        <v>0</v>
      </c>
      <c r="K77" s="64"/>
    </row>
    <row r="78" spans="1:11" ht="19.5" customHeight="1">
      <c r="A78" s="64" t="s">
        <v>704</v>
      </c>
      <c r="B78" s="64" t="s">
        <v>728</v>
      </c>
      <c r="C78" s="65" t="s">
        <v>3</v>
      </c>
      <c r="D78" s="64" t="s">
        <v>4</v>
      </c>
      <c r="E78" s="64" t="s">
        <v>5</v>
      </c>
      <c r="F78" s="65" t="s">
        <v>6</v>
      </c>
      <c r="G78" s="64" t="s">
        <v>1193</v>
      </c>
      <c r="H78" s="64" t="s">
        <v>1194</v>
      </c>
      <c r="I78" s="64" t="s">
        <v>1195</v>
      </c>
      <c r="J78" s="64" t="s">
        <v>1196</v>
      </c>
      <c r="K78" s="64"/>
    </row>
    <row r="79" spans="1:11" ht="19.5" customHeight="1">
      <c r="A79" s="64">
        <v>1</v>
      </c>
      <c r="B79" s="64">
        <v>1</v>
      </c>
      <c r="C79" s="65" t="s">
        <v>68</v>
      </c>
      <c r="D79" s="64">
        <v>1976</v>
      </c>
      <c r="E79" s="64" t="s">
        <v>18</v>
      </c>
      <c r="F79" s="65" t="s">
        <v>69</v>
      </c>
      <c r="G79" s="64">
        <v>40</v>
      </c>
      <c r="H79" s="64">
        <v>50</v>
      </c>
      <c r="I79" s="64">
        <v>100</v>
      </c>
      <c r="J79" s="64">
        <v>40</v>
      </c>
      <c r="K79" s="64"/>
    </row>
    <row r="80" spans="1:11" ht="19.5" customHeight="1">
      <c r="A80" s="64">
        <v>2</v>
      </c>
      <c r="B80" s="64">
        <v>49</v>
      </c>
      <c r="C80" s="65" t="s">
        <v>17</v>
      </c>
      <c r="D80" s="64">
        <v>1977</v>
      </c>
      <c r="E80" s="64" t="s">
        <v>18</v>
      </c>
      <c r="F80" s="65" t="s">
        <v>19</v>
      </c>
      <c r="G80" s="64">
        <v>39</v>
      </c>
      <c r="H80" s="64">
        <v>49</v>
      </c>
      <c r="I80" s="64">
        <v>99</v>
      </c>
      <c r="J80" s="64">
        <v>39</v>
      </c>
      <c r="K80" s="64"/>
    </row>
    <row r="81" spans="1:11" ht="19.5" customHeight="1">
      <c r="A81" s="64">
        <v>3</v>
      </c>
      <c r="B81" s="64">
        <v>24</v>
      </c>
      <c r="C81" s="65" t="s">
        <v>20</v>
      </c>
      <c r="D81" s="64">
        <v>1959</v>
      </c>
      <c r="E81" s="64" t="s">
        <v>21</v>
      </c>
      <c r="F81" s="65" t="s">
        <v>22</v>
      </c>
      <c r="G81" s="64">
        <v>38</v>
      </c>
      <c r="H81" s="64">
        <v>48</v>
      </c>
      <c r="I81" s="64">
        <v>60</v>
      </c>
      <c r="J81" s="64">
        <v>30</v>
      </c>
      <c r="K81" s="64"/>
    </row>
    <row r="82" spans="1:11" ht="19.5" customHeight="1">
      <c r="A82" s="64">
        <v>4</v>
      </c>
      <c r="B82" s="64">
        <v>38</v>
      </c>
      <c r="C82" s="65" t="s">
        <v>46</v>
      </c>
      <c r="D82" s="64">
        <v>1973</v>
      </c>
      <c r="E82" s="64" t="s">
        <v>18</v>
      </c>
      <c r="F82" s="65" t="s">
        <v>47</v>
      </c>
      <c r="G82" s="64">
        <v>37</v>
      </c>
      <c r="H82" s="64">
        <v>47</v>
      </c>
      <c r="I82" s="64">
        <v>98</v>
      </c>
      <c r="J82" s="64">
        <v>38</v>
      </c>
      <c r="K82" s="64"/>
    </row>
    <row r="83" spans="1:11" ht="19.5" customHeight="1">
      <c r="A83" s="64">
        <v>5</v>
      </c>
      <c r="B83" s="64">
        <v>77</v>
      </c>
      <c r="C83" s="65" t="s">
        <v>81</v>
      </c>
      <c r="D83" s="64">
        <v>1988</v>
      </c>
      <c r="E83" s="64" t="s">
        <v>42</v>
      </c>
      <c r="F83" s="65" t="s">
        <v>82</v>
      </c>
      <c r="G83" s="64">
        <v>36</v>
      </c>
      <c r="H83" s="64">
        <v>46</v>
      </c>
      <c r="I83" s="64">
        <v>0</v>
      </c>
      <c r="J83" s="64">
        <v>0</v>
      </c>
      <c r="K83" s="64"/>
    </row>
    <row r="84" spans="1:11" ht="19.5" customHeight="1">
      <c r="A84" s="64">
        <v>6</v>
      </c>
      <c r="B84" s="64">
        <v>3</v>
      </c>
      <c r="C84" s="65" t="s">
        <v>85</v>
      </c>
      <c r="D84" s="64">
        <v>1973</v>
      </c>
      <c r="E84" s="64" t="s">
        <v>18</v>
      </c>
      <c r="F84" s="65" t="s">
        <v>69</v>
      </c>
      <c r="G84" s="64">
        <v>35</v>
      </c>
      <c r="H84" s="64">
        <v>45</v>
      </c>
      <c r="I84" s="64">
        <v>97</v>
      </c>
      <c r="J84" s="64">
        <v>37</v>
      </c>
      <c r="K84" s="64"/>
    </row>
    <row r="85" spans="1:11" ht="19.5" customHeight="1">
      <c r="A85" s="64">
        <v>7</v>
      </c>
      <c r="B85" s="64">
        <v>45</v>
      </c>
      <c r="C85" s="65" t="s">
        <v>86</v>
      </c>
      <c r="D85" s="64">
        <v>1979</v>
      </c>
      <c r="E85" s="64" t="s">
        <v>52</v>
      </c>
      <c r="F85" s="65" t="s">
        <v>38</v>
      </c>
      <c r="G85" s="64">
        <v>34</v>
      </c>
      <c r="H85" s="64">
        <v>44</v>
      </c>
      <c r="I85" s="64">
        <v>100</v>
      </c>
      <c r="J85" s="64">
        <v>40</v>
      </c>
      <c r="K85" s="64"/>
    </row>
    <row r="86" spans="1:11" ht="19.5" customHeight="1">
      <c r="A86" s="64">
        <v>8</v>
      </c>
      <c r="B86" s="64">
        <v>107</v>
      </c>
      <c r="C86" s="65" t="s">
        <v>89</v>
      </c>
      <c r="D86" s="64">
        <v>1968</v>
      </c>
      <c r="E86" s="64" t="s">
        <v>30</v>
      </c>
      <c r="F86" s="65" t="s">
        <v>90</v>
      </c>
      <c r="G86" s="64">
        <v>33</v>
      </c>
      <c r="H86" s="64">
        <v>43</v>
      </c>
      <c r="I86" s="64">
        <v>100</v>
      </c>
      <c r="J86" s="64">
        <v>40</v>
      </c>
      <c r="K86" s="64"/>
    </row>
    <row r="87" spans="1:11" ht="19.5" customHeight="1">
      <c r="A87" s="64">
        <v>9</v>
      </c>
      <c r="B87" s="64">
        <v>10</v>
      </c>
      <c r="C87" s="65" t="s">
        <v>29</v>
      </c>
      <c r="D87" s="64">
        <v>1972</v>
      </c>
      <c r="E87" s="64" t="s">
        <v>30</v>
      </c>
      <c r="F87" s="65" t="s">
        <v>31</v>
      </c>
      <c r="G87" s="64">
        <v>32</v>
      </c>
      <c r="H87" s="64">
        <v>42</v>
      </c>
      <c r="I87" s="64">
        <v>99</v>
      </c>
      <c r="J87" s="64">
        <v>39</v>
      </c>
      <c r="K87" s="64"/>
    </row>
    <row r="88" spans="1:11" ht="19.5" customHeight="1">
      <c r="A88" s="64">
        <v>10</v>
      </c>
      <c r="B88" s="64">
        <v>35</v>
      </c>
      <c r="C88" s="65" t="s">
        <v>36</v>
      </c>
      <c r="D88" s="64">
        <v>1967</v>
      </c>
      <c r="E88" s="64" t="s">
        <v>37</v>
      </c>
      <c r="F88" s="65" t="s">
        <v>38</v>
      </c>
      <c r="G88" s="64">
        <v>31</v>
      </c>
      <c r="H88" s="64">
        <v>41</v>
      </c>
      <c r="I88" s="64">
        <v>100</v>
      </c>
      <c r="J88" s="64">
        <v>40</v>
      </c>
      <c r="K88" s="64"/>
    </row>
    <row r="89" spans="1:11" ht="19.5" customHeight="1">
      <c r="A89" s="64">
        <v>11</v>
      </c>
      <c r="B89" s="64">
        <v>78</v>
      </c>
      <c r="C89" s="65" t="s">
        <v>98</v>
      </c>
      <c r="D89" s="64">
        <v>1969</v>
      </c>
      <c r="E89" s="64" t="s">
        <v>30</v>
      </c>
      <c r="F89" s="65" t="s">
        <v>47</v>
      </c>
      <c r="G89" s="64">
        <v>30</v>
      </c>
      <c r="H89" s="64">
        <v>40</v>
      </c>
      <c r="I89" s="64">
        <v>98</v>
      </c>
      <c r="J89" s="64">
        <v>38</v>
      </c>
      <c r="K89" s="64"/>
    </row>
    <row r="90" spans="1:11" ht="19.5" customHeight="1">
      <c r="A90" s="64">
        <v>12</v>
      </c>
      <c r="B90" s="64">
        <v>108</v>
      </c>
      <c r="C90" s="65" t="s">
        <v>99</v>
      </c>
      <c r="D90" s="64">
        <v>1965</v>
      </c>
      <c r="E90" s="64" t="s">
        <v>37</v>
      </c>
      <c r="F90" s="65" t="s">
        <v>90</v>
      </c>
      <c r="G90" s="64">
        <v>29</v>
      </c>
      <c r="H90" s="64">
        <v>39</v>
      </c>
      <c r="I90" s="64">
        <v>99</v>
      </c>
      <c r="J90" s="64">
        <v>39</v>
      </c>
      <c r="K90" s="64"/>
    </row>
    <row r="91" spans="1:11" ht="19.5" customHeight="1">
      <c r="A91" s="64">
        <v>13</v>
      </c>
      <c r="B91" s="64">
        <v>83</v>
      </c>
      <c r="C91" s="65" t="s">
        <v>102</v>
      </c>
      <c r="D91" s="64">
        <v>1971</v>
      </c>
      <c r="E91" s="64" t="s">
        <v>30</v>
      </c>
      <c r="F91" s="65" t="s">
        <v>69</v>
      </c>
      <c r="G91" s="64">
        <v>28</v>
      </c>
      <c r="H91" s="64">
        <v>38</v>
      </c>
      <c r="I91" s="64">
        <v>97</v>
      </c>
      <c r="J91" s="64">
        <v>37</v>
      </c>
      <c r="K91" s="64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1">
    <mergeCell ref="A1:K1"/>
  </mergeCells>
  <printOptions horizontalCentered="1"/>
  <pageMargins left="0.31496062992125984" right="0.31496062992125984" top="0.5511811023622047" bottom="0.5511811023622047" header="0.31496062992125984" footer="0.31496062992125984"/>
  <pageSetup horizontalDpi="1200" verticalDpi="12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P123"/>
  <sheetViews>
    <sheetView workbookViewId="0" topLeftCell="A1">
      <selection activeCell="H7" sqref="H7"/>
    </sheetView>
  </sheetViews>
  <sheetFormatPr defaultColWidth="81.57421875" defaultRowHeight="12.75"/>
  <cols>
    <col min="1" max="1" width="4.8515625" style="30" customWidth="1"/>
    <col min="2" max="2" width="4.7109375" style="30" customWidth="1"/>
    <col min="3" max="3" width="25.421875" style="31" customWidth="1"/>
    <col min="4" max="5" width="6.7109375" style="30" customWidth="1"/>
    <col min="6" max="7" width="6.28125" style="30" customWidth="1"/>
    <col min="8" max="8" width="39.28125" style="31" customWidth="1"/>
    <col min="9" max="9" width="10.28125" style="30" customWidth="1"/>
    <col min="10" max="16384" width="81.57421875" style="30" customWidth="1"/>
  </cols>
  <sheetData>
    <row r="1" spans="1:9" ht="18">
      <c r="A1" s="336" t="s">
        <v>1201</v>
      </c>
      <c r="B1" s="336"/>
      <c r="C1" s="337"/>
      <c r="D1" s="336"/>
      <c r="E1" s="336"/>
      <c r="F1" s="336"/>
      <c r="G1" s="336"/>
      <c r="H1" s="337"/>
      <c r="I1" s="336"/>
    </row>
    <row r="2" spans="1:16" ht="12.75">
      <c r="A2" s="338" t="s">
        <v>1202</v>
      </c>
      <c r="B2" s="338"/>
      <c r="C2" s="339"/>
      <c r="D2" s="338"/>
      <c r="E2" s="338"/>
      <c r="F2" s="338"/>
      <c r="G2" s="338"/>
      <c r="H2" s="339"/>
      <c r="I2" s="338"/>
      <c r="J2" s="50"/>
      <c r="K2" s="50"/>
      <c r="L2" s="50"/>
      <c r="M2" s="51"/>
      <c r="N2" s="50"/>
      <c r="O2" s="50"/>
      <c r="P2" s="51"/>
    </row>
    <row r="3" spans="1:16" ht="12.75">
      <c r="A3" s="340" t="s">
        <v>1203</v>
      </c>
      <c r="B3" s="340"/>
      <c r="C3" s="341"/>
      <c r="D3" s="340"/>
      <c r="E3" s="340"/>
      <c r="F3" s="340"/>
      <c r="G3" s="340"/>
      <c r="H3" s="341"/>
      <c r="I3" s="340"/>
      <c r="J3" s="50"/>
      <c r="K3" s="50"/>
      <c r="L3" s="50"/>
      <c r="M3" s="51"/>
      <c r="N3" s="50"/>
      <c r="O3" s="50"/>
      <c r="P3" s="51"/>
    </row>
    <row r="4" spans="1:16" ht="12.75">
      <c r="A4" s="32"/>
      <c r="B4" s="33"/>
      <c r="C4" s="34"/>
      <c r="D4" s="33"/>
      <c r="E4" s="33"/>
      <c r="F4" s="33"/>
      <c r="G4" s="33"/>
      <c r="H4" s="34"/>
      <c r="I4" s="33"/>
      <c r="J4" s="33"/>
      <c r="K4" s="50"/>
      <c r="L4" s="50"/>
      <c r="M4" s="51"/>
      <c r="N4" s="50"/>
      <c r="O4" s="50"/>
      <c r="P4" s="51"/>
    </row>
    <row r="5" spans="1:16" ht="15.75">
      <c r="A5" s="342" t="s">
        <v>1204</v>
      </c>
      <c r="B5" s="342"/>
      <c r="C5" s="343"/>
      <c r="D5" s="342"/>
      <c r="E5" s="342"/>
      <c r="F5" s="342"/>
      <c r="G5" s="342"/>
      <c r="H5" s="343"/>
      <c r="I5" s="342"/>
      <c r="J5" s="33"/>
      <c r="K5" s="50"/>
      <c r="L5" s="50"/>
      <c r="M5" s="51"/>
      <c r="N5" s="50"/>
      <c r="O5" s="50"/>
      <c r="P5" s="51"/>
    </row>
    <row r="6" spans="1:16" ht="15.75">
      <c r="A6" s="35"/>
      <c r="B6" s="36"/>
      <c r="C6" s="37"/>
      <c r="D6" s="36"/>
      <c r="E6" s="36"/>
      <c r="F6" s="36"/>
      <c r="G6" s="36"/>
      <c r="H6" s="37"/>
      <c r="I6" s="36"/>
      <c r="J6" s="36"/>
      <c r="K6" s="50"/>
      <c r="L6" s="50"/>
      <c r="M6" s="51"/>
      <c r="N6" s="50"/>
      <c r="O6" s="50"/>
      <c r="P6" s="51"/>
    </row>
    <row r="7" spans="1:16" ht="25.5">
      <c r="A7" s="38" t="s">
        <v>704</v>
      </c>
      <c r="B7" s="38" t="s">
        <v>728</v>
      </c>
      <c r="C7" s="39" t="s">
        <v>3</v>
      </c>
      <c r="D7" s="38" t="s">
        <v>4</v>
      </c>
      <c r="E7" s="38" t="s">
        <v>5</v>
      </c>
      <c r="F7" s="38" t="s">
        <v>1205</v>
      </c>
      <c r="G7" s="38" t="s">
        <v>1206</v>
      </c>
      <c r="H7" s="39" t="s">
        <v>1207</v>
      </c>
      <c r="I7" s="38" t="s">
        <v>1208</v>
      </c>
      <c r="J7" s="50"/>
      <c r="K7" s="50"/>
      <c r="L7" s="50"/>
      <c r="M7" s="51"/>
      <c r="N7" s="50"/>
      <c r="O7" s="50"/>
      <c r="P7" s="51"/>
    </row>
    <row r="8" spans="1:16" ht="12.75">
      <c r="A8" s="40">
        <v>1</v>
      </c>
      <c r="B8" s="40">
        <v>1</v>
      </c>
      <c r="C8" s="41" t="s">
        <v>1209</v>
      </c>
      <c r="D8" s="40">
        <v>1978</v>
      </c>
      <c r="E8" s="42" t="s">
        <v>174</v>
      </c>
      <c r="F8" s="42">
        <v>1</v>
      </c>
      <c r="G8" s="42" t="s">
        <v>526</v>
      </c>
      <c r="H8" s="41" t="s">
        <v>1210</v>
      </c>
      <c r="I8" s="52">
        <v>1.6291666666666667</v>
      </c>
      <c r="J8" s="50"/>
      <c r="K8" s="50"/>
      <c r="L8" s="50"/>
      <c r="M8" s="51"/>
      <c r="N8" s="50"/>
      <c r="O8" s="50"/>
      <c r="P8" s="51"/>
    </row>
    <row r="9" spans="1:16" ht="12.75">
      <c r="A9" s="40">
        <v>2</v>
      </c>
      <c r="B9" s="40">
        <v>18</v>
      </c>
      <c r="C9" s="41" t="s">
        <v>169</v>
      </c>
      <c r="D9" s="40">
        <v>1989</v>
      </c>
      <c r="E9" s="42" t="s">
        <v>170</v>
      </c>
      <c r="F9" s="42">
        <v>1</v>
      </c>
      <c r="G9" s="42" t="s">
        <v>525</v>
      </c>
      <c r="H9" s="41" t="s">
        <v>25</v>
      </c>
      <c r="I9" s="52">
        <v>1.7173611111111111</v>
      </c>
      <c r="J9" s="50"/>
      <c r="K9" s="50"/>
      <c r="L9" s="50"/>
      <c r="M9" s="51"/>
      <c r="N9" s="50"/>
      <c r="O9" s="50"/>
      <c r="P9" s="51"/>
    </row>
    <row r="10" spans="1:16" ht="12.75">
      <c r="A10" s="40">
        <v>3</v>
      </c>
      <c r="B10" s="40">
        <v>13</v>
      </c>
      <c r="C10" s="41" t="s">
        <v>186</v>
      </c>
      <c r="D10" s="40">
        <v>2003</v>
      </c>
      <c r="E10" s="42" t="s">
        <v>187</v>
      </c>
      <c r="F10" s="42">
        <v>1</v>
      </c>
      <c r="G10" s="42" t="s">
        <v>187</v>
      </c>
      <c r="H10" s="41" t="s">
        <v>25</v>
      </c>
      <c r="I10" s="52">
        <v>1.7333333333333334</v>
      </c>
      <c r="J10" s="50"/>
      <c r="K10" s="50"/>
      <c r="L10" s="50"/>
      <c r="M10" s="51"/>
      <c r="N10" s="50"/>
      <c r="O10" s="50"/>
      <c r="P10" s="51"/>
    </row>
    <row r="11" spans="1:16" ht="12.75">
      <c r="A11" s="43">
        <v>4</v>
      </c>
      <c r="B11" s="43">
        <v>52</v>
      </c>
      <c r="C11" s="39" t="s">
        <v>209</v>
      </c>
      <c r="D11" s="43">
        <v>1995</v>
      </c>
      <c r="E11" s="38" t="s">
        <v>170</v>
      </c>
      <c r="F11" s="38">
        <v>2</v>
      </c>
      <c r="G11" s="38" t="s">
        <v>525</v>
      </c>
      <c r="H11" s="39" t="s">
        <v>80</v>
      </c>
      <c r="I11" s="53">
        <v>1.7409722222222221</v>
      </c>
      <c r="J11" s="50"/>
      <c r="K11" s="50"/>
      <c r="L11" s="50"/>
      <c r="M11" s="51"/>
      <c r="N11" s="50"/>
      <c r="O11" s="50"/>
      <c r="P11" s="51"/>
    </row>
    <row r="12" spans="1:16" ht="12.75">
      <c r="A12" s="43">
        <v>5</v>
      </c>
      <c r="B12" s="43">
        <v>100</v>
      </c>
      <c r="C12" s="39" t="s">
        <v>188</v>
      </c>
      <c r="D12" s="43">
        <v>1997</v>
      </c>
      <c r="E12" s="38" t="s">
        <v>170</v>
      </c>
      <c r="F12" s="38">
        <v>3</v>
      </c>
      <c r="G12" s="38" t="s">
        <v>525</v>
      </c>
      <c r="H12" s="39" t="s">
        <v>25</v>
      </c>
      <c r="I12" s="53">
        <v>1.757638888888889</v>
      </c>
      <c r="J12" s="50"/>
      <c r="K12" s="50"/>
      <c r="L12" s="50"/>
      <c r="M12" s="51"/>
      <c r="N12" s="50"/>
      <c r="O12" s="50"/>
      <c r="P12" s="51"/>
    </row>
    <row r="13" spans="1:16" ht="12.75">
      <c r="A13" s="43">
        <v>6</v>
      </c>
      <c r="B13" s="43">
        <v>77</v>
      </c>
      <c r="C13" s="39" t="s">
        <v>265</v>
      </c>
      <c r="D13" s="43">
        <v>1987</v>
      </c>
      <c r="E13" s="38" t="s">
        <v>258</v>
      </c>
      <c r="F13" s="38">
        <v>2</v>
      </c>
      <c r="G13" s="38" t="s">
        <v>526</v>
      </c>
      <c r="H13" s="39" t="s">
        <v>74</v>
      </c>
      <c r="I13" s="53">
        <v>1.7722222222222221</v>
      </c>
      <c r="J13" s="50"/>
      <c r="K13" s="50"/>
      <c r="L13" s="50"/>
      <c r="M13" s="51"/>
      <c r="N13" s="50"/>
      <c r="O13" s="50"/>
      <c r="P13" s="51"/>
    </row>
    <row r="14" spans="1:16" ht="12.75">
      <c r="A14" s="43">
        <v>7</v>
      </c>
      <c r="B14" s="43">
        <v>78</v>
      </c>
      <c r="C14" s="39" t="s">
        <v>268</v>
      </c>
      <c r="D14" s="43">
        <v>1990</v>
      </c>
      <c r="E14" s="38" t="s">
        <v>170</v>
      </c>
      <c r="F14" s="38">
        <v>4</v>
      </c>
      <c r="G14" s="38" t="s">
        <v>525</v>
      </c>
      <c r="H14" s="39" t="s">
        <v>74</v>
      </c>
      <c r="I14" s="53">
        <v>1.7861111111111112</v>
      </c>
      <c r="J14" s="50"/>
      <c r="K14" s="50"/>
      <c r="L14" s="50"/>
      <c r="M14" s="51"/>
      <c r="N14" s="50"/>
      <c r="O14" s="50"/>
      <c r="P14" s="51"/>
    </row>
    <row r="15" spans="1:16" ht="12.75">
      <c r="A15" s="43">
        <v>8</v>
      </c>
      <c r="B15" s="43">
        <v>75</v>
      </c>
      <c r="C15" s="39" t="s">
        <v>269</v>
      </c>
      <c r="D15" s="43">
        <v>2004</v>
      </c>
      <c r="E15" s="38" t="s">
        <v>187</v>
      </c>
      <c r="F15" s="38">
        <v>2</v>
      </c>
      <c r="G15" s="38" t="s">
        <v>187</v>
      </c>
      <c r="H15" s="39" t="s">
        <v>74</v>
      </c>
      <c r="I15" s="53">
        <v>1.8006944444444444</v>
      </c>
      <c r="J15" s="50"/>
      <c r="K15" s="50"/>
      <c r="L15" s="50"/>
      <c r="M15" s="51"/>
      <c r="N15" s="50"/>
      <c r="O15" s="50"/>
      <c r="P15" s="51"/>
    </row>
    <row r="16" spans="1:16" ht="12.75">
      <c r="A16" s="43">
        <v>9</v>
      </c>
      <c r="B16" s="43">
        <v>68</v>
      </c>
      <c r="C16" s="39" t="s">
        <v>173</v>
      </c>
      <c r="D16" s="43">
        <v>1978</v>
      </c>
      <c r="E16" s="38" t="s">
        <v>174</v>
      </c>
      <c r="F16" s="38">
        <v>3</v>
      </c>
      <c r="G16" s="38" t="s">
        <v>526</v>
      </c>
      <c r="H16" s="39" t="s">
        <v>31</v>
      </c>
      <c r="I16" s="53">
        <v>1.8256944444444445</v>
      </c>
      <c r="J16" s="50"/>
      <c r="K16" s="50"/>
      <c r="L16" s="50"/>
      <c r="M16" s="51"/>
      <c r="N16" s="50"/>
      <c r="O16" s="50"/>
      <c r="P16" s="51"/>
    </row>
    <row r="17" spans="1:16" ht="12.75">
      <c r="A17" s="43">
        <v>10</v>
      </c>
      <c r="B17" s="43">
        <v>46</v>
      </c>
      <c r="C17" s="39" t="s">
        <v>273</v>
      </c>
      <c r="D17" s="43">
        <v>1994</v>
      </c>
      <c r="E17" s="38" t="s">
        <v>170</v>
      </c>
      <c r="F17" s="38">
        <v>5</v>
      </c>
      <c r="G17" s="38" t="s">
        <v>525</v>
      </c>
      <c r="H17" s="39" t="s">
        <v>80</v>
      </c>
      <c r="I17" s="53">
        <v>1.8368055555555556</v>
      </c>
      <c r="J17" s="50"/>
      <c r="K17" s="50"/>
      <c r="L17" s="50"/>
      <c r="M17" s="51"/>
      <c r="N17" s="50"/>
      <c r="O17" s="50"/>
      <c r="P17" s="51"/>
    </row>
    <row r="18" spans="1:16" ht="12.75">
      <c r="A18" s="40">
        <v>11</v>
      </c>
      <c r="B18" s="40">
        <v>34</v>
      </c>
      <c r="C18" s="41" t="s">
        <v>275</v>
      </c>
      <c r="D18" s="40">
        <v>1974</v>
      </c>
      <c r="E18" s="42" t="s">
        <v>193</v>
      </c>
      <c r="F18" s="42">
        <v>1</v>
      </c>
      <c r="G18" s="42" t="s">
        <v>528</v>
      </c>
      <c r="H18" s="41" t="s">
        <v>71</v>
      </c>
      <c r="I18" s="52">
        <v>1.8770833333333334</v>
      </c>
      <c r="J18" s="50"/>
      <c r="K18" s="50"/>
      <c r="L18" s="50"/>
      <c r="M18" s="51"/>
      <c r="N18" s="50"/>
      <c r="O18" s="50"/>
      <c r="P18" s="51"/>
    </row>
    <row r="19" spans="1:16" ht="12.75">
      <c r="A19" s="43">
        <v>12</v>
      </c>
      <c r="B19" s="43">
        <v>8</v>
      </c>
      <c r="C19" s="39" t="s">
        <v>172</v>
      </c>
      <c r="D19" s="43">
        <v>1999</v>
      </c>
      <c r="E19" s="38" t="s">
        <v>170</v>
      </c>
      <c r="F19" s="38">
        <v>6</v>
      </c>
      <c r="G19" s="38" t="s">
        <v>525</v>
      </c>
      <c r="H19" s="39" t="s">
        <v>25</v>
      </c>
      <c r="I19" s="53">
        <v>1.8847222222222222</v>
      </c>
      <c r="J19" s="50"/>
      <c r="K19" s="50"/>
      <c r="L19" s="50"/>
      <c r="M19" s="51"/>
      <c r="N19" s="50"/>
      <c r="O19" s="50"/>
      <c r="P19" s="51"/>
    </row>
    <row r="20" spans="1:16" ht="12.75">
      <c r="A20" s="43">
        <v>13</v>
      </c>
      <c r="B20" s="43">
        <v>16</v>
      </c>
      <c r="C20" s="39" t="s">
        <v>171</v>
      </c>
      <c r="D20" s="43">
        <v>1988</v>
      </c>
      <c r="E20" s="38" t="s">
        <v>170</v>
      </c>
      <c r="F20" s="38">
        <v>7</v>
      </c>
      <c r="G20" s="38" t="s">
        <v>525</v>
      </c>
      <c r="H20" s="39" t="s">
        <v>25</v>
      </c>
      <c r="I20" s="53">
        <v>1.9090277777777778</v>
      </c>
      <c r="J20" s="50"/>
      <c r="K20" s="50"/>
      <c r="L20" s="50"/>
      <c r="M20" s="51"/>
      <c r="N20" s="50"/>
      <c r="O20" s="50"/>
      <c r="P20" s="51"/>
    </row>
    <row r="21" spans="1:16" ht="12.75">
      <c r="A21" s="43">
        <v>14</v>
      </c>
      <c r="B21" s="43">
        <v>12</v>
      </c>
      <c r="C21" s="39" t="s">
        <v>217</v>
      </c>
      <c r="D21" s="43">
        <v>1995</v>
      </c>
      <c r="E21" s="38" t="s">
        <v>170</v>
      </c>
      <c r="F21" s="38">
        <v>8</v>
      </c>
      <c r="G21" s="38" t="s">
        <v>525</v>
      </c>
      <c r="H21" s="39" t="s">
        <v>25</v>
      </c>
      <c r="I21" s="53">
        <v>1.9430555555555555</v>
      </c>
      <c r="J21" s="50"/>
      <c r="K21" s="50"/>
      <c r="L21" s="50"/>
      <c r="M21" s="51"/>
      <c r="N21" s="50"/>
      <c r="O21" s="50"/>
      <c r="P21" s="51"/>
    </row>
    <row r="22" spans="1:16" ht="12.75">
      <c r="A22" s="43">
        <v>15</v>
      </c>
      <c r="B22" s="43">
        <v>89</v>
      </c>
      <c r="C22" s="39" t="s">
        <v>192</v>
      </c>
      <c r="D22" s="43">
        <v>1976</v>
      </c>
      <c r="E22" s="38" t="s">
        <v>193</v>
      </c>
      <c r="F22" s="38">
        <v>2</v>
      </c>
      <c r="G22" s="38" t="s">
        <v>528</v>
      </c>
      <c r="H22" s="39" t="s">
        <v>22</v>
      </c>
      <c r="I22" s="53">
        <v>1.9534722222222223</v>
      </c>
      <c r="J22" s="50"/>
      <c r="K22" s="50"/>
      <c r="L22" s="50"/>
      <c r="M22" s="51"/>
      <c r="N22" s="50"/>
      <c r="O22" s="50"/>
      <c r="P22" s="51"/>
    </row>
    <row r="23" spans="1:16" ht="12.75">
      <c r="A23" s="44">
        <v>16</v>
      </c>
      <c r="B23" s="44">
        <v>35</v>
      </c>
      <c r="C23" s="45" t="s">
        <v>70</v>
      </c>
      <c r="D23" s="44">
        <v>1998</v>
      </c>
      <c r="E23" s="46" t="s">
        <v>42</v>
      </c>
      <c r="F23" s="46">
        <v>1</v>
      </c>
      <c r="G23" s="46" t="s">
        <v>163</v>
      </c>
      <c r="H23" s="45" t="s">
        <v>71</v>
      </c>
      <c r="I23" s="54">
        <v>1.9701388888888889</v>
      </c>
      <c r="J23" s="50"/>
      <c r="K23" s="50"/>
      <c r="L23" s="50"/>
      <c r="M23" s="51"/>
      <c r="N23" s="50"/>
      <c r="O23" s="50"/>
      <c r="P23" s="51"/>
    </row>
    <row r="24" spans="1:16" ht="12.75">
      <c r="A24" s="43">
        <v>17</v>
      </c>
      <c r="B24" s="43">
        <v>9</v>
      </c>
      <c r="C24" s="39" t="s">
        <v>189</v>
      </c>
      <c r="D24" s="43">
        <v>2001</v>
      </c>
      <c r="E24" s="38" t="s">
        <v>190</v>
      </c>
      <c r="F24" s="38">
        <v>9</v>
      </c>
      <c r="G24" s="38" t="s">
        <v>525</v>
      </c>
      <c r="H24" s="39" t="s">
        <v>25</v>
      </c>
      <c r="I24" s="53">
        <v>1.9701388888888889</v>
      </c>
      <c r="J24" s="50"/>
      <c r="K24" s="50"/>
      <c r="L24" s="50"/>
      <c r="M24" s="51"/>
      <c r="N24" s="50"/>
      <c r="O24" s="50"/>
      <c r="P24" s="51"/>
    </row>
    <row r="25" spans="1:16" ht="12.75">
      <c r="A25" s="43">
        <v>18</v>
      </c>
      <c r="B25" s="43">
        <v>43</v>
      </c>
      <c r="C25" s="39" t="s">
        <v>212</v>
      </c>
      <c r="D25" s="43">
        <v>1998</v>
      </c>
      <c r="E25" s="38" t="s">
        <v>170</v>
      </c>
      <c r="F25" s="38">
        <v>10</v>
      </c>
      <c r="G25" s="38" t="s">
        <v>525</v>
      </c>
      <c r="H25" s="39" t="s">
        <v>80</v>
      </c>
      <c r="I25" s="53">
        <v>1.9854166666666666</v>
      </c>
      <c r="J25" s="50"/>
      <c r="K25" s="50"/>
      <c r="L25" s="50"/>
      <c r="M25" s="51"/>
      <c r="N25" s="50"/>
      <c r="O25" s="50"/>
      <c r="P25" s="51"/>
    </row>
    <row r="26" spans="1:16" ht="12.75">
      <c r="A26" s="43">
        <v>19</v>
      </c>
      <c r="B26" s="43">
        <v>17</v>
      </c>
      <c r="C26" s="39" t="s">
        <v>198</v>
      </c>
      <c r="D26" s="43">
        <v>1973</v>
      </c>
      <c r="E26" s="38" t="s">
        <v>193</v>
      </c>
      <c r="F26" s="38">
        <v>3</v>
      </c>
      <c r="G26" s="38" t="s">
        <v>528</v>
      </c>
      <c r="H26" s="39" t="s">
        <v>25</v>
      </c>
      <c r="I26" s="53">
        <v>2.0027777777777778</v>
      </c>
      <c r="J26" s="50"/>
      <c r="K26" s="50"/>
      <c r="L26" s="50"/>
      <c r="M26" s="51"/>
      <c r="N26" s="50"/>
      <c r="O26" s="50"/>
      <c r="P26" s="51"/>
    </row>
    <row r="27" spans="1:16" ht="12.75">
      <c r="A27" s="43">
        <v>20</v>
      </c>
      <c r="B27" s="43">
        <v>25</v>
      </c>
      <c r="C27" s="39" t="s">
        <v>287</v>
      </c>
      <c r="D27" s="43">
        <v>1998</v>
      </c>
      <c r="E27" s="38" t="s">
        <v>170</v>
      </c>
      <c r="F27" s="38">
        <v>11</v>
      </c>
      <c r="G27" s="38" t="s">
        <v>525</v>
      </c>
      <c r="H27" s="39" t="s">
        <v>177</v>
      </c>
      <c r="I27" s="53">
        <v>2.00625</v>
      </c>
      <c r="J27" s="50"/>
      <c r="K27" s="50"/>
      <c r="L27" s="50"/>
      <c r="M27" s="51"/>
      <c r="N27" s="50"/>
      <c r="O27" s="50"/>
      <c r="P27" s="51"/>
    </row>
    <row r="28" spans="1:16" ht="12.75">
      <c r="A28" s="40">
        <v>21</v>
      </c>
      <c r="B28" s="40">
        <v>86</v>
      </c>
      <c r="C28" s="41" t="s">
        <v>214</v>
      </c>
      <c r="D28" s="40">
        <v>1966</v>
      </c>
      <c r="E28" s="42" t="s">
        <v>181</v>
      </c>
      <c r="F28" s="42">
        <v>1</v>
      </c>
      <c r="G28" s="42" t="s">
        <v>529</v>
      </c>
      <c r="H28" s="41" t="s">
        <v>22</v>
      </c>
      <c r="I28" s="52">
        <v>2.0284722222222222</v>
      </c>
      <c r="J28" s="50"/>
      <c r="K28" s="50"/>
      <c r="L28" s="50"/>
      <c r="M28" s="51"/>
      <c r="N28" s="50"/>
      <c r="O28" s="50"/>
      <c r="P28" s="51"/>
    </row>
    <row r="29" spans="1:16" ht="12.75">
      <c r="A29" s="43">
        <v>22</v>
      </c>
      <c r="B29" s="43">
        <v>102</v>
      </c>
      <c r="C29" s="39" t="s">
        <v>222</v>
      </c>
      <c r="D29" s="43">
        <v>1965</v>
      </c>
      <c r="E29" s="38" t="s">
        <v>181</v>
      </c>
      <c r="F29" s="38">
        <v>2</v>
      </c>
      <c r="G29" s="38" t="s">
        <v>529</v>
      </c>
      <c r="H29" s="39" t="s">
        <v>177</v>
      </c>
      <c r="I29" s="53">
        <v>2.0388888888888888</v>
      </c>
      <c r="J29" s="50"/>
      <c r="K29" s="50"/>
      <c r="L29" s="50"/>
      <c r="M29" s="51"/>
      <c r="N29" s="50"/>
      <c r="O29" s="50"/>
      <c r="P29" s="51"/>
    </row>
    <row r="30" spans="1:16" ht="25.5">
      <c r="A30" s="43">
        <v>23</v>
      </c>
      <c r="B30" s="43">
        <v>101</v>
      </c>
      <c r="C30" s="39" t="s">
        <v>220</v>
      </c>
      <c r="D30" s="43">
        <v>2003</v>
      </c>
      <c r="E30" s="38" t="s">
        <v>187</v>
      </c>
      <c r="F30" s="38">
        <v>3</v>
      </c>
      <c r="G30" s="38" t="s">
        <v>187</v>
      </c>
      <c r="H30" s="39" t="s">
        <v>78</v>
      </c>
      <c r="I30" s="53">
        <v>2.0458333333333334</v>
      </c>
      <c r="J30" s="50"/>
      <c r="K30" s="50"/>
      <c r="L30" s="50"/>
      <c r="M30" s="51"/>
      <c r="N30" s="50"/>
      <c r="O30" s="50"/>
      <c r="P30" s="51"/>
    </row>
    <row r="31" spans="1:16" ht="12.75">
      <c r="A31" s="43">
        <v>24</v>
      </c>
      <c r="B31" s="43">
        <v>53</v>
      </c>
      <c r="C31" s="39" t="s">
        <v>292</v>
      </c>
      <c r="D31" s="43">
        <v>1986</v>
      </c>
      <c r="E31" s="38" t="s">
        <v>258</v>
      </c>
      <c r="F31" s="38">
        <v>4</v>
      </c>
      <c r="G31" s="38" t="s">
        <v>526</v>
      </c>
      <c r="H31" s="39" t="s">
        <v>80</v>
      </c>
      <c r="I31" s="53">
        <v>2.0493055555555557</v>
      </c>
      <c r="J31" s="50"/>
      <c r="K31" s="50"/>
      <c r="L31" s="50"/>
      <c r="M31" s="51"/>
      <c r="N31" s="50"/>
      <c r="O31" s="50"/>
      <c r="P31" s="51"/>
    </row>
    <row r="32" spans="1:16" ht="12.75">
      <c r="A32" s="43">
        <v>25</v>
      </c>
      <c r="B32" s="43">
        <v>80</v>
      </c>
      <c r="C32" s="39" t="s">
        <v>226</v>
      </c>
      <c r="D32" s="43">
        <v>2004</v>
      </c>
      <c r="E32" s="38" t="s">
        <v>187</v>
      </c>
      <c r="F32" s="38">
        <v>4</v>
      </c>
      <c r="G32" s="38" t="s">
        <v>187</v>
      </c>
      <c r="H32" s="39" t="s">
        <v>22</v>
      </c>
      <c r="I32" s="53">
        <v>2.0722222222222224</v>
      </c>
      <c r="J32" s="50"/>
      <c r="K32" s="50"/>
      <c r="L32" s="50"/>
      <c r="M32" s="51"/>
      <c r="N32" s="50"/>
      <c r="O32" s="50"/>
      <c r="P32" s="51"/>
    </row>
    <row r="33" spans="1:16" ht="12.75">
      <c r="A33" s="43">
        <v>26</v>
      </c>
      <c r="B33" s="43">
        <v>27</v>
      </c>
      <c r="C33" s="39" t="s">
        <v>175</v>
      </c>
      <c r="D33" s="43">
        <v>1969</v>
      </c>
      <c r="E33" s="38" t="s">
        <v>176</v>
      </c>
      <c r="F33" s="38">
        <v>4</v>
      </c>
      <c r="G33" s="38" t="s">
        <v>528</v>
      </c>
      <c r="H33" s="39" t="s">
        <v>177</v>
      </c>
      <c r="I33" s="53">
        <v>2.0791666666666666</v>
      </c>
      <c r="J33" s="50"/>
      <c r="K33" s="50"/>
      <c r="L33" s="50"/>
      <c r="M33" s="51"/>
      <c r="N33" s="50"/>
      <c r="O33" s="50"/>
      <c r="P33" s="51"/>
    </row>
    <row r="34" spans="1:16" ht="12.75">
      <c r="A34" s="43">
        <v>27</v>
      </c>
      <c r="B34" s="43">
        <v>72</v>
      </c>
      <c r="C34" s="39" t="s">
        <v>295</v>
      </c>
      <c r="D34" s="43">
        <v>1986</v>
      </c>
      <c r="E34" s="38" t="s">
        <v>258</v>
      </c>
      <c r="F34" s="38">
        <v>5</v>
      </c>
      <c r="G34" s="38" t="s">
        <v>526</v>
      </c>
      <c r="H34" s="39" t="s">
        <v>296</v>
      </c>
      <c r="I34" s="53">
        <v>2.1152777777777776</v>
      </c>
      <c r="J34" s="50"/>
      <c r="K34" s="50"/>
      <c r="L34" s="50"/>
      <c r="M34" s="51"/>
      <c r="N34" s="50"/>
      <c r="O34" s="50"/>
      <c r="P34" s="51"/>
    </row>
    <row r="35" spans="1:16" ht="12.75">
      <c r="A35" s="43">
        <v>28</v>
      </c>
      <c r="B35" s="43">
        <v>45</v>
      </c>
      <c r="C35" s="39" t="s">
        <v>298</v>
      </c>
      <c r="D35" s="43">
        <v>1996</v>
      </c>
      <c r="E35" s="38" t="s">
        <v>170</v>
      </c>
      <c r="F35" s="38">
        <v>12</v>
      </c>
      <c r="G35" s="38" t="s">
        <v>525</v>
      </c>
      <c r="H35" s="39" t="s">
        <v>80</v>
      </c>
      <c r="I35" s="53">
        <v>2.120833333333333</v>
      </c>
      <c r="J35" s="50"/>
      <c r="K35" s="50"/>
      <c r="L35" s="50"/>
      <c r="M35" s="51"/>
      <c r="N35" s="50"/>
      <c r="O35" s="50"/>
      <c r="P35" s="51"/>
    </row>
    <row r="36" spans="1:16" ht="12.75">
      <c r="A36" s="40">
        <v>29</v>
      </c>
      <c r="B36" s="40">
        <v>66</v>
      </c>
      <c r="C36" s="41" t="s">
        <v>1211</v>
      </c>
      <c r="D36" s="40">
        <v>2005</v>
      </c>
      <c r="E36" s="42" t="s">
        <v>1212</v>
      </c>
      <c r="F36" s="42">
        <v>1</v>
      </c>
      <c r="G36" s="42" t="s">
        <v>1212</v>
      </c>
      <c r="H36" s="41" t="s">
        <v>31</v>
      </c>
      <c r="I36" s="52">
        <v>2.1243055555555554</v>
      </c>
      <c r="J36" s="50"/>
      <c r="K36" s="50"/>
      <c r="L36" s="50"/>
      <c r="M36" s="51"/>
      <c r="N36" s="50"/>
      <c r="O36" s="50"/>
      <c r="P36" s="51"/>
    </row>
    <row r="37" spans="1:16" ht="12.75">
      <c r="A37" s="43">
        <v>30</v>
      </c>
      <c r="B37" s="43">
        <v>38</v>
      </c>
      <c r="C37" s="39" t="s">
        <v>301</v>
      </c>
      <c r="D37" s="43">
        <v>1996</v>
      </c>
      <c r="E37" s="38" t="s">
        <v>170</v>
      </c>
      <c r="F37" s="38">
        <v>13</v>
      </c>
      <c r="G37" s="38" t="s">
        <v>525</v>
      </c>
      <c r="H37" s="39" t="s">
        <v>80</v>
      </c>
      <c r="I37" s="53">
        <v>2.1284722222222223</v>
      </c>
      <c r="J37" s="50"/>
      <c r="K37" s="50"/>
      <c r="L37" s="50"/>
      <c r="M37" s="51"/>
      <c r="N37" s="50"/>
      <c r="O37" s="50"/>
      <c r="P37" s="51"/>
    </row>
    <row r="38" spans="1:16" ht="12.75">
      <c r="A38" s="43">
        <v>31</v>
      </c>
      <c r="B38" s="43">
        <v>15</v>
      </c>
      <c r="C38" s="39" t="s">
        <v>196</v>
      </c>
      <c r="D38" s="43">
        <v>1959</v>
      </c>
      <c r="E38" s="38" t="s">
        <v>197</v>
      </c>
      <c r="F38" s="38">
        <v>3</v>
      </c>
      <c r="G38" s="38" t="s">
        <v>529</v>
      </c>
      <c r="H38" s="39" t="s">
        <v>25</v>
      </c>
      <c r="I38" s="53">
        <v>2.140277777777778</v>
      </c>
      <c r="J38" s="50"/>
      <c r="K38" s="50"/>
      <c r="L38" s="50"/>
      <c r="M38" s="51"/>
      <c r="N38" s="50"/>
      <c r="O38" s="50"/>
      <c r="P38" s="51"/>
    </row>
    <row r="39" spans="1:16" ht="12.75">
      <c r="A39" s="43">
        <v>32</v>
      </c>
      <c r="B39" s="43">
        <v>41</v>
      </c>
      <c r="C39" s="39" t="s">
        <v>216</v>
      </c>
      <c r="D39" s="43">
        <v>1999</v>
      </c>
      <c r="E39" s="38" t="s">
        <v>170</v>
      </c>
      <c r="F39" s="38">
        <v>14</v>
      </c>
      <c r="G39" s="38" t="s">
        <v>525</v>
      </c>
      <c r="H39" s="39" t="s">
        <v>80</v>
      </c>
      <c r="I39" s="53">
        <v>2.1506944444444445</v>
      </c>
      <c r="J39" s="50"/>
      <c r="K39" s="50"/>
      <c r="L39" s="50"/>
      <c r="M39" s="51"/>
      <c r="N39" s="50"/>
      <c r="O39" s="50"/>
      <c r="P39" s="51"/>
    </row>
    <row r="40" spans="1:16" ht="12.75">
      <c r="A40" s="43">
        <v>33</v>
      </c>
      <c r="B40" s="43">
        <v>3</v>
      </c>
      <c r="C40" s="39" t="s">
        <v>178</v>
      </c>
      <c r="D40" s="43">
        <v>1969</v>
      </c>
      <c r="E40" s="38" t="s">
        <v>176</v>
      </c>
      <c r="F40" s="38">
        <v>5</v>
      </c>
      <c r="G40" s="38" t="s">
        <v>528</v>
      </c>
      <c r="H40" s="39" t="s">
        <v>19</v>
      </c>
      <c r="I40" s="53">
        <v>2.192361111111111</v>
      </c>
      <c r="J40" s="50"/>
      <c r="K40" s="50"/>
      <c r="L40" s="50"/>
      <c r="M40" s="51"/>
      <c r="N40" s="50"/>
      <c r="O40" s="50"/>
      <c r="P40" s="51"/>
    </row>
    <row r="41" spans="1:16" ht="12.75">
      <c r="A41" s="43">
        <v>34</v>
      </c>
      <c r="B41" s="43">
        <v>31</v>
      </c>
      <c r="C41" s="39" t="s">
        <v>313</v>
      </c>
      <c r="D41" s="43">
        <v>1977</v>
      </c>
      <c r="E41" s="38" t="s">
        <v>193</v>
      </c>
      <c r="F41" s="38">
        <v>6</v>
      </c>
      <c r="G41" s="38" t="s">
        <v>528</v>
      </c>
      <c r="H41" s="39" t="s">
        <v>71</v>
      </c>
      <c r="I41" s="53">
        <v>2.19375</v>
      </c>
      <c r="J41" s="50"/>
      <c r="K41" s="50"/>
      <c r="L41" s="50"/>
      <c r="M41" s="51"/>
      <c r="N41" s="50"/>
      <c r="O41" s="50"/>
      <c r="P41" s="51"/>
    </row>
    <row r="42" spans="1:16" ht="12.75">
      <c r="A42" s="43">
        <v>35</v>
      </c>
      <c r="B42" s="43">
        <v>37</v>
      </c>
      <c r="C42" s="39" t="s">
        <v>314</v>
      </c>
      <c r="D42" s="43">
        <v>1979</v>
      </c>
      <c r="E42" s="38" t="s">
        <v>174</v>
      </c>
      <c r="F42" s="38">
        <v>6</v>
      </c>
      <c r="G42" s="38" t="s">
        <v>526</v>
      </c>
      <c r="H42" s="39" t="s">
        <v>80</v>
      </c>
      <c r="I42" s="53">
        <v>2.198611111111111</v>
      </c>
      <c r="J42" s="50"/>
      <c r="K42" s="50"/>
      <c r="L42" s="50"/>
      <c r="M42" s="51"/>
      <c r="N42" s="50"/>
      <c r="O42" s="50"/>
      <c r="P42" s="51"/>
    </row>
    <row r="43" spans="1:16" ht="12.75">
      <c r="A43" s="43">
        <v>36</v>
      </c>
      <c r="B43" s="43">
        <v>30</v>
      </c>
      <c r="C43" s="39" t="s">
        <v>318</v>
      </c>
      <c r="D43" s="43">
        <v>1996</v>
      </c>
      <c r="E43" s="38" t="s">
        <v>170</v>
      </c>
      <c r="F43" s="38">
        <v>15</v>
      </c>
      <c r="G43" s="38" t="s">
        <v>525</v>
      </c>
      <c r="H43" s="39" t="s">
        <v>71</v>
      </c>
      <c r="I43" s="53">
        <v>2.2118055555555554</v>
      </c>
      <c r="J43" s="50"/>
      <c r="K43" s="50"/>
      <c r="L43" s="50"/>
      <c r="M43" s="51"/>
      <c r="N43" s="50"/>
      <c r="O43" s="50"/>
      <c r="P43" s="51"/>
    </row>
    <row r="44" spans="1:16" ht="12.75">
      <c r="A44" s="43">
        <v>37</v>
      </c>
      <c r="B44" s="43">
        <v>24</v>
      </c>
      <c r="C44" s="39" t="s">
        <v>195</v>
      </c>
      <c r="D44" s="43">
        <v>1981</v>
      </c>
      <c r="E44" s="38" t="s">
        <v>174</v>
      </c>
      <c r="F44" s="38">
        <v>7</v>
      </c>
      <c r="G44" s="38" t="s">
        <v>526</v>
      </c>
      <c r="H44" s="39" t="s">
        <v>177</v>
      </c>
      <c r="I44" s="53">
        <v>2.234722222222222</v>
      </c>
      <c r="J44" s="50"/>
      <c r="K44" s="50"/>
      <c r="L44" s="50"/>
      <c r="M44" s="51"/>
      <c r="N44" s="50"/>
      <c r="O44" s="50"/>
      <c r="P44" s="51"/>
    </row>
    <row r="45" spans="1:16" ht="12.75">
      <c r="A45" s="43">
        <v>38</v>
      </c>
      <c r="B45" s="43">
        <v>88</v>
      </c>
      <c r="C45" s="39" t="s">
        <v>232</v>
      </c>
      <c r="D45" s="43">
        <v>1997</v>
      </c>
      <c r="E45" s="38" t="s">
        <v>170</v>
      </c>
      <c r="F45" s="38">
        <v>16</v>
      </c>
      <c r="G45" s="38" t="s">
        <v>525</v>
      </c>
      <c r="H45" s="39" t="s">
        <v>22</v>
      </c>
      <c r="I45" s="53">
        <v>2.24375</v>
      </c>
      <c r="J45" s="50"/>
      <c r="K45" s="50"/>
      <c r="L45" s="50"/>
      <c r="M45" s="51"/>
      <c r="N45" s="50"/>
      <c r="O45" s="50"/>
      <c r="P45" s="51"/>
    </row>
    <row r="46" spans="1:16" ht="12.75">
      <c r="A46" s="44">
        <v>39</v>
      </c>
      <c r="B46" s="44">
        <v>82</v>
      </c>
      <c r="C46" s="45" t="s">
        <v>20</v>
      </c>
      <c r="D46" s="44">
        <v>1959</v>
      </c>
      <c r="E46" s="46" t="s">
        <v>21</v>
      </c>
      <c r="F46" s="46">
        <v>1</v>
      </c>
      <c r="G46" s="46" t="s">
        <v>165</v>
      </c>
      <c r="H46" s="45" t="s">
        <v>22</v>
      </c>
      <c r="I46" s="54">
        <v>2.267361111111111</v>
      </c>
      <c r="J46" s="50"/>
      <c r="K46" s="50"/>
      <c r="L46" s="50"/>
      <c r="M46" s="51"/>
      <c r="N46" s="50"/>
      <c r="O46" s="50"/>
      <c r="P46" s="51"/>
    </row>
    <row r="47" spans="1:16" ht="12.75">
      <c r="A47" s="44">
        <v>40</v>
      </c>
      <c r="B47" s="44">
        <v>5</v>
      </c>
      <c r="C47" s="45" t="s">
        <v>17</v>
      </c>
      <c r="D47" s="44">
        <v>1977</v>
      </c>
      <c r="E47" s="46" t="s">
        <v>18</v>
      </c>
      <c r="F47" s="46">
        <v>1</v>
      </c>
      <c r="G47" s="46" t="s">
        <v>164</v>
      </c>
      <c r="H47" s="45" t="s">
        <v>19</v>
      </c>
      <c r="I47" s="54">
        <v>2.2895833333333333</v>
      </c>
      <c r="J47" s="50"/>
      <c r="K47" s="50"/>
      <c r="L47" s="50"/>
      <c r="M47" s="51"/>
      <c r="N47" s="50"/>
      <c r="O47" s="50"/>
      <c r="P47" s="51"/>
    </row>
    <row r="48" spans="1:16" ht="12.75">
      <c r="A48" s="43">
        <v>41</v>
      </c>
      <c r="B48" s="43">
        <v>60</v>
      </c>
      <c r="C48" s="39" t="s">
        <v>327</v>
      </c>
      <c r="D48" s="43">
        <v>2004</v>
      </c>
      <c r="E48" s="38" t="s">
        <v>187</v>
      </c>
      <c r="F48" s="38">
        <v>5</v>
      </c>
      <c r="G48" s="38" t="s">
        <v>187</v>
      </c>
      <c r="H48" s="39" t="s">
        <v>31</v>
      </c>
      <c r="I48" s="53">
        <v>2.3041666666666667</v>
      </c>
      <c r="J48" s="50"/>
      <c r="K48" s="50"/>
      <c r="L48" s="50"/>
      <c r="M48" s="51"/>
      <c r="N48" s="50"/>
      <c r="O48" s="50"/>
      <c r="P48" s="51"/>
    </row>
    <row r="49" spans="1:16" ht="12.75">
      <c r="A49" s="43">
        <v>42</v>
      </c>
      <c r="B49" s="43">
        <v>93</v>
      </c>
      <c r="C49" s="39" t="s">
        <v>223</v>
      </c>
      <c r="D49" s="43">
        <v>1976</v>
      </c>
      <c r="E49" s="38" t="s">
        <v>193</v>
      </c>
      <c r="F49" s="38">
        <v>7</v>
      </c>
      <c r="G49" s="38" t="s">
        <v>528</v>
      </c>
      <c r="H49" s="39" t="s">
        <v>22</v>
      </c>
      <c r="I49" s="53">
        <v>2.314583333333333</v>
      </c>
      <c r="J49" s="50"/>
      <c r="K49" s="50"/>
      <c r="L49" s="50"/>
      <c r="M49" s="51"/>
      <c r="N49" s="50"/>
      <c r="O49" s="50"/>
      <c r="P49" s="51"/>
    </row>
    <row r="50" spans="1:16" ht="12.75">
      <c r="A50" s="40">
        <v>43</v>
      </c>
      <c r="B50" s="40">
        <v>95</v>
      </c>
      <c r="C50" s="41" t="s">
        <v>182</v>
      </c>
      <c r="D50" s="40">
        <v>1953</v>
      </c>
      <c r="E50" s="42" t="s">
        <v>183</v>
      </c>
      <c r="F50" s="42">
        <v>1</v>
      </c>
      <c r="G50" s="42" t="s">
        <v>530</v>
      </c>
      <c r="H50" s="41" t="s">
        <v>22</v>
      </c>
      <c r="I50" s="52">
        <v>2.3152777777777778</v>
      </c>
      <c r="J50" s="50"/>
      <c r="K50" s="50"/>
      <c r="L50" s="50"/>
      <c r="M50" s="51"/>
      <c r="N50" s="50"/>
      <c r="O50" s="50"/>
      <c r="P50" s="51"/>
    </row>
    <row r="51" spans="1:16" ht="12.75">
      <c r="A51" s="44">
        <v>44</v>
      </c>
      <c r="B51" s="44">
        <v>64</v>
      </c>
      <c r="C51" s="45" t="s">
        <v>1213</v>
      </c>
      <c r="D51" s="44">
        <v>2006</v>
      </c>
      <c r="E51" s="46" t="s">
        <v>1199</v>
      </c>
      <c r="F51" s="46">
        <v>1</v>
      </c>
      <c r="G51" s="46" t="s">
        <v>1199</v>
      </c>
      <c r="H51" s="45" t="s">
        <v>31</v>
      </c>
      <c r="I51" s="54">
        <v>2.3354166666666667</v>
      </c>
      <c r="J51" s="50"/>
      <c r="K51" s="50"/>
      <c r="L51" s="50"/>
      <c r="M51" s="51"/>
      <c r="N51" s="50"/>
      <c r="O51" s="51"/>
      <c r="P51" s="51"/>
    </row>
    <row r="52" spans="1:16" ht="12.75">
      <c r="A52" s="43">
        <v>45</v>
      </c>
      <c r="B52" s="43">
        <v>104</v>
      </c>
      <c r="C52" s="39" t="s">
        <v>334</v>
      </c>
      <c r="D52" s="43">
        <v>1964</v>
      </c>
      <c r="E52" s="38" t="s">
        <v>181</v>
      </c>
      <c r="F52" s="38">
        <v>4</v>
      </c>
      <c r="G52" s="38" t="s">
        <v>529</v>
      </c>
      <c r="H52" s="39" t="s">
        <v>335</v>
      </c>
      <c r="I52" s="53">
        <v>2.338888888888889</v>
      </c>
      <c r="J52" s="50"/>
      <c r="K52" s="50"/>
      <c r="L52" s="50"/>
      <c r="M52" s="51"/>
      <c r="N52" s="50"/>
      <c r="O52" s="51"/>
      <c r="P52" s="51"/>
    </row>
    <row r="53" spans="1:16" ht="12.75">
      <c r="A53" s="47">
        <v>46</v>
      </c>
      <c r="B53" s="47">
        <v>76</v>
      </c>
      <c r="C53" s="48" t="s">
        <v>73</v>
      </c>
      <c r="D53" s="47">
        <v>1984</v>
      </c>
      <c r="E53" s="49" t="s">
        <v>44</v>
      </c>
      <c r="F53" s="49">
        <v>2</v>
      </c>
      <c r="G53" s="49" t="s">
        <v>164</v>
      </c>
      <c r="H53" s="48" t="s">
        <v>74</v>
      </c>
      <c r="I53" s="55">
        <v>2.3472222222222223</v>
      </c>
      <c r="J53" s="50"/>
      <c r="K53" s="50"/>
      <c r="L53" s="50"/>
      <c r="M53" s="51"/>
      <c r="N53" s="50"/>
      <c r="O53" s="51"/>
      <c r="P53" s="51"/>
    </row>
    <row r="54" spans="1:16" ht="12.75">
      <c r="A54" s="43">
        <v>47</v>
      </c>
      <c r="B54" s="43">
        <v>49</v>
      </c>
      <c r="C54" s="39" t="s">
        <v>339</v>
      </c>
      <c r="D54" s="43">
        <v>1986</v>
      </c>
      <c r="E54" s="38" t="s">
        <v>258</v>
      </c>
      <c r="F54" s="38">
        <v>8</v>
      </c>
      <c r="G54" s="38" t="s">
        <v>526</v>
      </c>
      <c r="H54" s="39" t="s">
        <v>80</v>
      </c>
      <c r="I54" s="53">
        <v>2.3583333333333334</v>
      </c>
      <c r="J54" s="50"/>
      <c r="K54" s="50"/>
      <c r="L54" s="50"/>
      <c r="M54" s="51"/>
      <c r="N54" s="50"/>
      <c r="O54" s="51"/>
      <c r="P54" s="51"/>
    </row>
    <row r="55" spans="1:16" ht="12.75">
      <c r="A55" s="43">
        <v>48</v>
      </c>
      <c r="B55" s="43">
        <v>10</v>
      </c>
      <c r="C55" s="39" t="s">
        <v>180</v>
      </c>
      <c r="D55" s="43">
        <v>1963</v>
      </c>
      <c r="E55" s="38" t="s">
        <v>181</v>
      </c>
      <c r="F55" s="38">
        <v>5</v>
      </c>
      <c r="G55" s="38" t="s">
        <v>529</v>
      </c>
      <c r="H55" s="39" t="s">
        <v>25</v>
      </c>
      <c r="I55" s="53">
        <v>2.3631944444444444</v>
      </c>
      <c r="J55" s="50"/>
      <c r="K55" s="50"/>
      <c r="L55" s="50"/>
      <c r="M55" s="51"/>
      <c r="N55" s="50"/>
      <c r="O55" s="51"/>
      <c r="P55" s="51"/>
    </row>
    <row r="56" spans="1:16" ht="12.75">
      <c r="A56" s="43">
        <v>49</v>
      </c>
      <c r="B56" s="43">
        <v>23</v>
      </c>
      <c r="C56" s="39" t="s">
        <v>179</v>
      </c>
      <c r="D56" s="43">
        <v>1972</v>
      </c>
      <c r="E56" s="38" t="s">
        <v>176</v>
      </c>
      <c r="F56" s="38">
        <v>8</v>
      </c>
      <c r="G56" s="38" t="s">
        <v>528</v>
      </c>
      <c r="H56" s="39" t="s">
        <v>177</v>
      </c>
      <c r="I56" s="53">
        <v>2.3645833333333335</v>
      </c>
      <c r="J56" s="50"/>
      <c r="K56" s="50"/>
      <c r="L56" s="50"/>
      <c r="M56" s="51"/>
      <c r="N56" s="50"/>
      <c r="O56" s="51"/>
      <c r="P56" s="51"/>
    </row>
    <row r="57" spans="1:16" ht="25.5">
      <c r="A57" s="43">
        <v>50</v>
      </c>
      <c r="B57" s="43">
        <v>22</v>
      </c>
      <c r="C57" s="39" t="s">
        <v>235</v>
      </c>
      <c r="D57" s="43">
        <v>1967</v>
      </c>
      <c r="E57" s="38" t="s">
        <v>181</v>
      </c>
      <c r="F57" s="38">
        <v>6</v>
      </c>
      <c r="G57" s="38" t="s">
        <v>529</v>
      </c>
      <c r="H57" s="39" t="s">
        <v>78</v>
      </c>
      <c r="I57" s="53">
        <v>2.3784722222222223</v>
      </c>
      <c r="J57" s="50"/>
      <c r="K57" s="50"/>
      <c r="L57" s="50"/>
      <c r="M57" s="51"/>
      <c r="N57" s="50"/>
      <c r="O57" s="51"/>
      <c r="P57" s="51"/>
    </row>
    <row r="58" spans="1:16" ht="12.75">
      <c r="A58" s="43">
        <v>51</v>
      </c>
      <c r="B58" s="43">
        <v>40</v>
      </c>
      <c r="C58" s="39" t="s">
        <v>236</v>
      </c>
      <c r="D58" s="43">
        <v>1969</v>
      </c>
      <c r="E58" s="38" t="s">
        <v>176</v>
      </c>
      <c r="F58" s="38">
        <v>9</v>
      </c>
      <c r="G58" s="38" t="s">
        <v>528</v>
      </c>
      <c r="H58" s="39" t="s">
        <v>80</v>
      </c>
      <c r="I58" s="53">
        <v>2.386111111111111</v>
      </c>
      <c r="J58" s="50"/>
      <c r="K58" s="50"/>
      <c r="L58" s="50"/>
      <c r="M58" s="51"/>
      <c r="N58" s="50"/>
      <c r="O58" s="51"/>
      <c r="P58" s="51"/>
    </row>
    <row r="59" spans="1:16" ht="12.75">
      <c r="A59" s="47">
        <v>52</v>
      </c>
      <c r="B59" s="47">
        <v>47</v>
      </c>
      <c r="C59" s="48" t="s">
        <v>79</v>
      </c>
      <c r="D59" s="47">
        <v>1980</v>
      </c>
      <c r="E59" s="49" t="s">
        <v>52</v>
      </c>
      <c r="F59" s="49">
        <v>3</v>
      </c>
      <c r="G59" s="49" t="s">
        <v>164</v>
      </c>
      <c r="H59" s="48" t="s">
        <v>80</v>
      </c>
      <c r="I59" s="55">
        <v>2.3993055555555554</v>
      </c>
      <c r="J59" s="50"/>
      <c r="K59" s="50"/>
      <c r="L59" s="50"/>
      <c r="M59" s="51"/>
      <c r="N59" s="50"/>
      <c r="O59" s="51"/>
      <c r="P59" s="51"/>
    </row>
    <row r="60" spans="1:16" ht="12.75">
      <c r="A60" s="43">
        <v>53</v>
      </c>
      <c r="B60" s="43">
        <v>54</v>
      </c>
      <c r="C60" s="39" t="s">
        <v>350</v>
      </c>
      <c r="D60" s="43">
        <v>1984</v>
      </c>
      <c r="E60" s="38" t="s">
        <v>258</v>
      </c>
      <c r="F60" s="38">
        <v>9</v>
      </c>
      <c r="G60" s="38" t="s">
        <v>526</v>
      </c>
      <c r="H60" s="39" t="s">
        <v>80</v>
      </c>
      <c r="I60" s="53">
        <v>2.3993055555555554</v>
      </c>
      <c r="J60" s="50"/>
      <c r="K60" s="50"/>
      <c r="L60" s="50"/>
      <c r="M60" s="51"/>
      <c r="N60" s="50"/>
      <c r="O60" s="51"/>
      <c r="P60" s="51"/>
    </row>
    <row r="61" spans="1:16" ht="12.75">
      <c r="A61" s="47">
        <v>54</v>
      </c>
      <c r="B61" s="47">
        <v>50</v>
      </c>
      <c r="C61" s="48" t="s">
        <v>84</v>
      </c>
      <c r="D61" s="47">
        <v>1994</v>
      </c>
      <c r="E61" s="49" t="s">
        <v>42</v>
      </c>
      <c r="F61" s="49">
        <v>2</v>
      </c>
      <c r="G61" s="49" t="s">
        <v>163</v>
      </c>
      <c r="H61" s="48" t="s">
        <v>80</v>
      </c>
      <c r="I61" s="55">
        <v>2.4145833333333333</v>
      </c>
      <c r="J61" s="50"/>
      <c r="K61" s="50"/>
      <c r="L61" s="50"/>
      <c r="M61" s="51"/>
      <c r="N61" s="50"/>
      <c r="O61" s="51"/>
      <c r="P61" s="51"/>
    </row>
    <row r="62" spans="1:16" ht="12.75">
      <c r="A62" s="43">
        <v>55</v>
      </c>
      <c r="B62" s="43">
        <v>55</v>
      </c>
      <c r="C62" s="39" t="s">
        <v>352</v>
      </c>
      <c r="D62" s="43">
        <v>1985</v>
      </c>
      <c r="E62" s="38" t="s">
        <v>258</v>
      </c>
      <c r="F62" s="38">
        <v>10</v>
      </c>
      <c r="G62" s="38" t="s">
        <v>526</v>
      </c>
      <c r="H62" s="39" t="s">
        <v>80</v>
      </c>
      <c r="I62" s="53">
        <v>2.4493055555555556</v>
      </c>
      <c r="J62" s="50"/>
      <c r="K62" s="50"/>
      <c r="L62" s="50"/>
      <c r="M62" s="51"/>
      <c r="N62" s="50"/>
      <c r="O62" s="51"/>
      <c r="P62" s="51"/>
    </row>
    <row r="63" spans="1:16" ht="12.75">
      <c r="A63" s="44">
        <v>56</v>
      </c>
      <c r="B63" s="44">
        <v>19</v>
      </c>
      <c r="C63" s="45" t="s">
        <v>26</v>
      </c>
      <c r="D63" s="44">
        <v>2003</v>
      </c>
      <c r="E63" s="46" t="s">
        <v>24</v>
      </c>
      <c r="F63" s="46">
        <v>1</v>
      </c>
      <c r="G63" s="46" t="s">
        <v>24</v>
      </c>
      <c r="H63" s="45" t="s">
        <v>25</v>
      </c>
      <c r="I63" s="54">
        <v>2.4583333333333335</v>
      </c>
      <c r="J63" s="50"/>
      <c r="K63" s="50"/>
      <c r="L63" s="50"/>
      <c r="M63" s="51"/>
      <c r="N63" s="50"/>
      <c r="O63" s="51"/>
      <c r="P63" s="51"/>
    </row>
    <row r="64" spans="1:16" ht="12.75">
      <c r="A64" s="43">
        <v>57</v>
      </c>
      <c r="B64" s="43">
        <v>81</v>
      </c>
      <c r="C64" s="39" t="s">
        <v>238</v>
      </c>
      <c r="D64" s="43">
        <v>1976</v>
      </c>
      <c r="E64" s="38" t="s">
        <v>193</v>
      </c>
      <c r="F64" s="38">
        <v>10</v>
      </c>
      <c r="G64" s="38" t="s">
        <v>528</v>
      </c>
      <c r="H64" s="39" t="s">
        <v>22</v>
      </c>
      <c r="I64" s="53">
        <v>2.4791666666666665</v>
      </c>
      <c r="J64" s="50"/>
      <c r="K64" s="50"/>
      <c r="L64" s="50"/>
      <c r="M64" s="51"/>
      <c r="N64" s="50"/>
      <c r="O64" s="51"/>
      <c r="P64" s="51"/>
    </row>
    <row r="65" spans="1:16" ht="12.75">
      <c r="A65" s="43">
        <v>58</v>
      </c>
      <c r="B65" s="43">
        <v>103</v>
      </c>
      <c r="C65" s="39" t="s">
        <v>354</v>
      </c>
      <c r="D65" s="43">
        <v>1960</v>
      </c>
      <c r="E65" s="38" t="s">
        <v>197</v>
      </c>
      <c r="F65" s="38">
        <v>7</v>
      </c>
      <c r="G65" s="38" t="s">
        <v>529</v>
      </c>
      <c r="H65" s="39" t="s">
        <v>71</v>
      </c>
      <c r="I65" s="38" t="s">
        <v>1214</v>
      </c>
      <c r="J65" s="50"/>
      <c r="K65" s="50"/>
      <c r="L65" s="50"/>
      <c r="M65" s="51"/>
      <c r="N65" s="50"/>
      <c r="O65" s="51"/>
      <c r="P65" s="51"/>
    </row>
    <row r="66" spans="1:16" ht="12.75">
      <c r="A66" s="43">
        <v>59</v>
      </c>
      <c r="B66" s="43">
        <v>97</v>
      </c>
      <c r="C66" s="39" t="s">
        <v>201</v>
      </c>
      <c r="D66" s="43">
        <v>1972</v>
      </c>
      <c r="E66" s="38" t="s">
        <v>176</v>
      </c>
      <c r="F66" s="38">
        <v>11</v>
      </c>
      <c r="G66" s="38" t="s">
        <v>528</v>
      </c>
      <c r="H66" s="39" t="s">
        <v>22</v>
      </c>
      <c r="I66" s="38" t="s">
        <v>1215</v>
      </c>
      <c r="J66" s="50"/>
      <c r="K66" s="50"/>
      <c r="L66" s="50"/>
      <c r="M66" s="51"/>
      <c r="N66" s="50"/>
      <c r="O66" s="51"/>
      <c r="P66" s="51"/>
    </row>
    <row r="67" spans="1:16" ht="12.75">
      <c r="A67" s="43">
        <v>60</v>
      </c>
      <c r="B67" s="43">
        <v>74</v>
      </c>
      <c r="C67" s="39" t="s">
        <v>404</v>
      </c>
      <c r="D67" s="43">
        <v>1954</v>
      </c>
      <c r="E67" s="38" t="s">
        <v>183</v>
      </c>
      <c r="F67" s="38">
        <v>2</v>
      </c>
      <c r="G67" s="38" t="s">
        <v>530</v>
      </c>
      <c r="H67" s="39" t="s">
        <v>405</v>
      </c>
      <c r="I67" s="38" t="s">
        <v>767</v>
      </c>
      <c r="J67" s="50"/>
      <c r="K67" s="50"/>
      <c r="L67" s="50"/>
      <c r="M67" s="51"/>
      <c r="N67" s="50"/>
      <c r="O67" s="51"/>
      <c r="P67" s="51"/>
    </row>
    <row r="68" spans="1:16" ht="12.75">
      <c r="A68" s="43">
        <v>61</v>
      </c>
      <c r="B68" s="43">
        <v>28</v>
      </c>
      <c r="C68" s="39" t="s">
        <v>199</v>
      </c>
      <c r="D68" s="43">
        <v>1956</v>
      </c>
      <c r="E68" s="38" t="s">
        <v>183</v>
      </c>
      <c r="F68" s="38">
        <v>3</v>
      </c>
      <c r="G68" s="38" t="s">
        <v>530</v>
      </c>
      <c r="H68" s="39" t="s">
        <v>200</v>
      </c>
      <c r="I68" s="38" t="s">
        <v>1216</v>
      </c>
      <c r="J68" s="50"/>
      <c r="K68" s="50"/>
      <c r="L68" s="50"/>
      <c r="M68" s="51"/>
      <c r="N68" s="50"/>
      <c r="O68" s="51"/>
      <c r="P68" s="51"/>
    </row>
    <row r="69" spans="1:16" ht="12.75">
      <c r="A69" s="43">
        <v>62</v>
      </c>
      <c r="B69" s="43">
        <v>94</v>
      </c>
      <c r="C69" s="39" t="s">
        <v>202</v>
      </c>
      <c r="D69" s="43">
        <v>1970</v>
      </c>
      <c r="E69" s="38" t="s">
        <v>176</v>
      </c>
      <c r="F69" s="38">
        <v>12</v>
      </c>
      <c r="G69" s="38" t="s">
        <v>528</v>
      </c>
      <c r="H69" s="39" t="s">
        <v>22</v>
      </c>
      <c r="I69" s="38" t="s">
        <v>1217</v>
      </c>
      <c r="J69" s="50"/>
      <c r="K69" s="50"/>
      <c r="L69" s="50"/>
      <c r="M69" s="51"/>
      <c r="N69" s="50"/>
      <c r="O69" s="51"/>
      <c r="P69" s="51"/>
    </row>
    <row r="70" spans="1:16" ht="12.75">
      <c r="A70" s="43">
        <v>63</v>
      </c>
      <c r="B70" s="43">
        <v>79</v>
      </c>
      <c r="C70" s="39" t="s">
        <v>363</v>
      </c>
      <c r="D70" s="43">
        <v>1969</v>
      </c>
      <c r="E70" s="38" t="s">
        <v>176</v>
      </c>
      <c r="F70" s="38">
        <v>13</v>
      </c>
      <c r="G70" s="38" t="s">
        <v>528</v>
      </c>
      <c r="H70" s="39" t="s">
        <v>22</v>
      </c>
      <c r="I70" s="38" t="s">
        <v>1218</v>
      </c>
      <c r="J70" s="50"/>
      <c r="K70" s="50"/>
      <c r="L70" s="50"/>
      <c r="M70" s="51"/>
      <c r="N70" s="50"/>
      <c r="O70" s="51"/>
      <c r="P70" s="51"/>
    </row>
    <row r="71" spans="1:16" ht="12.75">
      <c r="A71" s="43">
        <v>64</v>
      </c>
      <c r="B71" s="43">
        <v>91</v>
      </c>
      <c r="C71" s="39" t="s">
        <v>203</v>
      </c>
      <c r="D71" s="43">
        <v>1975</v>
      </c>
      <c r="E71" s="38" t="s">
        <v>193</v>
      </c>
      <c r="F71" s="38">
        <v>14</v>
      </c>
      <c r="G71" s="38" t="s">
        <v>528</v>
      </c>
      <c r="H71" s="39" t="s">
        <v>22</v>
      </c>
      <c r="I71" s="38" t="s">
        <v>1219</v>
      </c>
      <c r="J71" s="50"/>
      <c r="K71" s="50"/>
      <c r="L71" s="50"/>
      <c r="M71" s="51"/>
      <c r="N71" s="50"/>
      <c r="O71" s="51"/>
      <c r="P71" s="51"/>
    </row>
    <row r="72" spans="1:16" ht="12.75">
      <c r="A72" s="47">
        <v>65</v>
      </c>
      <c r="B72" s="47">
        <v>7</v>
      </c>
      <c r="C72" s="48" t="s">
        <v>23</v>
      </c>
      <c r="D72" s="47">
        <v>2004</v>
      </c>
      <c r="E72" s="49" t="s">
        <v>24</v>
      </c>
      <c r="F72" s="49">
        <v>2</v>
      </c>
      <c r="G72" s="49" t="s">
        <v>24</v>
      </c>
      <c r="H72" s="48" t="s">
        <v>25</v>
      </c>
      <c r="I72" s="49" t="s">
        <v>1220</v>
      </c>
      <c r="J72" s="50"/>
      <c r="K72" s="50"/>
      <c r="L72" s="50"/>
      <c r="M72" s="51"/>
      <c r="N72" s="50"/>
      <c r="O72" s="51"/>
      <c r="P72" s="51"/>
    </row>
    <row r="73" spans="1:16" ht="12.75">
      <c r="A73" s="47">
        <v>66</v>
      </c>
      <c r="B73" s="47">
        <v>99</v>
      </c>
      <c r="C73" s="48" t="s">
        <v>32</v>
      </c>
      <c r="D73" s="47">
        <v>1972</v>
      </c>
      <c r="E73" s="49" t="s">
        <v>30</v>
      </c>
      <c r="F73" s="49">
        <v>2</v>
      </c>
      <c r="G73" s="49" t="s">
        <v>165</v>
      </c>
      <c r="H73" s="48" t="s">
        <v>25</v>
      </c>
      <c r="I73" s="49" t="s">
        <v>1014</v>
      </c>
      <c r="J73" s="50"/>
      <c r="K73" s="50"/>
      <c r="L73" s="50"/>
      <c r="M73" s="51"/>
      <c r="N73" s="50"/>
      <c r="O73" s="51"/>
      <c r="P73" s="51"/>
    </row>
    <row r="74" spans="1:16" ht="12.75">
      <c r="A74" s="43">
        <v>67</v>
      </c>
      <c r="B74" s="43">
        <v>70</v>
      </c>
      <c r="C74" s="39" t="s">
        <v>368</v>
      </c>
      <c r="D74" s="43">
        <v>1963</v>
      </c>
      <c r="E74" s="38" t="s">
        <v>181</v>
      </c>
      <c r="F74" s="38">
        <v>8</v>
      </c>
      <c r="G74" s="38" t="s">
        <v>529</v>
      </c>
      <c r="H74" s="39" t="s">
        <v>296</v>
      </c>
      <c r="I74" s="38" t="s">
        <v>1221</v>
      </c>
      <c r="J74" s="50"/>
      <c r="K74" s="50"/>
      <c r="L74" s="50"/>
      <c r="M74" s="51"/>
      <c r="N74" s="50"/>
      <c r="O74" s="51"/>
      <c r="P74" s="51"/>
    </row>
    <row r="75" spans="1:16" ht="12.75">
      <c r="A75" s="43">
        <v>68</v>
      </c>
      <c r="B75" s="43">
        <v>105</v>
      </c>
      <c r="C75" s="39" t="s">
        <v>1222</v>
      </c>
      <c r="D75" s="43">
        <v>1976</v>
      </c>
      <c r="E75" s="38" t="s">
        <v>193</v>
      </c>
      <c r="F75" s="38">
        <v>15</v>
      </c>
      <c r="G75" s="38" t="s">
        <v>528</v>
      </c>
      <c r="H75" s="39" t="s">
        <v>1223</v>
      </c>
      <c r="I75" s="38" t="s">
        <v>1224</v>
      </c>
      <c r="J75" s="50"/>
      <c r="K75" s="50"/>
      <c r="L75" s="50"/>
      <c r="M75" s="51"/>
      <c r="N75" s="50"/>
      <c r="O75" s="51"/>
      <c r="P75" s="51"/>
    </row>
    <row r="76" spans="1:16" ht="12.75">
      <c r="A76" s="43">
        <v>69</v>
      </c>
      <c r="B76" s="43">
        <v>61</v>
      </c>
      <c r="C76" s="39" t="s">
        <v>412</v>
      </c>
      <c r="D76" s="43">
        <v>1954</v>
      </c>
      <c r="E76" s="38" t="s">
        <v>183</v>
      </c>
      <c r="F76" s="38">
        <v>4</v>
      </c>
      <c r="G76" s="38" t="s">
        <v>530</v>
      </c>
      <c r="H76" s="39" t="s">
        <v>31</v>
      </c>
      <c r="I76" s="38" t="s">
        <v>750</v>
      </c>
      <c r="J76" s="50"/>
      <c r="K76" s="50"/>
      <c r="L76" s="50"/>
      <c r="M76" s="51"/>
      <c r="N76" s="50"/>
      <c r="O76" s="51"/>
      <c r="P76" s="51"/>
    </row>
    <row r="77" spans="1:16" ht="12.75">
      <c r="A77" s="47">
        <v>70</v>
      </c>
      <c r="B77" s="47">
        <v>58</v>
      </c>
      <c r="C77" s="48" t="s">
        <v>29</v>
      </c>
      <c r="D77" s="47">
        <v>1972</v>
      </c>
      <c r="E77" s="49" t="s">
        <v>30</v>
      </c>
      <c r="F77" s="49">
        <v>3</v>
      </c>
      <c r="G77" s="49" t="s">
        <v>165</v>
      </c>
      <c r="H77" s="48" t="s">
        <v>31</v>
      </c>
      <c r="I77" s="49" t="s">
        <v>1225</v>
      </c>
      <c r="J77" s="50"/>
      <c r="K77" s="50"/>
      <c r="L77" s="50"/>
      <c r="M77" s="51"/>
      <c r="N77" s="50"/>
      <c r="O77" s="51"/>
      <c r="P77" s="51"/>
    </row>
    <row r="78" spans="1:16" ht="12.75">
      <c r="A78" s="47">
        <v>71</v>
      </c>
      <c r="B78" s="47">
        <v>32</v>
      </c>
      <c r="C78" s="48" t="s">
        <v>97</v>
      </c>
      <c r="D78" s="47">
        <v>1967</v>
      </c>
      <c r="E78" s="49" t="s">
        <v>37</v>
      </c>
      <c r="F78" s="49">
        <v>4</v>
      </c>
      <c r="G78" s="49" t="s">
        <v>165</v>
      </c>
      <c r="H78" s="48" t="s">
        <v>71</v>
      </c>
      <c r="I78" s="49" t="s">
        <v>1226</v>
      </c>
      <c r="J78" s="50"/>
      <c r="K78" s="50"/>
      <c r="L78" s="50"/>
      <c r="M78" s="51"/>
      <c r="N78" s="50"/>
      <c r="O78" s="51"/>
      <c r="P78" s="51"/>
    </row>
    <row r="79" spans="1:16" ht="12.75">
      <c r="A79" s="43">
        <v>72</v>
      </c>
      <c r="B79" s="43">
        <v>36</v>
      </c>
      <c r="C79" s="39" t="s">
        <v>371</v>
      </c>
      <c r="D79" s="43">
        <v>1976</v>
      </c>
      <c r="E79" s="38" t="s">
        <v>193</v>
      </c>
      <c r="F79" s="38">
        <v>16</v>
      </c>
      <c r="G79" s="38" t="s">
        <v>528</v>
      </c>
      <c r="H79" s="39" t="s">
        <v>71</v>
      </c>
      <c r="I79" s="38" t="s">
        <v>1227</v>
      </c>
      <c r="J79" s="50"/>
      <c r="K79" s="50"/>
      <c r="L79" s="50"/>
      <c r="M79" s="51"/>
      <c r="N79" s="50"/>
      <c r="O79" s="51"/>
      <c r="P79" s="51"/>
    </row>
    <row r="80" spans="1:16" ht="25.5">
      <c r="A80" s="43">
        <v>73</v>
      </c>
      <c r="B80" s="43">
        <v>20</v>
      </c>
      <c r="C80" s="39" t="s">
        <v>240</v>
      </c>
      <c r="D80" s="43">
        <v>1955</v>
      </c>
      <c r="E80" s="38" t="s">
        <v>183</v>
      </c>
      <c r="F80" s="38">
        <v>5</v>
      </c>
      <c r="G80" s="38" t="s">
        <v>530</v>
      </c>
      <c r="H80" s="39" t="s">
        <v>78</v>
      </c>
      <c r="I80" s="38" t="s">
        <v>1228</v>
      </c>
      <c r="J80" s="50"/>
      <c r="K80" s="50"/>
      <c r="L80" s="50"/>
      <c r="M80" s="51"/>
      <c r="N80" s="50"/>
      <c r="O80" s="51"/>
      <c r="P80" s="51"/>
    </row>
    <row r="81" spans="1:16" ht="12.75">
      <c r="A81" s="43">
        <v>74</v>
      </c>
      <c r="B81" s="43">
        <v>92</v>
      </c>
      <c r="C81" s="39" t="s">
        <v>204</v>
      </c>
      <c r="D81" s="43">
        <v>1971</v>
      </c>
      <c r="E81" s="38" t="s">
        <v>176</v>
      </c>
      <c r="F81" s="38">
        <v>17</v>
      </c>
      <c r="G81" s="38" t="s">
        <v>528</v>
      </c>
      <c r="H81" s="39" t="s">
        <v>22</v>
      </c>
      <c r="I81" s="38" t="s">
        <v>1229</v>
      </c>
      <c r="J81" s="50"/>
      <c r="K81" s="50"/>
      <c r="L81" s="50"/>
      <c r="M81" s="51"/>
      <c r="N81" s="50"/>
      <c r="O81" s="51"/>
      <c r="P81" s="51"/>
    </row>
    <row r="82" spans="1:16" ht="12.75">
      <c r="A82" s="43">
        <v>75</v>
      </c>
      <c r="B82" s="43">
        <v>73</v>
      </c>
      <c r="C82" s="39" t="s">
        <v>372</v>
      </c>
      <c r="D82" s="43">
        <v>1978</v>
      </c>
      <c r="E82" s="38" t="s">
        <v>174</v>
      </c>
      <c r="F82" s="38">
        <v>11</v>
      </c>
      <c r="G82" s="38" t="s">
        <v>526</v>
      </c>
      <c r="H82" s="39" t="s">
        <v>373</v>
      </c>
      <c r="I82" s="38" t="s">
        <v>1230</v>
      </c>
      <c r="J82" s="50"/>
      <c r="K82" s="50"/>
      <c r="L82" s="50"/>
      <c r="M82" s="51"/>
      <c r="N82" s="50"/>
      <c r="O82" s="51"/>
      <c r="P82" s="51"/>
    </row>
    <row r="83" spans="1:16" ht="12.75">
      <c r="A83" s="47">
        <v>76</v>
      </c>
      <c r="B83" s="47">
        <v>48</v>
      </c>
      <c r="C83" s="48" t="s">
        <v>100</v>
      </c>
      <c r="D83" s="47">
        <v>1978</v>
      </c>
      <c r="E83" s="49" t="s">
        <v>52</v>
      </c>
      <c r="F83" s="49">
        <v>4</v>
      </c>
      <c r="G83" s="49" t="s">
        <v>164</v>
      </c>
      <c r="H83" s="48" t="s">
        <v>80</v>
      </c>
      <c r="I83" s="49" t="s">
        <v>758</v>
      </c>
      <c r="J83" s="50"/>
      <c r="K83" s="50"/>
      <c r="L83" s="50"/>
      <c r="M83" s="51"/>
      <c r="N83" s="50"/>
      <c r="O83" s="51"/>
      <c r="P83" s="51"/>
    </row>
    <row r="84" spans="1:16" ht="12.75">
      <c r="A84" s="43">
        <v>77</v>
      </c>
      <c r="B84" s="43">
        <v>39</v>
      </c>
      <c r="C84" s="39" t="s">
        <v>375</v>
      </c>
      <c r="D84" s="43">
        <v>1979</v>
      </c>
      <c r="E84" s="38" t="s">
        <v>174</v>
      </c>
      <c r="F84" s="38">
        <v>12</v>
      </c>
      <c r="G84" s="38" t="s">
        <v>526</v>
      </c>
      <c r="H84" s="39" t="s">
        <v>80</v>
      </c>
      <c r="I84" s="38" t="s">
        <v>1231</v>
      </c>
      <c r="J84" s="50"/>
      <c r="K84" s="50"/>
      <c r="L84" s="50"/>
      <c r="M84" s="51"/>
      <c r="N84" s="50"/>
      <c r="O84" s="51"/>
      <c r="P84" s="51"/>
    </row>
    <row r="85" spans="1:16" ht="12.75">
      <c r="A85" s="47">
        <v>78</v>
      </c>
      <c r="B85" s="47">
        <v>85</v>
      </c>
      <c r="C85" s="48" t="s">
        <v>101</v>
      </c>
      <c r="D85" s="47">
        <v>1966</v>
      </c>
      <c r="E85" s="49" t="s">
        <v>37</v>
      </c>
      <c r="F85" s="49">
        <v>5</v>
      </c>
      <c r="G85" s="49" t="s">
        <v>165</v>
      </c>
      <c r="H85" s="48" t="s">
        <v>22</v>
      </c>
      <c r="I85" s="49" t="s">
        <v>1232</v>
      </c>
      <c r="J85" s="50"/>
      <c r="K85" s="50"/>
      <c r="L85" s="50"/>
      <c r="M85" s="51"/>
      <c r="N85" s="50"/>
      <c r="O85" s="51"/>
      <c r="P85" s="51"/>
    </row>
    <row r="86" spans="1:16" ht="12.75">
      <c r="A86" s="43">
        <v>79</v>
      </c>
      <c r="B86" s="43">
        <v>87</v>
      </c>
      <c r="C86" s="39" t="s">
        <v>378</v>
      </c>
      <c r="D86" s="43">
        <v>1966</v>
      </c>
      <c r="E86" s="38" t="s">
        <v>181</v>
      </c>
      <c r="F86" s="38">
        <v>9</v>
      </c>
      <c r="G86" s="38" t="s">
        <v>529</v>
      </c>
      <c r="H86" s="39" t="s">
        <v>22</v>
      </c>
      <c r="I86" s="38" t="s">
        <v>1233</v>
      </c>
      <c r="J86" s="50"/>
      <c r="K86" s="50"/>
      <c r="L86" s="50"/>
      <c r="M86" s="51"/>
      <c r="N86" s="50"/>
      <c r="O86" s="51"/>
      <c r="P86" s="51"/>
    </row>
    <row r="87" spans="1:16" ht="12.75">
      <c r="A87" s="43">
        <v>80</v>
      </c>
      <c r="B87" s="43">
        <v>62</v>
      </c>
      <c r="C87" s="39" t="s">
        <v>381</v>
      </c>
      <c r="D87" s="43">
        <v>1960</v>
      </c>
      <c r="E87" s="38" t="s">
        <v>197</v>
      </c>
      <c r="F87" s="38">
        <v>10</v>
      </c>
      <c r="G87" s="38" t="s">
        <v>529</v>
      </c>
      <c r="H87" s="39" t="s">
        <v>31</v>
      </c>
      <c r="I87" s="38" t="s">
        <v>1234</v>
      </c>
      <c r="J87" s="50"/>
      <c r="K87" s="50"/>
      <c r="L87" s="50"/>
      <c r="M87" s="51"/>
      <c r="N87" s="50"/>
      <c r="O87" s="51"/>
      <c r="P87" s="51"/>
    </row>
    <row r="88" spans="1:16" ht="12.75">
      <c r="A88" s="43">
        <v>81</v>
      </c>
      <c r="B88" s="43">
        <v>83</v>
      </c>
      <c r="C88" s="39" t="s">
        <v>184</v>
      </c>
      <c r="D88" s="43">
        <v>1951</v>
      </c>
      <c r="E88" s="38" t="s">
        <v>185</v>
      </c>
      <c r="F88" s="38">
        <v>6</v>
      </c>
      <c r="G88" s="38" t="s">
        <v>530</v>
      </c>
      <c r="H88" s="39" t="s">
        <v>22</v>
      </c>
      <c r="I88" s="38" t="s">
        <v>1235</v>
      </c>
      <c r="J88" s="50"/>
      <c r="K88" s="50"/>
      <c r="L88" s="50"/>
      <c r="M88" s="51"/>
      <c r="N88" s="50"/>
      <c r="O88" s="51"/>
      <c r="P88" s="51"/>
    </row>
    <row r="89" spans="1:16" ht="12.75">
      <c r="A89" s="43">
        <v>82</v>
      </c>
      <c r="B89" s="43">
        <v>71</v>
      </c>
      <c r="C89" s="39" t="s">
        <v>383</v>
      </c>
      <c r="D89" s="43">
        <v>1975</v>
      </c>
      <c r="E89" s="38" t="s">
        <v>193</v>
      </c>
      <c r="F89" s="38">
        <v>18</v>
      </c>
      <c r="G89" s="38" t="s">
        <v>528</v>
      </c>
      <c r="H89" s="39" t="s">
        <v>296</v>
      </c>
      <c r="I89" s="38" t="s">
        <v>1236</v>
      </c>
      <c r="J89" s="50"/>
      <c r="K89" s="50"/>
      <c r="L89" s="50"/>
      <c r="M89" s="51"/>
      <c r="N89" s="50"/>
      <c r="O89" s="51"/>
      <c r="P89" s="51"/>
    </row>
    <row r="90" spans="1:16" ht="25.5">
      <c r="A90" s="40">
        <v>83</v>
      </c>
      <c r="B90" s="40">
        <v>57</v>
      </c>
      <c r="C90" s="41" t="s">
        <v>419</v>
      </c>
      <c r="D90" s="40">
        <v>1941</v>
      </c>
      <c r="E90" s="42" t="s">
        <v>250</v>
      </c>
      <c r="F90" s="42">
        <v>1</v>
      </c>
      <c r="G90" s="42" t="s">
        <v>531</v>
      </c>
      <c r="H90" s="41" t="s">
        <v>80</v>
      </c>
      <c r="I90" s="42" t="s">
        <v>1237</v>
      </c>
      <c r="J90" s="50"/>
      <c r="K90" s="50"/>
      <c r="L90" s="50"/>
      <c r="M90" s="51"/>
      <c r="N90" s="50"/>
      <c r="O90" s="51"/>
      <c r="P90" s="51"/>
    </row>
    <row r="91" spans="1:16" ht="12.75">
      <c r="A91" s="47">
        <v>84</v>
      </c>
      <c r="B91" s="47">
        <v>84</v>
      </c>
      <c r="C91" s="48" t="s">
        <v>59</v>
      </c>
      <c r="D91" s="47">
        <v>1978</v>
      </c>
      <c r="E91" s="49" t="s">
        <v>52</v>
      </c>
      <c r="F91" s="49">
        <v>5</v>
      </c>
      <c r="G91" s="49" t="s">
        <v>164</v>
      </c>
      <c r="H91" s="48" t="s">
        <v>22</v>
      </c>
      <c r="I91" s="49" t="s">
        <v>1238</v>
      </c>
      <c r="J91" s="50"/>
      <c r="K91" s="50"/>
      <c r="L91" s="50"/>
      <c r="M91" s="51"/>
      <c r="N91" s="50"/>
      <c r="O91" s="51"/>
      <c r="P91" s="51"/>
    </row>
    <row r="92" spans="1:16" ht="12.75">
      <c r="A92" s="47">
        <v>85</v>
      </c>
      <c r="B92" s="47">
        <v>98</v>
      </c>
      <c r="C92" s="48" t="s">
        <v>104</v>
      </c>
      <c r="D92" s="47">
        <v>1979</v>
      </c>
      <c r="E92" s="49" t="s">
        <v>52</v>
      </c>
      <c r="F92" s="49">
        <v>6</v>
      </c>
      <c r="G92" s="49" t="s">
        <v>164</v>
      </c>
      <c r="H92" s="48" t="s">
        <v>22</v>
      </c>
      <c r="I92" s="49" t="s">
        <v>1239</v>
      </c>
      <c r="J92" s="50"/>
      <c r="K92" s="50"/>
      <c r="L92" s="50"/>
      <c r="M92" s="51"/>
      <c r="N92" s="50"/>
      <c r="O92" s="51"/>
      <c r="P92" s="51"/>
    </row>
    <row r="93" spans="1:16" ht="12.75">
      <c r="A93" s="43">
        <v>86</v>
      </c>
      <c r="B93" s="43">
        <v>51</v>
      </c>
      <c r="C93" s="39" t="s">
        <v>421</v>
      </c>
      <c r="D93" s="43">
        <v>1956</v>
      </c>
      <c r="E93" s="38" t="s">
        <v>183</v>
      </c>
      <c r="F93" s="38">
        <v>7</v>
      </c>
      <c r="G93" s="38" t="s">
        <v>530</v>
      </c>
      <c r="H93" s="39" t="s">
        <v>80</v>
      </c>
      <c r="I93" s="38" t="s">
        <v>1240</v>
      </c>
      <c r="J93" s="50"/>
      <c r="K93" s="50"/>
      <c r="L93" s="50"/>
      <c r="M93" s="51"/>
      <c r="N93" s="50"/>
      <c r="O93" s="51"/>
      <c r="P93" s="51"/>
    </row>
    <row r="94" spans="1:16" ht="12.75">
      <c r="A94" s="47">
        <v>87</v>
      </c>
      <c r="B94" s="47">
        <v>67</v>
      </c>
      <c r="C94" s="48" t="s">
        <v>33</v>
      </c>
      <c r="D94" s="47">
        <v>2003</v>
      </c>
      <c r="E94" s="49" t="s">
        <v>24</v>
      </c>
      <c r="F94" s="49">
        <v>3</v>
      </c>
      <c r="G94" s="49" t="s">
        <v>24</v>
      </c>
      <c r="H94" s="48" t="s">
        <v>31</v>
      </c>
      <c r="I94" s="49" t="s">
        <v>1241</v>
      </c>
      <c r="J94" s="50"/>
      <c r="K94" s="50"/>
      <c r="L94" s="50"/>
      <c r="M94" s="51"/>
      <c r="N94" s="50"/>
      <c r="O94" s="51"/>
      <c r="P94" s="51"/>
    </row>
    <row r="95" spans="1:16" ht="12.75">
      <c r="A95" s="47">
        <v>88</v>
      </c>
      <c r="B95" s="47">
        <v>56</v>
      </c>
      <c r="C95" s="48" t="s">
        <v>109</v>
      </c>
      <c r="D95" s="47">
        <v>1974</v>
      </c>
      <c r="E95" s="49" t="s">
        <v>18</v>
      </c>
      <c r="F95" s="49">
        <v>7</v>
      </c>
      <c r="G95" s="49" t="s">
        <v>164</v>
      </c>
      <c r="H95" s="48" t="s">
        <v>80</v>
      </c>
      <c r="I95" s="49" t="s">
        <v>1242</v>
      </c>
      <c r="J95" s="50"/>
      <c r="K95" s="50"/>
      <c r="L95" s="50"/>
      <c r="M95" s="51"/>
      <c r="N95" s="50"/>
      <c r="O95" s="51"/>
      <c r="P95" s="51"/>
    </row>
    <row r="96" spans="1:16" ht="12.75">
      <c r="A96" s="43">
        <v>89</v>
      </c>
      <c r="B96" s="43">
        <v>69</v>
      </c>
      <c r="C96" s="39" t="s">
        <v>385</v>
      </c>
      <c r="D96" s="43">
        <v>1965</v>
      </c>
      <c r="E96" s="38" t="s">
        <v>181</v>
      </c>
      <c r="F96" s="38">
        <v>11</v>
      </c>
      <c r="G96" s="38" t="s">
        <v>529</v>
      </c>
      <c r="H96" s="39" t="s">
        <v>296</v>
      </c>
      <c r="I96" s="38" t="s">
        <v>1243</v>
      </c>
      <c r="J96" s="50"/>
      <c r="K96" s="50"/>
      <c r="L96" s="50"/>
      <c r="M96" s="51"/>
      <c r="N96" s="50"/>
      <c r="O96" s="51"/>
      <c r="P96" s="51"/>
    </row>
    <row r="97" spans="1:16" ht="12.75">
      <c r="A97" s="47">
        <v>90</v>
      </c>
      <c r="B97" s="47">
        <v>4</v>
      </c>
      <c r="C97" s="48" t="s">
        <v>56</v>
      </c>
      <c r="D97" s="47">
        <v>1962</v>
      </c>
      <c r="E97" s="49" t="s">
        <v>21</v>
      </c>
      <c r="F97" s="49">
        <v>6</v>
      </c>
      <c r="G97" s="49" t="s">
        <v>165</v>
      </c>
      <c r="H97" s="48" t="s">
        <v>19</v>
      </c>
      <c r="I97" s="49" t="s">
        <v>1244</v>
      </c>
      <c r="J97" s="50"/>
      <c r="K97" s="50"/>
      <c r="L97" s="50"/>
      <c r="M97" s="51"/>
      <c r="N97" s="50"/>
      <c r="O97" s="51"/>
      <c r="P97" s="51"/>
    </row>
    <row r="98" spans="1:16" ht="12.75">
      <c r="A98" s="47">
        <v>91</v>
      </c>
      <c r="B98" s="47">
        <v>96</v>
      </c>
      <c r="C98" s="48" t="s">
        <v>58</v>
      </c>
      <c r="D98" s="47">
        <v>1976</v>
      </c>
      <c r="E98" s="49" t="s">
        <v>18</v>
      </c>
      <c r="F98" s="49">
        <v>8</v>
      </c>
      <c r="G98" s="49" t="s">
        <v>164</v>
      </c>
      <c r="H98" s="48" t="s">
        <v>22</v>
      </c>
      <c r="I98" s="49" t="s">
        <v>1245</v>
      </c>
      <c r="J98" s="50"/>
      <c r="K98" s="50"/>
      <c r="L98" s="50"/>
      <c r="M98" s="51"/>
      <c r="N98" s="50"/>
      <c r="O98" s="51"/>
      <c r="P98" s="51"/>
    </row>
    <row r="99" spans="1:16" ht="12.75">
      <c r="A99" s="44">
        <v>92</v>
      </c>
      <c r="B99" s="44">
        <v>29</v>
      </c>
      <c r="C99" s="45" t="s">
        <v>64</v>
      </c>
      <c r="D99" s="44">
        <v>1948</v>
      </c>
      <c r="E99" s="46" t="s">
        <v>65</v>
      </c>
      <c r="F99" s="46">
        <v>1</v>
      </c>
      <c r="G99" s="46" t="s">
        <v>165</v>
      </c>
      <c r="H99" s="45" t="s">
        <v>66</v>
      </c>
      <c r="I99" s="46" t="s">
        <v>1246</v>
      </c>
      <c r="J99" s="50"/>
      <c r="K99" s="50"/>
      <c r="L99" s="50"/>
      <c r="M99" s="51"/>
      <c r="N99" s="50"/>
      <c r="O99" s="51"/>
      <c r="P99" s="51"/>
    </row>
    <row r="100" spans="1:16" ht="12.75">
      <c r="A100" s="47">
        <v>93</v>
      </c>
      <c r="B100" s="47">
        <v>90</v>
      </c>
      <c r="C100" s="48" t="s">
        <v>62</v>
      </c>
      <c r="D100" s="47">
        <v>1963</v>
      </c>
      <c r="E100" s="49" t="s">
        <v>37</v>
      </c>
      <c r="F100" s="49">
        <v>7</v>
      </c>
      <c r="G100" s="49" t="s">
        <v>165</v>
      </c>
      <c r="H100" s="48" t="s">
        <v>22</v>
      </c>
      <c r="I100" s="49" t="s">
        <v>1247</v>
      </c>
      <c r="J100" s="50"/>
      <c r="K100" s="50"/>
      <c r="L100" s="50"/>
      <c r="M100" s="51"/>
      <c r="N100" s="50"/>
      <c r="O100" s="51"/>
      <c r="P100" s="51"/>
    </row>
    <row r="101" spans="1:16" ht="25.5">
      <c r="A101" s="47">
        <v>94</v>
      </c>
      <c r="B101" s="47">
        <v>2</v>
      </c>
      <c r="C101" s="48" t="s">
        <v>27</v>
      </c>
      <c r="D101" s="47">
        <v>1944</v>
      </c>
      <c r="E101" s="49" t="s">
        <v>28</v>
      </c>
      <c r="F101" s="49">
        <v>2</v>
      </c>
      <c r="G101" s="49" t="s">
        <v>165</v>
      </c>
      <c r="H101" s="48" t="s">
        <v>19</v>
      </c>
      <c r="I101" s="49" t="s">
        <v>1248</v>
      </c>
      <c r="J101" s="50"/>
      <c r="K101" s="50"/>
      <c r="L101" s="50"/>
      <c r="M101" s="51"/>
      <c r="N101" s="50"/>
      <c r="O101" s="51"/>
      <c r="P101" s="51"/>
    </row>
    <row r="102" spans="1:16" ht="12.75">
      <c r="A102" s="56"/>
      <c r="B102" s="56"/>
      <c r="C102" s="57"/>
      <c r="D102" s="50"/>
      <c r="E102" s="50"/>
      <c r="F102" s="50"/>
      <c r="G102" s="50"/>
      <c r="H102" s="57"/>
      <c r="I102" s="50"/>
      <c r="J102" s="50"/>
      <c r="K102" s="50"/>
      <c r="L102" s="50"/>
      <c r="M102" s="51"/>
      <c r="N102" s="50"/>
      <c r="O102" s="51"/>
      <c r="P102" s="51"/>
    </row>
    <row r="103" spans="1:16" ht="12.75">
      <c r="A103" s="56"/>
      <c r="B103" s="56"/>
      <c r="C103" s="57"/>
      <c r="D103" s="50"/>
      <c r="E103" s="50"/>
      <c r="F103" s="50"/>
      <c r="G103" s="50"/>
      <c r="H103" s="57"/>
      <c r="I103" s="50"/>
      <c r="J103" s="50"/>
      <c r="K103" s="50"/>
      <c r="L103" s="50"/>
      <c r="M103" s="51"/>
      <c r="N103" s="50"/>
      <c r="O103" s="51"/>
      <c r="P103" s="51"/>
    </row>
    <row r="104" spans="1:16" ht="12.75">
      <c r="A104" s="58"/>
      <c r="B104" s="58"/>
      <c r="C104" s="57"/>
      <c r="D104" s="50"/>
      <c r="E104" s="50"/>
      <c r="F104" s="50"/>
      <c r="G104" s="50"/>
      <c r="H104" s="57"/>
      <c r="I104" s="50"/>
      <c r="J104" s="50"/>
      <c r="K104" s="50"/>
      <c r="L104" s="50"/>
      <c r="M104" s="51"/>
      <c r="N104" s="50"/>
      <c r="O104" s="51"/>
      <c r="P104" s="51"/>
    </row>
    <row r="105" spans="1:16" ht="12.75">
      <c r="A105" s="58"/>
      <c r="B105" s="58"/>
      <c r="C105" s="57"/>
      <c r="D105" s="50"/>
      <c r="E105" s="50"/>
      <c r="F105" s="50"/>
      <c r="G105" s="50"/>
      <c r="H105" s="57"/>
      <c r="I105" s="50"/>
      <c r="J105" s="50"/>
      <c r="K105" s="50"/>
      <c r="L105" s="50"/>
      <c r="M105" s="51"/>
      <c r="N105" s="50"/>
      <c r="O105" s="51"/>
      <c r="P105" s="51"/>
    </row>
    <row r="106" spans="1:16" ht="12.75">
      <c r="A106" s="58"/>
      <c r="B106" s="58"/>
      <c r="C106" s="57"/>
      <c r="D106" s="50"/>
      <c r="E106" s="50"/>
      <c r="F106" s="50"/>
      <c r="G106" s="50"/>
      <c r="H106" s="57"/>
      <c r="I106" s="50"/>
      <c r="J106" s="50"/>
      <c r="K106" s="50"/>
      <c r="L106" s="50"/>
      <c r="M106" s="51"/>
      <c r="N106" s="50"/>
      <c r="O106" s="51"/>
      <c r="P106" s="51"/>
    </row>
    <row r="107" spans="1:16" ht="12.75">
      <c r="A107" s="56"/>
      <c r="B107" s="56"/>
      <c r="C107" s="57"/>
      <c r="D107" s="50"/>
      <c r="E107" s="50"/>
      <c r="F107" s="50"/>
      <c r="G107" s="50"/>
      <c r="H107" s="57"/>
      <c r="I107" s="50"/>
      <c r="J107" s="50"/>
      <c r="K107" s="50"/>
      <c r="L107" s="50"/>
      <c r="M107" s="51"/>
      <c r="N107" s="50"/>
      <c r="O107" s="51"/>
      <c r="P107" s="51"/>
    </row>
    <row r="108" spans="1:16" ht="12.75">
      <c r="A108" s="56"/>
      <c r="B108" s="56"/>
      <c r="C108" s="57"/>
      <c r="D108" s="50"/>
      <c r="E108" s="50"/>
      <c r="F108" s="50"/>
      <c r="G108" s="50"/>
      <c r="H108" s="57"/>
      <c r="I108" s="50"/>
      <c r="J108" s="50"/>
      <c r="K108" s="50"/>
      <c r="L108" s="50"/>
      <c r="M108" s="51"/>
      <c r="N108" s="50"/>
      <c r="O108" s="51"/>
      <c r="P108" s="51"/>
    </row>
    <row r="109" spans="1:16" ht="12.75">
      <c r="A109" s="56"/>
      <c r="B109" s="56"/>
      <c r="C109" s="57"/>
      <c r="D109" s="50"/>
      <c r="E109" s="50"/>
      <c r="F109" s="50"/>
      <c r="G109" s="50"/>
      <c r="H109" s="57"/>
      <c r="I109" s="50"/>
      <c r="J109" s="50"/>
      <c r="K109" s="50"/>
      <c r="L109" s="50"/>
      <c r="M109" s="51"/>
      <c r="N109" s="50"/>
      <c r="O109" s="51"/>
      <c r="P109" s="51"/>
    </row>
    <row r="110" spans="1:16" ht="12.75">
      <c r="A110" s="56"/>
      <c r="B110" s="56"/>
      <c r="C110" s="57"/>
      <c r="D110" s="50"/>
      <c r="E110" s="50"/>
      <c r="F110" s="50"/>
      <c r="G110" s="50"/>
      <c r="H110" s="57"/>
      <c r="I110" s="50"/>
      <c r="J110" s="50"/>
      <c r="K110" s="50"/>
      <c r="L110" s="50"/>
      <c r="M110" s="51"/>
      <c r="N110" s="50"/>
      <c r="O110" s="51"/>
      <c r="P110" s="51"/>
    </row>
    <row r="111" spans="1:16" ht="12.75">
      <c r="A111" s="58"/>
      <c r="B111" s="58"/>
      <c r="C111" s="57"/>
      <c r="D111" s="50"/>
      <c r="E111" s="50"/>
      <c r="F111" s="50"/>
      <c r="G111" s="50"/>
      <c r="H111" s="57"/>
      <c r="I111" s="50"/>
      <c r="J111" s="50"/>
      <c r="K111" s="50"/>
      <c r="L111" s="50"/>
      <c r="M111" s="51"/>
      <c r="N111" s="50"/>
      <c r="O111" s="51"/>
      <c r="P111" s="51"/>
    </row>
    <row r="112" spans="1:16" ht="12.75">
      <c r="A112" s="56"/>
      <c r="B112" s="56"/>
      <c r="C112" s="57"/>
      <c r="D112" s="50"/>
      <c r="E112" s="50"/>
      <c r="F112" s="50"/>
      <c r="G112" s="50"/>
      <c r="H112" s="57"/>
      <c r="I112" s="50"/>
      <c r="J112" s="50"/>
      <c r="K112" s="50"/>
      <c r="L112" s="50"/>
      <c r="M112" s="51"/>
      <c r="N112" s="50"/>
      <c r="O112" s="51"/>
      <c r="P112" s="51"/>
    </row>
    <row r="113" spans="1:16" ht="12.75">
      <c r="A113" s="58"/>
      <c r="B113" s="58"/>
      <c r="C113" s="57"/>
      <c r="D113" s="50"/>
      <c r="E113" s="50"/>
      <c r="F113" s="50"/>
      <c r="G113" s="50"/>
      <c r="H113" s="57"/>
      <c r="I113" s="50"/>
      <c r="J113" s="50"/>
      <c r="K113" s="50"/>
      <c r="L113" s="50"/>
      <c r="M113" s="51"/>
      <c r="N113" s="50"/>
      <c r="O113" s="51"/>
      <c r="P113" s="51"/>
    </row>
    <row r="114" spans="1:16" ht="12.75">
      <c r="A114" s="58"/>
      <c r="B114" s="58"/>
      <c r="C114" s="57"/>
      <c r="D114" s="50"/>
      <c r="E114" s="50"/>
      <c r="F114" s="50"/>
      <c r="G114" s="50"/>
      <c r="H114" s="57"/>
      <c r="I114" s="50"/>
      <c r="J114" s="50"/>
      <c r="K114" s="50"/>
      <c r="L114" s="50"/>
      <c r="M114" s="51"/>
      <c r="N114" s="50"/>
      <c r="O114" s="51"/>
      <c r="P114" s="51"/>
    </row>
    <row r="115" spans="1:16" ht="12.75">
      <c r="A115" s="58"/>
      <c r="B115" s="58"/>
      <c r="C115" s="57"/>
      <c r="D115" s="50"/>
      <c r="E115" s="50"/>
      <c r="F115" s="50"/>
      <c r="G115" s="50"/>
      <c r="H115" s="57"/>
      <c r="I115" s="50"/>
      <c r="J115" s="50"/>
      <c r="K115" s="50"/>
      <c r="L115" s="50"/>
      <c r="M115" s="51"/>
      <c r="N115" s="50"/>
      <c r="O115" s="51"/>
      <c r="P115" s="51"/>
    </row>
    <row r="116" spans="1:16" ht="12.75">
      <c r="A116" s="58"/>
      <c r="B116" s="58"/>
      <c r="C116" s="57"/>
      <c r="D116" s="50"/>
      <c r="E116" s="50"/>
      <c r="F116" s="50"/>
      <c r="G116" s="50"/>
      <c r="H116" s="57"/>
      <c r="I116" s="50"/>
      <c r="J116" s="50"/>
      <c r="K116" s="50"/>
      <c r="L116" s="50"/>
      <c r="M116" s="51"/>
      <c r="N116" s="50"/>
      <c r="O116" s="51"/>
      <c r="P116" s="51"/>
    </row>
    <row r="117" spans="1:16" ht="12.75">
      <c r="A117" s="58"/>
      <c r="B117" s="58"/>
      <c r="C117" s="57"/>
      <c r="D117" s="50"/>
      <c r="E117" s="50"/>
      <c r="F117" s="50"/>
      <c r="G117" s="50"/>
      <c r="H117" s="57"/>
      <c r="I117" s="50"/>
      <c r="J117" s="50"/>
      <c r="K117" s="50"/>
      <c r="L117" s="50"/>
      <c r="M117" s="51"/>
      <c r="N117" s="50"/>
      <c r="O117" s="51"/>
      <c r="P117" s="51"/>
    </row>
    <row r="118" spans="1:16" ht="12.75">
      <c r="A118" s="56"/>
      <c r="B118" s="56"/>
      <c r="C118" s="57"/>
      <c r="D118" s="50"/>
      <c r="E118" s="50"/>
      <c r="F118" s="50"/>
      <c r="G118" s="50"/>
      <c r="H118" s="57"/>
      <c r="I118" s="50"/>
      <c r="J118" s="50"/>
      <c r="K118" s="50"/>
      <c r="L118" s="50"/>
      <c r="M118" s="51"/>
      <c r="N118" s="50"/>
      <c r="O118" s="51"/>
      <c r="P118" s="51"/>
    </row>
    <row r="119" spans="1:16" ht="12.75">
      <c r="A119" s="58"/>
      <c r="B119" s="58"/>
      <c r="C119" s="57"/>
      <c r="D119" s="50"/>
      <c r="E119" s="50"/>
      <c r="F119" s="50"/>
      <c r="G119" s="50"/>
      <c r="H119" s="57"/>
      <c r="I119" s="50"/>
      <c r="J119" s="50"/>
      <c r="K119" s="50"/>
      <c r="L119" s="50"/>
      <c r="M119" s="51"/>
      <c r="N119" s="50"/>
      <c r="O119" s="51"/>
      <c r="P119" s="51"/>
    </row>
    <row r="120" spans="1:16" ht="12.75">
      <c r="A120" s="58"/>
      <c r="B120" s="58"/>
      <c r="C120" s="57"/>
      <c r="D120" s="50"/>
      <c r="E120" s="50"/>
      <c r="F120" s="50"/>
      <c r="G120" s="50"/>
      <c r="H120" s="57"/>
      <c r="I120" s="50"/>
      <c r="J120" s="50"/>
      <c r="K120" s="50"/>
      <c r="L120" s="50"/>
      <c r="M120" s="51"/>
      <c r="N120" s="50"/>
      <c r="O120" s="51"/>
      <c r="P120" s="51"/>
    </row>
    <row r="121" spans="1:16" ht="12.75">
      <c r="A121" s="51"/>
      <c r="B121" s="51"/>
      <c r="C121" s="59"/>
      <c r="D121" s="51"/>
      <c r="E121" s="51"/>
      <c r="F121" s="51"/>
      <c r="G121" s="51"/>
      <c r="H121" s="59"/>
      <c r="I121" s="51"/>
      <c r="J121" s="51"/>
      <c r="K121" s="51"/>
      <c r="L121" s="51"/>
      <c r="M121" s="51"/>
      <c r="N121" s="51"/>
      <c r="O121" s="51"/>
      <c r="P121" s="51"/>
    </row>
    <row r="122" ht="12.75">
      <c r="P122" s="60"/>
    </row>
    <row r="123" ht="12.75">
      <c r="P123" s="60"/>
    </row>
  </sheetData>
  <sheetProtection/>
  <mergeCells count="4">
    <mergeCell ref="A1:I1"/>
    <mergeCell ref="A2:I2"/>
    <mergeCell ref="A3:I3"/>
    <mergeCell ref="A5:I5"/>
  </mergeCells>
  <printOptions horizontalCentered="1"/>
  <pageMargins left="0.39305555555555555" right="0.39305555555555555" top="0.39305555555555555" bottom="0.39305555555555555" header="0.39305555555555555" footer="0.2986111111111111"/>
  <pageSetup horizontalDpi="1200" verticalDpi="12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K89"/>
  <sheetViews>
    <sheetView workbookViewId="0" topLeftCell="A1">
      <selection activeCell="A1" sqref="A1:IV16384"/>
    </sheetView>
  </sheetViews>
  <sheetFormatPr defaultColWidth="23.57421875" defaultRowHeight="12.75"/>
  <cols>
    <col min="1" max="1" width="5.140625" style="238" customWidth="1"/>
    <col min="2" max="2" width="6.8515625" style="238" bestFit="1" customWidth="1"/>
    <col min="3" max="3" width="28.7109375" style="261" customWidth="1"/>
    <col min="4" max="4" width="5.7109375" style="238" customWidth="1"/>
    <col min="5" max="5" width="6.421875" style="238" customWidth="1"/>
    <col min="6" max="6" width="5.8515625" style="238" customWidth="1"/>
    <col min="7" max="7" width="7.140625" style="238" customWidth="1"/>
    <col min="8" max="8" width="34.8515625" style="262" customWidth="1"/>
    <col min="9" max="9" width="8.7109375" style="238" customWidth="1"/>
    <col min="10" max="10" width="8.28125" style="238" customWidth="1"/>
    <col min="11" max="16384" width="23.57421875" style="238" customWidth="1"/>
  </cols>
  <sheetData>
    <row r="1" spans="1:10" ht="21" customHeight="1">
      <c r="A1" s="344" t="s">
        <v>1253</v>
      </c>
      <c r="B1" s="344"/>
      <c r="C1" s="345"/>
      <c r="D1" s="344"/>
      <c r="E1" s="344"/>
      <c r="F1" s="344"/>
      <c r="G1" s="344"/>
      <c r="H1" s="346"/>
      <c r="I1" s="344"/>
      <c r="J1" s="344"/>
    </row>
    <row r="2" spans="1:10" ht="21" customHeight="1">
      <c r="A2" s="347" t="s">
        <v>1254</v>
      </c>
      <c r="B2" s="347"/>
      <c r="C2" s="348"/>
      <c r="D2" s="347"/>
      <c r="E2" s="347"/>
      <c r="F2" s="347"/>
      <c r="G2" s="347"/>
      <c r="H2" s="349"/>
      <c r="I2" s="347"/>
      <c r="J2" s="347"/>
    </row>
    <row r="3" spans="1:10" ht="21" customHeight="1">
      <c r="A3" s="350" t="s">
        <v>1255</v>
      </c>
      <c r="B3" s="351"/>
      <c r="C3" s="352"/>
      <c r="D3" s="351"/>
      <c r="E3" s="351"/>
      <c r="F3" s="351"/>
      <c r="G3" s="351"/>
      <c r="H3" s="352"/>
      <c r="I3" s="351"/>
      <c r="J3" s="353"/>
    </row>
    <row r="4" spans="1:10" ht="21" customHeight="1">
      <c r="A4" s="354" t="s">
        <v>1256</v>
      </c>
      <c r="B4" s="354"/>
      <c r="C4" s="355"/>
      <c r="D4" s="354"/>
      <c r="E4" s="354"/>
      <c r="F4" s="354"/>
      <c r="G4" s="354"/>
      <c r="H4" s="356"/>
      <c r="I4" s="354"/>
      <c r="J4" s="354"/>
    </row>
    <row r="5" spans="1:11" s="242" customFormat="1" ht="15.75">
      <c r="A5" s="239"/>
      <c r="B5" s="240"/>
      <c r="C5" s="241"/>
      <c r="D5" s="240"/>
      <c r="E5" s="240"/>
      <c r="F5" s="240"/>
      <c r="G5" s="240"/>
      <c r="H5" s="241"/>
      <c r="I5" s="240"/>
      <c r="J5" s="240"/>
      <c r="K5" s="240"/>
    </row>
    <row r="6" spans="1:11" s="242" customFormat="1" ht="15.75">
      <c r="A6" s="357" t="s">
        <v>1257</v>
      </c>
      <c r="B6" s="358"/>
      <c r="C6" s="358"/>
      <c r="D6" s="358"/>
      <c r="E6" s="358"/>
      <c r="F6" s="358"/>
      <c r="G6" s="358"/>
      <c r="H6" s="359"/>
      <c r="I6" s="358"/>
      <c r="J6" s="360"/>
      <c r="K6" s="240"/>
    </row>
    <row r="7" spans="1:10" ht="31.5" customHeight="1">
      <c r="A7" s="243" t="s">
        <v>704</v>
      </c>
      <c r="B7" s="243" t="s">
        <v>728</v>
      </c>
      <c r="C7" s="244" t="s">
        <v>3</v>
      </c>
      <c r="D7" s="243" t="s">
        <v>4</v>
      </c>
      <c r="E7" s="243" t="s">
        <v>5</v>
      </c>
      <c r="F7" s="243" t="s">
        <v>1258</v>
      </c>
      <c r="G7" s="243" t="s">
        <v>1206</v>
      </c>
      <c r="H7" s="245" t="s">
        <v>1207</v>
      </c>
      <c r="I7" s="243" t="s">
        <v>1259</v>
      </c>
      <c r="J7" s="243" t="s">
        <v>1260</v>
      </c>
    </row>
    <row r="8" spans="1:10" s="250" customFormat="1" ht="18.75" customHeight="1">
      <c r="A8" s="246">
        <v>1</v>
      </c>
      <c r="B8" s="246">
        <v>61</v>
      </c>
      <c r="C8" s="247" t="s">
        <v>1261</v>
      </c>
      <c r="D8" s="246">
        <v>1996</v>
      </c>
      <c r="E8" s="246" t="s">
        <v>170</v>
      </c>
      <c r="F8" s="246">
        <v>1</v>
      </c>
      <c r="G8" s="246" t="s">
        <v>170</v>
      </c>
      <c r="H8" s="248" t="s">
        <v>74</v>
      </c>
      <c r="I8" s="249">
        <v>1.56666666666667</v>
      </c>
      <c r="J8" s="249" t="s">
        <v>1262</v>
      </c>
    </row>
    <row r="9" spans="1:10" ht="25.5">
      <c r="A9" s="243">
        <v>2</v>
      </c>
      <c r="B9" s="243">
        <v>59</v>
      </c>
      <c r="C9" s="244" t="s">
        <v>1263</v>
      </c>
      <c r="D9" s="243">
        <v>1988</v>
      </c>
      <c r="E9" s="243" t="s">
        <v>170</v>
      </c>
      <c r="F9" s="243">
        <v>2</v>
      </c>
      <c r="G9" s="243" t="s">
        <v>170</v>
      </c>
      <c r="H9" s="245" t="s">
        <v>74</v>
      </c>
      <c r="I9" s="251">
        <v>1.71944444444444</v>
      </c>
      <c r="J9" s="251" t="s">
        <v>1264</v>
      </c>
    </row>
    <row r="10" spans="1:10" s="250" customFormat="1" ht="25.5">
      <c r="A10" s="246">
        <v>3</v>
      </c>
      <c r="B10" s="246">
        <v>56</v>
      </c>
      <c r="C10" s="247" t="s">
        <v>269</v>
      </c>
      <c r="D10" s="246">
        <v>2004</v>
      </c>
      <c r="E10" s="246" t="s">
        <v>187</v>
      </c>
      <c r="F10" s="246">
        <v>1</v>
      </c>
      <c r="G10" s="246" t="s">
        <v>187</v>
      </c>
      <c r="H10" s="248" t="s">
        <v>74</v>
      </c>
      <c r="I10" s="249">
        <v>1.74791666666667</v>
      </c>
      <c r="J10" s="249" t="s">
        <v>1265</v>
      </c>
    </row>
    <row r="11" spans="1:10" ht="18.75" customHeight="1">
      <c r="A11" s="243">
        <v>4</v>
      </c>
      <c r="B11" s="243">
        <v>35</v>
      </c>
      <c r="C11" s="244" t="s">
        <v>209</v>
      </c>
      <c r="D11" s="243">
        <v>1995</v>
      </c>
      <c r="E11" s="243" t="s">
        <v>170</v>
      </c>
      <c r="F11" s="243">
        <v>3</v>
      </c>
      <c r="G11" s="243" t="s">
        <v>170</v>
      </c>
      <c r="H11" s="245" t="s">
        <v>80</v>
      </c>
      <c r="I11" s="251">
        <v>1.77777777777778</v>
      </c>
      <c r="J11" s="251"/>
    </row>
    <row r="12" spans="1:10" s="250" customFormat="1" ht="18.75" customHeight="1">
      <c r="A12" s="246">
        <v>5</v>
      </c>
      <c r="B12" s="246">
        <v>60</v>
      </c>
      <c r="C12" s="247" t="s">
        <v>265</v>
      </c>
      <c r="D12" s="246">
        <v>1987</v>
      </c>
      <c r="E12" s="246" t="s">
        <v>258</v>
      </c>
      <c r="F12" s="246">
        <v>1</v>
      </c>
      <c r="G12" s="246" t="s">
        <v>1266</v>
      </c>
      <c r="H12" s="248" t="s">
        <v>74</v>
      </c>
      <c r="I12" s="249">
        <v>1.79236111111111</v>
      </c>
      <c r="J12" s="249" t="s">
        <v>1267</v>
      </c>
    </row>
    <row r="13" spans="1:10" ht="18.75" customHeight="1">
      <c r="A13" s="243">
        <v>6</v>
      </c>
      <c r="B13" s="243">
        <v>57</v>
      </c>
      <c r="C13" s="244" t="s">
        <v>1268</v>
      </c>
      <c r="D13" s="243">
        <v>1978</v>
      </c>
      <c r="E13" s="243" t="s">
        <v>174</v>
      </c>
      <c r="F13" s="243">
        <v>2</v>
      </c>
      <c r="G13" s="243" t="s">
        <v>1266</v>
      </c>
      <c r="H13" s="245" t="s">
        <v>74</v>
      </c>
      <c r="I13" s="251">
        <v>1.82083333333333</v>
      </c>
      <c r="J13" s="251" t="s">
        <v>1269</v>
      </c>
    </row>
    <row r="14" spans="1:10" ht="18.75" customHeight="1">
      <c r="A14" s="243">
        <v>7</v>
      </c>
      <c r="B14" s="243">
        <v>47</v>
      </c>
      <c r="C14" s="244" t="s">
        <v>1270</v>
      </c>
      <c r="D14" s="243">
        <v>2003</v>
      </c>
      <c r="E14" s="243" t="s">
        <v>187</v>
      </c>
      <c r="F14" s="243">
        <v>2</v>
      </c>
      <c r="G14" s="243" t="s">
        <v>187</v>
      </c>
      <c r="H14" s="245" t="s">
        <v>31</v>
      </c>
      <c r="I14" s="251">
        <v>1.86597222222222</v>
      </c>
      <c r="J14" s="251" t="s">
        <v>1271</v>
      </c>
    </row>
    <row r="15" spans="1:10" ht="18.75" customHeight="1">
      <c r="A15" s="243">
        <v>8</v>
      </c>
      <c r="B15" s="243">
        <v>18</v>
      </c>
      <c r="C15" s="244" t="s">
        <v>1272</v>
      </c>
      <c r="D15" s="243">
        <v>1993</v>
      </c>
      <c r="E15" s="243" t="s">
        <v>170</v>
      </c>
      <c r="F15" s="243">
        <v>4</v>
      </c>
      <c r="G15" s="243" t="s">
        <v>170</v>
      </c>
      <c r="H15" s="245" t="s">
        <v>1273</v>
      </c>
      <c r="I15" s="251">
        <v>1.87222222222222</v>
      </c>
      <c r="J15" s="251"/>
    </row>
    <row r="16" spans="1:10" ht="18.75" customHeight="1">
      <c r="A16" s="243">
        <v>9</v>
      </c>
      <c r="B16" s="243">
        <v>30</v>
      </c>
      <c r="C16" s="244" t="s">
        <v>273</v>
      </c>
      <c r="D16" s="243">
        <v>1994</v>
      </c>
      <c r="E16" s="243" t="s">
        <v>170</v>
      </c>
      <c r="F16" s="243">
        <v>5</v>
      </c>
      <c r="G16" s="243" t="s">
        <v>170</v>
      </c>
      <c r="H16" s="245" t="s">
        <v>80</v>
      </c>
      <c r="I16" s="251">
        <v>1.88958333333333</v>
      </c>
      <c r="J16" s="251"/>
    </row>
    <row r="17" spans="1:10" ht="18.75" customHeight="1">
      <c r="A17" s="243">
        <v>10</v>
      </c>
      <c r="B17" s="243">
        <v>70</v>
      </c>
      <c r="C17" s="244" t="s">
        <v>1274</v>
      </c>
      <c r="D17" s="243">
        <v>1977</v>
      </c>
      <c r="E17" s="243" t="s">
        <v>193</v>
      </c>
      <c r="F17" s="243">
        <v>3</v>
      </c>
      <c r="G17" s="243" t="s">
        <v>1266</v>
      </c>
      <c r="H17" s="245" t="s">
        <v>1275</v>
      </c>
      <c r="I17" s="251">
        <v>1.91527777777778</v>
      </c>
      <c r="J17" s="251"/>
    </row>
    <row r="18" spans="1:10" ht="18.75" customHeight="1">
      <c r="A18" s="243">
        <v>11</v>
      </c>
      <c r="B18" s="243">
        <v>46</v>
      </c>
      <c r="C18" s="244" t="s">
        <v>173</v>
      </c>
      <c r="D18" s="243">
        <v>1978</v>
      </c>
      <c r="E18" s="243" t="s">
        <v>174</v>
      </c>
      <c r="F18" s="243">
        <v>4</v>
      </c>
      <c r="G18" s="243" t="s">
        <v>1266</v>
      </c>
      <c r="H18" s="245" t="s">
        <v>31</v>
      </c>
      <c r="I18" s="251">
        <v>1.92152777777778</v>
      </c>
      <c r="J18" s="251" t="s">
        <v>1276</v>
      </c>
    </row>
    <row r="19" spans="1:10" ht="18.75" customHeight="1">
      <c r="A19" s="243">
        <v>12</v>
      </c>
      <c r="B19" s="243">
        <v>50</v>
      </c>
      <c r="C19" s="244" t="s">
        <v>1277</v>
      </c>
      <c r="D19" s="243">
        <v>1988</v>
      </c>
      <c r="E19" s="243" t="s">
        <v>170</v>
      </c>
      <c r="F19" s="243">
        <v>6</v>
      </c>
      <c r="G19" s="243" t="s">
        <v>170</v>
      </c>
      <c r="H19" s="245" t="s">
        <v>296</v>
      </c>
      <c r="I19" s="251">
        <v>1.97430555555556</v>
      </c>
      <c r="J19" s="251"/>
    </row>
    <row r="20" spans="1:10" ht="18.75" customHeight="1">
      <c r="A20" s="243">
        <v>13</v>
      </c>
      <c r="B20" s="243">
        <v>29</v>
      </c>
      <c r="C20" s="244" t="s">
        <v>216</v>
      </c>
      <c r="D20" s="243">
        <v>1999</v>
      </c>
      <c r="E20" s="243" t="s">
        <v>170</v>
      </c>
      <c r="F20" s="243">
        <v>7</v>
      </c>
      <c r="G20" s="243" t="s">
        <v>170</v>
      </c>
      <c r="H20" s="245" t="s">
        <v>80</v>
      </c>
      <c r="I20" s="251">
        <v>1.975</v>
      </c>
      <c r="J20" s="251"/>
    </row>
    <row r="21" spans="1:10" ht="18.75" customHeight="1">
      <c r="A21" s="243">
        <v>14</v>
      </c>
      <c r="B21" s="243">
        <v>5</v>
      </c>
      <c r="C21" s="244" t="s">
        <v>262</v>
      </c>
      <c r="D21" s="243">
        <v>1993</v>
      </c>
      <c r="E21" s="243" t="s">
        <v>170</v>
      </c>
      <c r="F21" s="243">
        <v>8</v>
      </c>
      <c r="G21" s="243" t="s">
        <v>170</v>
      </c>
      <c r="H21" s="245" t="s">
        <v>47</v>
      </c>
      <c r="I21" s="251">
        <v>1.98680555555556</v>
      </c>
      <c r="J21" s="251"/>
    </row>
    <row r="22" spans="1:10" ht="18.75" customHeight="1">
      <c r="A22" s="243">
        <v>15</v>
      </c>
      <c r="B22" s="243">
        <v>68</v>
      </c>
      <c r="C22" s="244" t="s">
        <v>1278</v>
      </c>
      <c r="D22" s="243">
        <v>1988</v>
      </c>
      <c r="E22" s="243" t="s">
        <v>170</v>
      </c>
      <c r="F22" s="243">
        <v>9</v>
      </c>
      <c r="G22" s="243" t="s">
        <v>170</v>
      </c>
      <c r="H22" s="245" t="s">
        <v>1275</v>
      </c>
      <c r="I22" s="251">
        <v>2.01527777777778</v>
      </c>
      <c r="J22" s="251"/>
    </row>
    <row r="23" spans="1:10" ht="18.75" customHeight="1">
      <c r="A23" s="243">
        <v>16</v>
      </c>
      <c r="B23" s="243">
        <v>7</v>
      </c>
      <c r="C23" s="244" t="s">
        <v>1279</v>
      </c>
      <c r="D23" s="243">
        <v>1991</v>
      </c>
      <c r="E23" s="243" t="s">
        <v>170</v>
      </c>
      <c r="F23" s="243">
        <v>10</v>
      </c>
      <c r="G23" s="243" t="s">
        <v>170</v>
      </c>
      <c r="H23" s="245" t="s">
        <v>19</v>
      </c>
      <c r="I23" s="251">
        <v>2.04236111111111</v>
      </c>
      <c r="J23" s="251"/>
    </row>
    <row r="24" spans="1:10" ht="18.75" customHeight="1">
      <c r="A24" s="243">
        <v>17</v>
      </c>
      <c r="B24" s="243">
        <v>32</v>
      </c>
      <c r="C24" s="244" t="s">
        <v>339</v>
      </c>
      <c r="D24" s="243">
        <v>1986</v>
      </c>
      <c r="E24" s="243" t="s">
        <v>258</v>
      </c>
      <c r="F24" s="243">
        <v>5</v>
      </c>
      <c r="G24" s="243" t="s">
        <v>1266</v>
      </c>
      <c r="H24" s="245" t="s">
        <v>80</v>
      </c>
      <c r="I24" s="251">
        <v>2.04652777777778</v>
      </c>
      <c r="J24" s="251"/>
    </row>
    <row r="25" spans="1:10" s="250" customFormat="1" ht="18.75" customHeight="1">
      <c r="A25" s="246">
        <v>18</v>
      </c>
      <c r="B25" s="246">
        <v>4</v>
      </c>
      <c r="C25" s="247" t="s">
        <v>228</v>
      </c>
      <c r="D25" s="246">
        <v>1960</v>
      </c>
      <c r="E25" s="246" t="s">
        <v>197</v>
      </c>
      <c r="F25" s="246">
        <v>1</v>
      </c>
      <c r="G25" s="246" t="s">
        <v>1280</v>
      </c>
      <c r="H25" s="248" t="s">
        <v>47</v>
      </c>
      <c r="I25" s="249">
        <v>2.05</v>
      </c>
      <c r="J25" s="249" t="s">
        <v>1281</v>
      </c>
    </row>
    <row r="26" spans="1:10" ht="18.75" customHeight="1">
      <c r="A26" s="243">
        <v>19</v>
      </c>
      <c r="B26" s="243">
        <v>49</v>
      </c>
      <c r="C26" s="244" t="s">
        <v>295</v>
      </c>
      <c r="D26" s="243">
        <v>1986</v>
      </c>
      <c r="E26" s="243" t="s">
        <v>258</v>
      </c>
      <c r="F26" s="243">
        <v>6</v>
      </c>
      <c r="G26" s="243" t="s">
        <v>1266</v>
      </c>
      <c r="H26" s="245" t="s">
        <v>296</v>
      </c>
      <c r="I26" s="251">
        <v>2.05416666666667</v>
      </c>
      <c r="J26" s="251"/>
    </row>
    <row r="27" spans="1:10" ht="18.75" customHeight="1">
      <c r="A27" s="243">
        <v>20</v>
      </c>
      <c r="B27" s="243">
        <v>65</v>
      </c>
      <c r="C27" s="244" t="s">
        <v>344</v>
      </c>
      <c r="D27" s="243">
        <v>1986</v>
      </c>
      <c r="E27" s="243" t="s">
        <v>258</v>
      </c>
      <c r="F27" s="243">
        <v>7</v>
      </c>
      <c r="G27" s="243" t="s">
        <v>1266</v>
      </c>
      <c r="H27" s="245" t="s">
        <v>22</v>
      </c>
      <c r="I27" s="251">
        <v>2.05625</v>
      </c>
      <c r="J27" s="251"/>
    </row>
    <row r="28" spans="1:10" ht="18.75" customHeight="1">
      <c r="A28" s="243">
        <v>21</v>
      </c>
      <c r="B28" s="243">
        <v>62</v>
      </c>
      <c r="C28" s="244" t="s">
        <v>1282</v>
      </c>
      <c r="D28" s="243">
        <v>1969</v>
      </c>
      <c r="E28" s="243" t="s">
        <v>176</v>
      </c>
      <c r="F28" s="243">
        <v>2</v>
      </c>
      <c r="G28" s="243" t="s">
        <v>1280</v>
      </c>
      <c r="H28" s="245" t="s">
        <v>74</v>
      </c>
      <c r="I28" s="251">
        <v>2.06527777777778</v>
      </c>
      <c r="J28" s="251" t="s">
        <v>1283</v>
      </c>
    </row>
    <row r="29" spans="1:10" ht="18.75" customHeight="1">
      <c r="A29" s="243">
        <v>22</v>
      </c>
      <c r="B29" s="243">
        <v>44</v>
      </c>
      <c r="C29" s="244" t="s">
        <v>1284</v>
      </c>
      <c r="D29" s="243">
        <v>2004</v>
      </c>
      <c r="E29" s="243" t="s">
        <v>187</v>
      </c>
      <c r="F29" s="243">
        <v>3</v>
      </c>
      <c r="G29" s="243" t="s">
        <v>187</v>
      </c>
      <c r="H29" s="245" t="s">
        <v>31</v>
      </c>
      <c r="I29" s="251">
        <v>2.08402777777778</v>
      </c>
      <c r="J29" s="251" t="s">
        <v>1285</v>
      </c>
    </row>
    <row r="30" spans="1:10" ht="18.75" customHeight="1">
      <c r="A30" s="243">
        <v>23</v>
      </c>
      <c r="B30" s="243">
        <v>13</v>
      </c>
      <c r="C30" s="244" t="s">
        <v>328</v>
      </c>
      <c r="D30" s="243">
        <v>1970</v>
      </c>
      <c r="E30" s="243" t="s">
        <v>176</v>
      </c>
      <c r="F30" s="243">
        <v>3</v>
      </c>
      <c r="G30" s="243" t="s">
        <v>1280</v>
      </c>
      <c r="H30" s="245" t="s">
        <v>329</v>
      </c>
      <c r="I30" s="251">
        <v>2.08472222222222</v>
      </c>
      <c r="J30" s="251" t="s">
        <v>1286</v>
      </c>
    </row>
    <row r="31" spans="1:10" ht="18.75" customHeight="1">
      <c r="A31" s="243">
        <v>24</v>
      </c>
      <c r="B31" s="243">
        <v>54</v>
      </c>
      <c r="C31" s="244" t="s">
        <v>1287</v>
      </c>
      <c r="D31" s="243">
        <v>1969</v>
      </c>
      <c r="E31" s="243" t="s">
        <v>176</v>
      </c>
      <c r="F31" s="243">
        <v>4</v>
      </c>
      <c r="G31" s="243" t="s">
        <v>1280</v>
      </c>
      <c r="H31" s="245" t="s">
        <v>405</v>
      </c>
      <c r="I31" s="251">
        <v>2.09236111111111</v>
      </c>
      <c r="J31" s="251"/>
    </row>
    <row r="32" spans="1:10" s="250" customFormat="1" ht="18.75" customHeight="1">
      <c r="A32" s="252">
        <v>25</v>
      </c>
      <c r="B32" s="252">
        <v>12</v>
      </c>
      <c r="C32" s="253" t="s">
        <v>72</v>
      </c>
      <c r="D32" s="252">
        <v>1998</v>
      </c>
      <c r="E32" s="252" t="s">
        <v>42</v>
      </c>
      <c r="F32" s="252">
        <v>1</v>
      </c>
      <c r="G32" s="252" t="s">
        <v>42</v>
      </c>
      <c r="H32" s="254" t="s">
        <v>50</v>
      </c>
      <c r="I32" s="255">
        <v>2.16875</v>
      </c>
      <c r="J32" s="255" t="s">
        <v>1288</v>
      </c>
    </row>
    <row r="33" spans="1:10" ht="18.75" customHeight="1">
      <c r="A33" s="243">
        <v>26</v>
      </c>
      <c r="B33" s="243">
        <v>24</v>
      </c>
      <c r="C33" s="244" t="s">
        <v>1289</v>
      </c>
      <c r="D33" s="243">
        <v>1973</v>
      </c>
      <c r="E33" s="243" t="s">
        <v>193</v>
      </c>
      <c r="F33" s="243">
        <v>8</v>
      </c>
      <c r="G33" s="243" t="s">
        <v>1266</v>
      </c>
      <c r="H33" s="245" t="s">
        <v>71</v>
      </c>
      <c r="I33" s="251">
        <v>2.21805555555556</v>
      </c>
      <c r="J33" s="251"/>
    </row>
    <row r="34" spans="1:10" s="250" customFormat="1" ht="18.75" customHeight="1">
      <c r="A34" s="246">
        <v>27</v>
      </c>
      <c r="B34" s="246">
        <v>43</v>
      </c>
      <c r="C34" s="247" t="s">
        <v>230</v>
      </c>
      <c r="D34" s="246">
        <v>2002</v>
      </c>
      <c r="E34" s="246" t="s">
        <v>190</v>
      </c>
      <c r="F34" s="246">
        <v>1</v>
      </c>
      <c r="G34" s="246" t="s">
        <v>190</v>
      </c>
      <c r="H34" s="248" t="s">
        <v>31</v>
      </c>
      <c r="I34" s="249">
        <v>2.23958333333333</v>
      </c>
      <c r="J34" s="249" t="s">
        <v>1290</v>
      </c>
    </row>
    <row r="35" spans="1:10" ht="18.75" customHeight="1">
      <c r="A35" s="243">
        <v>28</v>
      </c>
      <c r="B35" s="243">
        <v>8</v>
      </c>
      <c r="C35" s="244" t="s">
        <v>178</v>
      </c>
      <c r="D35" s="243">
        <v>1969</v>
      </c>
      <c r="E35" s="243" t="s">
        <v>176</v>
      </c>
      <c r="F35" s="243">
        <v>5</v>
      </c>
      <c r="G35" s="243" t="s">
        <v>1280</v>
      </c>
      <c r="H35" s="245" t="s">
        <v>19</v>
      </c>
      <c r="I35" s="251">
        <v>2.24930555555556</v>
      </c>
      <c r="J35" s="251"/>
    </row>
    <row r="36" spans="1:10" ht="18.75" customHeight="1">
      <c r="A36" s="256">
        <v>29</v>
      </c>
      <c r="B36" s="256">
        <v>58</v>
      </c>
      <c r="C36" s="257" t="s">
        <v>1291</v>
      </c>
      <c r="D36" s="256">
        <v>1992</v>
      </c>
      <c r="E36" s="256" t="s">
        <v>42</v>
      </c>
      <c r="F36" s="256">
        <v>2</v>
      </c>
      <c r="G36" s="256" t="s">
        <v>42</v>
      </c>
      <c r="H36" s="258" t="s">
        <v>74</v>
      </c>
      <c r="I36" s="259">
        <v>2.24930555555556</v>
      </c>
      <c r="J36" s="259" t="s">
        <v>1292</v>
      </c>
    </row>
    <row r="37" spans="1:10" ht="18.75" customHeight="1">
      <c r="A37" s="243">
        <v>30</v>
      </c>
      <c r="B37" s="243">
        <v>52</v>
      </c>
      <c r="C37" s="244" t="s">
        <v>1293</v>
      </c>
      <c r="D37" s="243">
        <v>1964</v>
      </c>
      <c r="E37" s="243" t="s">
        <v>181</v>
      </c>
      <c r="F37" s="243">
        <v>6</v>
      </c>
      <c r="G37" s="243" t="s">
        <v>1280</v>
      </c>
      <c r="H37" s="245" t="s">
        <v>405</v>
      </c>
      <c r="I37" s="251">
        <v>2.25277777777778</v>
      </c>
      <c r="J37" s="251"/>
    </row>
    <row r="38" spans="1:10" ht="18.75" customHeight="1">
      <c r="A38" s="243">
        <v>31</v>
      </c>
      <c r="B38" s="243">
        <v>48</v>
      </c>
      <c r="C38" s="244" t="s">
        <v>1294</v>
      </c>
      <c r="D38" s="243">
        <v>1971</v>
      </c>
      <c r="E38" s="243" t="s">
        <v>176</v>
      </c>
      <c r="F38" s="243">
        <v>7</v>
      </c>
      <c r="G38" s="243" t="s">
        <v>1280</v>
      </c>
      <c r="H38" s="245" t="s">
        <v>296</v>
      </c>
      <c r="I38" s="251">
        <v>2.26805555555556</v>
      </c>
      <c r="J38" s="251"/>
    </row>
    <row r="39" spans="1:10" s="250" customFormat="1" ht="25.5">
      <c r="A39" s="252">
        <v>32</v>
      </c>
      <c r="B39" s="252">
        <v>63</v>
      </c>
      <c r="C39" s="253" t="s">
        <v>20</v>
      </c>
      <c r="D39" s="252">
        <v>1959</v>
      </c>
      <c r="E39" s="252" t="s">
        <v>21</v>
      </c>
      <c r="F39" s="252">
        <v>1</v>
      </c>
      <c r="G39" s="252" t="s">
        <v>1295</v>
      </c>
      <c r="H39" s="254" t="s">
        <v>22</v>
      </c>
      <c r="I39" s="255">
        <v>2.28194444444444</v>
      </c>
      <c r="J39" s="255" t="s">
        <v>1296</v>
      </c>
    </row>
    <row r="40" spans="1:10" ht="18.75" customHeight="1">
      <c r="A40" s="243">
        <v>33</v>
      </c>
      <c r="B40" s="243">
        <v>64</v>
      </c>
      <c r="C40" s="244" t="s">
        <v>223</v>
      </c>
      <c r="D40" s="243">
        <v>1976</v>
      </c>
      <c r="E40" s="243" t="s">
        <v>193</v>
      </c>
      <c r="F40" s="243">
        <v>9</v>
      </c>
      <c r="G40" s="243" t="s">
        <v>1266</v>
      </c>
      <c r="H40" s="245" t="s">
        <v>22</v>
      </c>
      <c r="I40" s="251">
        <v>2.29583333333333</v>
      </c>
      <c r="J40" s="251"/>
    </row>
    <row r="41" spans="1:10" ht="18.75" customHeight="1">
      <c r="A41" s="243">
        <v>34</v>
      </c>
      <c r="B41" s="243">
        <v>41</v>
      </c>
      <c r="C41" s="244" t="s">
        <v>327</v>
      </c>
      <c r="D41" s="243">
        <v>2004</v>
      </c>
      <c r="E41" s="243" t="s">
        <v>187</v>
      </c>
      <c r="F41" s="243">
        <v>4</v>
      </c>
      <c r="G41" s="243" t="s">
        <v>187</v>
      </c>
      <c r="H41" s="245" t="s">
        <v>31</v>
      </c>
      <c r="I41" s="251">
        <v>2.33888888888889</v>
      </c>
      <c r="J41" s="251"/>
    </row>
    <row r="42" spans="1:10" s="250" customFormat="1" ht="18.75" customHeight="1">
      <c r="A42" s="252">
        <v>35</v>
      </c>
      <c r="B42" s="252">
        <v>10</v>
      </c>
      <c r="C42" s="253" t="s">
        <v>17</v>
      </c>
      <c r="D42" s="252">
        <v>1977</v>
      </c>
      <c r="E42" s="252" t="s">
        <v>18</v>
      </c>
      <c r="F42" s="252">
        <v>1</v>
      </c>
      <c r="G42" s="252" t="s">
        <v>1297</v>
      </c>
      <c r="H42" s="254" t="s">
        <v>19</v>
      </c>
      <c r="I42" s="255">
        <v>2.34375</v>
      </c>
      <c r="J42" s="255" t="s">
        <v>1298</v>
      </c>
    </row>
    <row r="43" spans="1:10" s="250" customFormat="1" ht="18.75" customHeight="1">
      <c r="A43" s="246">
        <v>36</v>
      </c>
      <c r="B43" s="246">
        <v>66</v>
      </c>
      <c r="C43" s="247" t="s">
        <v>182</v>
      </c>
      <c r="D43" s="246">
        <v>1953</v>
      </c>
      <c r="E43" s="246" t="s">
        <v>183</v>
      </c>
      <c r="F43" s="246">
        <v>1</v>
      </c>
      <c r="G43" s="246" t="s">
        <v>1299</v>
      </c>
      <c r="H43" s="248" t="s">
        <v>22</v>
      </c>
      <c r="I43" s="249">
        <v>2.3625</v>
      </c>
      <c r="J43" s="249" t="s">
        <v>1300</v>
      </c>
    </row>
    <row r="44" spans="1:10" ht="18.75" customHeight="1">
      <c r="A44" s="243">
        <v>37</v>
      </c>
      <c r="B44" s="243">
        <v>22</v>
      </c>
      <c r="C44" s="244" t="s">
        <v>1301</v>
      </c>
      <c r="D44" s="243">
        <v>1957</v>
      </c>
      <c r="E44" s="243" t="s">
        <v>183</v>
      </c>
      <c r="F44" s="243">
        <v>2</v>
      </c>
      <c r="G44" s="243" t="s">
        <v>1299</v>
      </c>
      <c r="H44" s="245" t="s">
        <v>1302</v>
      </c>
      <c r="I44" s="251">
        <v>2.38958333333333</v>
      </c>
      <c r="J44" s="251"/>
    </row>
    <row r="45" spans="1:10" ht="18.75" customHeight="1">
      <c r="A45" s="256">
        <v>38</v>
      </c>
      <c r="B45" s="256">
        <v>3</v>
      </c>
      <c r="C45" s="257" t="s">
        <v>46</v>
      </c>
      <c r="D45" s="256">
        <v>1973</v>
      </c>
      <c r="E45" s="256" t="s">
        <v>18</v>
      </c>
      <c r="F45" s="256">
        <v>2</v>
      </c>
      <c r="G45" s="256" t="s">
        <v>1297</v>
      </c>
      <c r="H45" s="258" t="s">
        <v>47</v>
      </c>
      <c r="I45" s="259">
        <v>2.40555555555556</v>
      </c>
      <c r="J45" s="259" t="s">
        <v>1303</v>
      </c>
    </row>
    <row r="46" spans="1:10" ht="18.75" customHeight="1">
      <c r="A46" s="243">
        <v>39</v>
      </c>
      <c r="B46" s="243">
        <v>27</v>
      </c>
      <c r="C46" s="244" t="s">
        <v>1304</v>
      </c>
      <c r="D46" s="243">
        <v>1972</v>
      </c>
      <c r="E46" s="243" t="s">
        <v>176</v>
      </c>
      <c r="F46" s="243">
        <v>8</v>
      </c>
      <c r="G46" s="243" t="s">
        <v>1280</v>
      </c>
      <c r="H46" s="245" t="s">
        <v>80</v>
      </c>
      <c r="I46" s="251">
        <v>2.42222222222222</v>
      </c>
      <c r="J46" s="251"/>
    </row>
    <row r="47" spans="1:10" ht="18.75" customHeight="1">
      <c r="A47" s="243">
        <v>40</v>
      </c>
      <c r="B47" s="243">
        <v>39</v>
      </c>
      <c r="C47" s="244" t="s">
        <v>1305</v>
      </c>
      <c r="D47" s="243">
        <v>1972</v>
      </c>
      <c r="E47" s="243" t="s">
        <v>176</v>
      </c>
      <c r="F47" s="243">
        <v>9</v>
      </c>
      <c r="G47" s="243" t="s">
        <v>1280</v>
      </c>
      <c r="H47" s="245" t="s">
        <v>80</v>
      </c>
      <c r="I47" s="251">
        <v>2.44930555555556</v>
      </c>
      <c r="J47" s="251"/>
    </row>
    <row r="48" spans="1:10" ht="18.75" customHeight="1">
      <c r="A48" s="243">
        <v>41</v>
      </c>
      <c r="B48" s="243">
        <v>36</v>
      </c>
      <c r="C48" s="244" t="s">
        <v>1306</v>
      </c>
      <c r="D48" s="243">
        <v>1964</v>
      </c>
      <c r="E48" s="243" t="s">
        <v>181</v>
      </c>
      <c r="F48" s="243">
        <v>10</v>
      </c>
      <c r="G48" s="243" t="s">
        <v>1280</v>
      </c>
      <c r="H48" s="245" t="s">
        <v>80</v>
      </c>
      <c r="I48" s="251">
        <v>2.45208333333333</v>
      </c>
      <c r="J48" s="251"/>
    </row>
    <row r="49" spans="1:10" ht="18.75" customHeight="1">
      <c r="A49" s="256">
        <v>42</v>
      </c>
      <c r="B49" s="256">
        <v>2</v>
      </c>
      <c r="C49" s="257" t="s">
        <v>1307</v>
      </c>
      <c r="D49" s="256">
        <v>1973</v>
      </c>
      <c r="E49" s="256" t="s">
        <v>18</v>
      </c>
      <c r="F49" s="256">
        <v>3</v>
      </c>
      <c r="G49" s="256" t="s">
        <v>1297</v>
      </c>
      <c r="H49" s="258" t="s">
        <v>1308</v>
      </c>
      <c r="I49" s="259">
        <v>2.49861111111111</v>
      </c>
      <c r="J49" s="259"/>
    </row>
    <row r="50" spans="1:10" ht="18.75" customHeight="1">
      <c r="A50" s="243">
        <v>43</v>
      </c>
      <c r="B50" s="243">
        <v>28</v>
      </c>
      <c r="C50" s="244" t="s">
        <v>375</v>
      </c>
      <c r="D50" s="243">
        <v>1979</v>
      </c>
      <c r="E50" s="243" t="s">
        <v>174</v>
      </c>
      <c r="F50" s="243">
        <v>10</v>
      </c>
      <c r="G50" s="243" t="s">
        <v>1266</v>
      </c>
      <c r="H50" s="245" t="s">
        <v>80</v>
      </c>
      <c r="I50" s="243" t="s">
        <v>1309</v>
      </c>
      <c r="J50" s="243"/>
    </row>
    <row r="51" spans="1:10" ht="18.75" customHeight="1">
      <c r="A51" s="256">
        <v>44</v>
      </c>
      <c r="B51" s="256">
        <v>40</v>
      </c>
      <c r="C51" s="257" t="s">
        <v>1310</v>
      </c>
      <c r="D51" s="256">
        <v>1974</v>
      </c>
      <c r="E51" s="256" t="s">
        <v>18</v>
      </c>
      <c r="F51" s="256">
        <v>4</v>
      </c>
      <c r="G51" s="256" t="s">
        <v>1297</v>
      </c>
      <c r="H51" s="258" t="s">
        <v>31</v>
      </c>
      <c r="I51" s="256" t="s">
        <v>1311</v>
      </c>
      <c r="J51" s="256" t="s">
        <v>1312</v>
      </c>
    </row>
    <row r="52" spans="1:10" ht="18.75" customHeight="1">
      <c r="A52" s="256">
        <v>45</v>
      </c>
      <c r="B52" s="256">
        <v>15</v>
      </c>
      <c r="C52" s="257" t="s">
        <v>1313</v>
      </c>
      <c r="D52" s="256">
        <v>1970</v>
      </c>
      <c r="E52" s="256" t="s">
        <v>30</v>
      </c>
      <c r="F52" s="256">
        <v>2</v>
      </c>
      <c r="G52" s="256" t="s">
        <v>1295</v>
      </c>
      <c r="H52" s="258" t="s">
        <v>1314</v>
      </c>
      <c r="I52" s="256" t="s">
        <v>1315</v>
      </c>
      <c r="J52" s="256" t="s">
        <v>1316</v>
      </c>
    </row>
    <row r="53" spans="1:10" ht="18.75" customHeight="1">
      <c r="A53" s="243">
        <v>46</v>
      </c>
      <c r="B53" s="243">
        <v>51</v>
      </c>
      <c r="C53" s="244" t="s">
        <v>372</v>
      </c>
      <c r="D53" s="243">
        <v>1978</v>
      </c>
      <c r="E53" s="243" t="s">
        <v>174</v>
      </c>
      <c r="F53" s="243">
        <v>11</v>
      </c>
      <c r="G53" s="243" t="s">
        <v>1266</v>
      </c>
      <c r="H53" s="245" t="s">
        <v>373</v>
      </c>
      <c r="I53" s="243" t="s">
        <v>1317</v>
      </c>
      <c r="J53" s="243"/>
    </row>
    <row r="54" spans="1:10" ht="18.75" customHeight="1">
      <c r="A54" s="243">
        <v>47</v>
      </c>
      <c r="B54" s="243">
        <v>67</v>
      </c>
      <c r="C54" s="244" t="s">
        <v>1318</v>
      </c>
      <c r="D54" s="243">
        <v>1953</v>
      </c>
      <c r="E54" s="243" t="s">
        <v>183</v>
      </c>
      <c r="F54" s="243">
        <v>3</v>
      </c>
      <c r="G54" s="243" t="s">
        <v>1299</v>
      </c>
      <c r="H54" s="245" t="s">
        <v>22</v>
      </c>
      <c r="I54" s="243" t="s">
        <v>1319</v>
      </c>
      <c r="J54" s="243" t="s">
        <v>1320</v>
      </c>
    </row>
    <row r="55" spans="1:10" ht="18.75" customHeight="1">
      <c r="A55" s="256">
        <v>48</v>
      </c>
      <c r="B55" s="256">
        <v>17</v>
      </c>
      <c r="C55" s="257" t="s">
        <v>1321</v>
      </c>
      <c r="D55" s="256">
        <v>1975</v>
      </c>
      <c r="E55" s="256" t="s">
        <v>18</v>
      </c>
      <c r="F55" s="256">
        <v>5</v>
      </c>
      <c r="G55" s="256" t="s">
        <v>1297</v>
      </c>
      <c r="H55" s="258" t="s">
        <v>95</v>
      </c>
      <c r="I55" s="256" t="s">
        <v>1322</v>
      </c>
      <c r="J55" s="256"/>
    </row>
    <row r="56" spans="1:10" ht="18.75" customHeight="1">
      <c r="A56" s="243">
        <v>49</v>
      </c>
      <c r="B56" s="243">
        <v>69</v>
      </c>
      <c r="C56" s="244" t="s">
        <v>1323</v>
      </c>
      <c r="D56" s="243">
        <v>1971</v>
      </c>
      <c r="E56" s="243" t="s">
        <v>176</v>
      </c>
      <c r="F56" s="243">
        <v>11</v>
      </c>
      <c r="G56" s="243" t="s">
        <v>1280</v>
      </c>
      <c r="H56" s="245" t="s">
        <v>1275</v>
      </c>
      <c r="I56" s="243" t="s">
        <v>1324</v>
      </c>
      <c r="J56" s="243"/>
    </row>
    <row r="57" spans="1:10" ht="18.75" customHeight="1">
      <c r="A57" s="243">
        <v>50</v>
      </c>
      <c r="B57" s="243">
        <v>53</v>
      </c>
      <c r="C57" s="244" t="s">
        <v>404</v>
      </c>
      <c r="D57" s="243">
        <v>1954</v>
      </c>
      <c r="E57" s="243" t="s">
        <v>183</v>
      </c>
      <c r="F57" s="243">
        <v>4</v>
      </c>
      <c r="G57" s="243" t="s">
        <v>1299</v>
      </c>
      <c r="H57" s="245" t="s">
        <v>405</v>
      </c>
      <c r="I57" s="243" t="s">
        <v>1325</v>
      </c>
      <c r="J57" s="243" t="s">
        <v>1326</v>
      </c>
    </row>
    <row r="58" spans="1:10" ht="18.75" customHeight="1">
      <c r="A58" s="243">
        <v>51</v>
      </c>
      <c r="B58" s="243">
        <v>16</v>
      </c>
      <c r="C58" s="244" t="s">
        <v>1327</v>
      </c>
      <c r="D58" s="243">
        <v>1971</v>
      </c>
      <c r="E58" s="243" t="s">
        <v>176</v>
      </c>
      <c r="F58" s="243">
        <v>12</v>
      </c>
      <c r="G58" s="243" t="s">
        <v>1280</v>
      </c>
      <c r="H58" s="245" t="s">
        <v>1314</v>
      </c>
      <c r="I58" s="243" t="s">
        <v>1328</v>
      </c>
      <c r="J58" s="243"/>
    </row>
    <row r="59" spans="1:10" ht="18.75" customHeight="1">
      <c r="A59" s="243">
        <v>52</v>
      </c>
      <c r="B59" s="243">
        <v>42</v>
      </c>
      <c r="C59" s="244" t="s">
        <v>412</v>
      </c>
      <c r="D59" s="243">
        <v>1954</v>
      </c>
      <c r="E59" s="243" t="s">
        <v>183</v>
      </c>
      <c r="F59" s="243">
        <v>5</v>
      </c>
      <c r="G59" s="243" t="s">
        <v>1299</v>
      </c>
      <c r="H59" s="245" t="s">
        <v>31</v>
      </c>
      <c r="I59" s="243" t="s">
        <v>1329</v>
      </c>
      <c r="J59" s="243"/>
    </row>
    <row r="60" spans="1:10" ht="18.75" customHeight="1">
      <c r="A60" s="243">
        <v>53</v>
      </c>
      <c r="B60" s="243">
        <v>25</v>
      </c>
      <c r="C60" s="244" t="s">
        <v>354</v>
      </c>
      <c r="D60" s="243">
        <v>1960</v>
      </c>
      <c r="E60" s="243" t="s">
        <v>197</v>
      </c>
      <c r="F60" s="243">
        <v>13</v>
      </c>
      <c r="G60" s="243" t="s">
        <v>1280</v>
      </c>
      <c r="H60" s="245" t="s">
        <v>71</v>
      </c>
      <c r="I60" s="243" t="s">
        <v>1330</v>
      </c>
      <c r="J60" s="243"/>
    </row>
    <row r="61" spans="1:10" ht="18.75" customHeight="1">
      <c r="A61" s="256">
        <v>54</v>
      </c>
      <c r="B61" s="256">
        <v>19</v>
      </c>
      <c r="C61" s="257" t="s">
        <v>1331</v>
      </c>
      <c r="D61" s="256">
        <v>1967</v>
      </c>
      <c r="E61" s="256" t="s">
        <v>37</v>
      </c>
      <c r="F61" s="256">
        <v>3</v>
      </c>
      <c r="G61" s="256" t="s">
        <v>1295</v>
      </c>
      <c r="H61" s="258" t="s">
        <v>1302</v>
      </c>
      <c r="I61" s="256" t="s">
        <v>1332</v>
      </c>
      <c r="J61" s="256"/>
    </row>
    <row r="62" spans="1:10" ht="18.75" customHeight="1">
      <c r="A62" s="256">
        <v>55</v>
      </c>
      <c r="B62" s="256">
        <v>31</v>
      </c>
      <c r="C62" s="257" t="s">
        <v>100</v>
      </c>
      <c r="D62" s="256">
        <v>1978</v>
      </c>
      <c r="E62" s="256" t="s">
        <v>52</v>
      </c>
      <c r="F62" s="256">
        <v>6</v>
      </c>
      <c r="G62" s="256" t="s">
        <v>1297</v>
      </c>
      <c r="H62" s="258" t="s">
        <v>80</v>
      </c>
      <c r="I62" s="256" t="s">
        <v>1333</v>
      </c>
      <c r="J62" s="256"/>
    </row>
    <row r="63" spans="1:10" ht="18.75" customHeight="1">
      <c r="A63" s="256">
        <v>56</v>
      </c>
      <c r="B63" s="256">
        <v>72</v>
      </c>
      <c r="C63" s="257" t="s">
        <v>125</v>
      </c>
      <c r="D63" s="256">
        <v>1967</v>
      </c>
      <c r="E63" s="256" t="s">
        <v>37</v>
      </c>
      <c r="F63" s="256">
        <v>4</v>
      </c>
      <c r="G63" s="256" t="s">
        <v>1295</v>
      </c>
      <c r="H63" s="258" t="s">
        <v>19</v>
      </c>
      <c r="I63" s="256" t="s">
        <v>1334</v>
      </c>
      <c r="J63" s="256" t="s">
        <v>1335</v>
      </c>
    </row>
    <row r="64" spans="1:10" ht="18.75" customHeight="1">
      <c r="A64" s="243">
        <v>57</v>
      </c>
      <c r="B64" s="243">
        <v>71</v>
      </c>
      <c r="C64" s="244" t="s">
        <v>247</v>
      </c>
      <c r="D64" s="243">
        <v>1954</v>
      </c>
      <c r="E64" s="243" t="s">
        <v>183</v>
      </c>
      <c r="F64" s="243">
        <v>6</v>
      </c>
      <c r="G64" s="243" t="s">
        <v>1299</v>
      </c>
      <c r="H64" s="245" t="s">
        <v>19</v>
      </c>
      <c r="I64" s="243" t="s">
        <v>1336</v>
      </c>
      <c r="J64" s="243"/>
    </row>
    <row r="65" spans="1:10" ht="18.75" customHeight="1">
      <c r="A65" s="243">
        <v>58</v>
      </c>
      <c r="B65" s="243">
        <v>23</v>
      </c>
      <c r="C65" s="244" t="s">
        <v>1337</v>
      </c>
      <c r="D65" s="243">
        <v>1964</v>
      </c>
      <c r="E65" s="243" t="s">
        <v>181</v>
      </c>
      <c r="F65" s="243">
        <v>14</v>
      </c>
      <c r="G65" s="243" t="s">
        <v>1280</v>
      </c>
      <c r="H65" s="245" t="s">
        <v>1302</v>
      </c>
      <c r="I65" s="243" t="s">
        <v>1338</v>
      </c>
      <c r="J65" s="243"/>
    </row>
    <row r="66" spans="1:10" ht="18.75" customHeight="1">
      <c r="A66" s="256">
        <v>59</v>
      </c>
      <c r="B66" s="256">
        <v>34</v>
      </c>
      <c r="C66" s="257" t="s">
        <v>1339</v>
      </c>
      <c r="D66" s="256">
        <v>1962</v>
      </c>
      <c r="E66" s="256" t="s">
        <v>21</v>
      </c>
      <c r="F66" s="256">
        <v>5</v>
      </c>
      <c r="G66" s="256" t="s">
        <v>1295</v>
      </c>
      <c r="H66" s="258" t="s">
        <v>80</v>
      </c>
      <c r="I66" s="256" t="s">
        <v>1340</v>
      </c>
      <c r="J66" s="256"/>
    </row>
    <row r="67" spans="1:10" s="260" customFormat="1" ht="18.75" customHeight="1">
      <c r="A67" s="252">
        <v>60</v>
      </c>
      <c r="B67" s="252">
        <v>45</v>
      </c>
      <c r="C67" s="253" t="s">
        <v>33</v>
      </c>
      <c r="D67" s="252">
        <v>2003</v>
      </c>
      <c r="E67" s="252" t="s">
        <v>24</v>
      </c>
      <c r="F67" s="252">
        <v>1</v>
      </c>
      <c r="G67" s="252" t="s">
        <v>24</v>
      </c>
      <c r="H67" s="254" t="s">
        <v>31</v>
      </c>
      <c r="I67" s="252" t="s">
        <v>1341</v>
      </c>
      <c r="J67" s="252" t="s">
        <v>1342</v>
      </c>
    </row>
    <row r="68" spans="1:10" ht="18.75" customHeight="1">
      <c r="A68" s="256">
        <v>61</v>
      </c>
      <c r="B68" s="256">
        <v>55</v>
      </c>
      <c r="C68" s="257" t="s">
        <v>1343</v>
      </c>
      <c r="D68" s="256">
        <v>1982</v>
      </c>
      <c r="E68" s="256" t="s">
        <v>52</v>
      </c>
      <c r="F68" s="256">
        <v>7</v>
      </c>
      <c r="G68" s="256" t="s">
        <v>1297</v>
      </c>
      <c r="H68" s="258" t="s">
        <v>1344</v>
      </c>
      <c r="I68" s="256" t="s">
        <v>1345</v>
      </c>
      <c r="J68" s="256"/>
    </row>
    <row r="69" spans="1:10" ht="18.75" customHeight="1">
      <c r="A69" s="256">
        <v>62</v>
      </c>
      <c r="B69" s="256">
        <v>37</v>
      </c>
      <c r="C69" s="257" t="s">
        <v>109</v>
      </c>
      <c r="D69" s="256">
        <v>1974</v>
      </c>
      <c r="E69" s="256" t="s">
        <v>18</v>
      </c>
      <c r="F69" s="256">
        <v>8</v>
      </c>
      <c r="G69" s="256" t="s">
        <v>1297</v>
      </c>
      <c r="H69" s="258" t="s">
        <v>80</v>
      </c>
      <c r="I69" s="256" t="s">
        <v>1346</v>
      </c>
      <c r="J69" s="256"/>
    </row>
    <row r="70" spans="1:10" ht="18.75" customHeight="1">
      <c r="A70" s="243">
        <v>63</v>
      </c>
      <c r="B70" s="243">
        <v>11</v>
      </c>
      <c r="C70" s="244" t="s">
        <v>1347</v>
      </c>
      <c r="D70" s="243">
        <v>1953</v>
      </c>
      <c r="E70" s="243" t="s">
        <v>183</v>
      </c>
      <c r="F70" s="243">
        <v>7</v>
      </c>
      <c r="G70" s="243" t="s">
        <v>1299</v>
      </c>
      <c r="H70" s="245" t="s">
        <v>19</v>
      </c>
      <c r="I70" s="243" t="s">
        <v>1348</v>
      </c>
      <c r="J70" s="243"/>
    </row>
    <row r="71" spans="1:10" ht="18.75" customHeight="1">
      <c r="A71" s="243">
        <v>64</v>
      </c>
      <c r="B71" s="243">
        <v>38</v>
      </c>
      <c r="C71" s="244" t="s">
        <v>419</v>
      </c>
      <c r="D71" s="243">
        <v>1941</v>
      </c>
      <c r="E71" s="243" t="s">
        <v>250</v>
      </c>
      <c r="F71" s="243">
        <v>8</v>
      </c>
      <c r="G71" s="243" t="s">
        <v>1299</v>
      </c>
      <c r="H71" s="245" t="s">
        <v>80</v>
      </c>
      <c r="I71" s="243" t="s">
        <v>1349</v>
      </c>
      <c r="J71" s="243"/>
    </row>
    <row r="72" spans="1:10" ht="18.75" customHeight="1">
      <c r="A72" s="256">
        <v>65</v>
      </c>
      <c r="B72" s="256">
        <v>9</v>
      </c>
      <c r="C72" s="257" t="s">
        <v>56</v>
      </c>
      <c r="D72" s="256">
        <v>1962</v>
      </c>
      <c r="E72" s="256" t="s">
        <v>21</v>
      </c>
      <c r="F72" s="256">
        <v>6</v>
      </c>
      <c r="G72" s="256" t="s">
        <v>1295</v>
      </c>
      <c r="H72" s="258" t="s">
        <v>19</v>
      </c>
      <c r="I72" s="256" t="s">
        <v>1350</v>
      </c>
      <c r="J72" s="256"/>
    </row>
    <row r="75" spans="1:9" ht="18" customHeight="1">
      <c r="A75" s="361" t="s">
        <v>1351</v>
      </c>
      <c r="B75" s="361"/>
      <c r="C75" s="361"/>
      <c r="D75" s="361"/>
      <c r="F75" s="361" t="s">
        <v>1352</v>
      </c>
      <c r="G75" s="361"/>
      <c r="H75" s="361"/>
      <c r="I75" s="361"/>
    </row>
    <row r="76" spans="1:9" ht="18" customHeight="1">
      <c r="A76" s="263" t="s">
        <v>168</v>
      </c>
      <c r="B76" s="263" t="s">
        <v>535</v>
      </c>
      <c r="C76" s="264" t="s">
        <v>6</v>
      </c>
      <c r="D76" s="265" t="s">
        <v>1353</v>
      </c>
      <c r="F76" s="263" t="s">
        <v>168</v>
      </c>
      <c r="G76" s="263" t="s">
        <v>535</v>
      </c>
      <c r="H76" s="264" t="s">
        <v>6</v>
      </c>
      <c r="I76" s="265" t="s">
        <v>1353</v>
      </c>
    </row>
    <row r="77" spans="1:9" ht="18" customHeight="1">
      <c r="A77" s="119">
        <v>1</v>
      </c>
      <c r="B77" s="266" t="s">
        <v>576</v>
      </c>
      <c r="C77" s="267" t="s">
        <v>577</v>
      </c>
      <c r="D77" s="266">
        <v>388</v>
      </c>
      <c r="F77" s="119">
        <v>1</v>
      </c>
      <c r="G77" s="119" t="s">
        <v>542</v>
      </c>
      <c r="H77" s="268" t="s">
        <v>543</v>
      </c>
      <c r="I77" s="266">
        <v>94</v>
      </c>
    </row>
    <row r="78" spans="1:9" ht="18" customHeight="1">
      <c r="A78" s="237">
        <v>2</v>
      </c>
      <c r="B78" s="237" t="s">
        <v>554</v>
      </c>
      <c r="C78" s="269" t="s">
        <v>555</v>
      </c>
      <c r="D78" s="265">
        <v>334</v>
      </c>
      <c r="F78" s="237">
        <v>2</v>
      </c>
      <c r="G78" s="265" t="s">
        <v>554</v>
      </c>
      <c r="H78" s="270" t="s">
        <v>555</v>
      </c>
      <c r="I78" s="265">
        <v>89</v>
      </c>
    </row>
    <row r="79" spans="1:9" ht="18" customHeight="1">
      <c r="A79" s="237">
        <v>3</v>
      </c>
      <c r="B79" s="237" t="s">
        <v>546</v>
      </c>
      <c r="C79" s="269" t="s">
        <v>547</v>
      </c>
      <c r="D79" s="265">
        <v>315</v>
      </c>
      <c r="F79" s="237">
        <v>3</v>
      </c>
      <c r="G79" s="237" t="s">
        <v>546</v>
      </c>
      <c r="H79" s="269" t="s">
        <v>547</v>
      </c>
      <c r="I79" s="265">
        <v>64</v>
      </c>
    </row>
    <row r="80" spans="1:9" ht="18" customHeight="1">
      <c r="A80" s="237">
        <v>4</v>
      </c>
      <c r="B80" s="237" t="s">
        <v>540</v>
      </c>
      <c r="C80" s="269" t="s">
        <v>541</v>
      </c>
      <c r="D80" s="265">
        <v>212</v>
      </c>
      <c r="F80" s="237">
        <v>4</v>
      </c>
      <c r="G80" s="237" t="s">
        <v>550</v>
      </c>
      <c r="H80" s="269" t="s">
        <v>551</v>
      </c>
      <c r="I80" s="265">
        <v>40</v>
      </c>
    </row>
    <row r="81" spans="1:9" ht="18" customHeight="1">
      <c r="A81" s="237">
        <v>5</v>
      </c>
      <c r="B81" s="237" t="s">
        <v>542</v>
      </c>
      <c r="C81" s="269" t="s">
        <v>543</v>
      </c>
      <c r="D81" s="265">
        <v>202</v>
      </c>
      <c r="F81" s="237">
        <v>5</v>
      </c>
      <c r="G81" s="265" t="s">
        <v>576</v>
      </c>
      <c r="H81" s="270" t="s">
        <v>643</v>
      </c>
      <c r="I81" s="265">
        <v>39</v>
      </c>
    </row>
    <row r="82" spans="1:9" ht="18" customHeight="1">
      <c r="A82" s="237">
        <v>6</v>
      </c>
      <c r="B82" s="265" t="s">
        <v>588</v>
      </c>
      <c r="C82" s="270" t="s">
        <v>589</v>
      </c>
      <c r="D82" s="265">
        <v>188</v>
      </c>
      <c r="F82" s="237">
        <v>6</v>
      </c>
      <c r="G82" s="237" t="s">
        <v>540</v>
      </c>
      <c r="H82" s="269" t="s">
        <v>541</v>
      </c>
      <c r="I82" s="265">
        <v>38</v>
      </c>
    </row>
    <row r="83" spans="1:9" ht="18" customHeight="1">
      <c r="A83" s="237">
        <v>7</v>
      </c>
      <c r="B83" s="265" t="s">
        <v>628</v>
      </c>
      <c r="C83" s="270" t="s">
        <v>629</v>
      </c>
      <c r="D83" s="265">
        <v>158</v>
      </c>
      <c r="F83" s="237">
        <v>7</v>
      </c>
      <c r="G83" s="237" t="s">
        <v>560</v>
      </c>
      <c r="H83" s="269" t="s">
        <v>561</v>
      </c>
      <c r="I83" s="265">
        <v>36</v>
      </c>
    </row>
    <row r="84" spans="1:9" ht="18" customHeight="1">
      <c r="A84" s="237">
        <v>8</v>
      </c>
      <c r="B84" s="237" t="s">
        <v>560</v>
      </c>
      <c r="C84" s="269" t="s">
        <v>561</v>
      </c>
      <c r="D84" s="265">
        <v>133</v>
      </c>
      <c r="F84" s="237">
        <v>8</v>
      </c>
      <c r="G84" s="265" t="s">
        <v>1354</v>
      </c>
      <c r="H84" s="270" t="s">
        <v>1355</v>
      </c>
      <c r="I84" s="265">
        <v>34</v>
      </c>
    </row>
    <row r="85" spans="1:9" ht="18" customHeight="1">
      <c r="A85" s="237">
        <v>9</v>
      </c>
      <c r="B85" s="265" t="s">
        <v>572</v>
      </c>
      <c r="C85" s="270" t="s">
        <v>573</v>
      </c>
      <c r="D85" s="265">
        <v>99</v>
      </c>
      <c r="F85" s="265">
        <v>9</v>
      </c>
      <c r="G85" s="271" t="s">
        <v>556</v>
      </c>
      <c r="H85" s="272" t="s">
        <v>557</v>
      </c>
      <c r="I85" s="265">
        <v>33</v>
      </c>
    </row>
    <row r="86" spans="1:9" ht="18" customHeight="1">
      <c r="A86" s="237">
        <v>10</v>
      </c>
      <c r="B86" s="265" t="s">
        <v>1356</v>
      </c>
      <c r="C86" s="270" t="s">
        <v>1357</v>
      </c>
      <c r="D86" s="265">
        <v>73</v>
      </c>
      <c r="F86" s="265">
        <v>10</v>
      </c>
      <c r="G86" s="265" t="s">
        <v>1358</v>
      </c>
      <c r="H86" s="270" t="s">
        <v>1359</v>
      </c>
      <c r="I86" s="265">
        <v>28</v>
      </c>
    </row>
    <row r="87" spans="1:4" ht="18" customHeight="1">
      <c r="A87" s="237">
        <v>11</v>
      </c>
      <c r="B87" s="237" t="s">
        <v>594</v>
      </c>
      <c r="C87" s="269" t="s">
        <v>595</v>
      </c>
      <c r="D87" s="265">
        <v>60</v>
      </c>
    </row>
    <row r="88" spans="1:4" ht="18" customHeight="1">
      <c r="A88" s="237">
        <v>12</v>
      </c>
      <c r="B88" s="265" t="s">
        <v>618</v>
      </c>
      <c r="C88" s="270" t="s">
        <v>619</v>
      </c>
      <c r="D88" s="265">
        <v>46</v>
      </c>
    </row>
    <row r="89" spans="1:4" ht="18" customHeight="1">
      <c r="A89" s="237">
        <v>13</v>
      </c>
      <c r="B89" s="265" t="s">
        <v>1354</v>
      </c>
      <c r="C89" s="270" t="s">
        <v>1355</v>
      </c>
      <c r="D89" s="265">
        <v>43</v>
      </c>
    </row>
  </sheetData>
  <sheetProtection/>
  <mergeCells count="7">
    <mergeCell ref="A1:J1"/>
    <mergeCell ref="A2:J2"/>
    <mergeCell ref="A3:J3"/>
    <mergeCell ref="A4:J4"/>
    <mergeCell ref="A6:J6"/>
    <mergeCell ref="A75:D75"/>
    <mergeCell ref="F75:I7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2:J151"/>
  <sheetViews>
    <sheetView workbookViewId="0" topLeftCell="A1">
      <selection activeCell="A8" sqref="A8"/>
    </sheetView>
  </sheetViews>
  <sheetFormatPr defaultColWidth="8.8515625" defaultRowHeight="12.75"/>
  <cols>
    <col min="1" max="1" width="10.7109375" style="0" bestFit="1" customWidth="1"/>
    <col min="2" max="2" width="5.140625" style="0" bestFit="1" customWidth="1"/>
    <col min="3" max="3" width="26.57421875" style="0" bestFit="1" customWidth="1"/>
    <col min="4" max="4" width="6.421875" style="0" bestFit="1" customWidth="1"/>
    <col min="5" max="5" width="5.8515625" style="0" bestFit="1" customWidth="1"/>
    <col min="6" max="6" width="42.8515625" style="0" bestFit="1" customWidth="1"/>
    <col min="7" max="7" width="11.00390625" style="0" bestFit="1" customWidth="1"/>
  </cols>
  <sheetData>
    <row r="2" spans="3:6" ht="15.75" customHeight="1">
      <c r="C2" s="7" t="s">
        <v>1249</v>
      </c>
      <c r="F2" s="12"/>
    </row>
    <row r="3" spans="1:10" ht="15">
      <c r="A3" s="13"/>
      <c r="B3" s="14"/>
      <c r="C3" s="13"/>
      <c r="D3" s="13"/>
      <c r="E3" s="15"/>
      <c r="F3" s="15"/>
      <c r="G3" s="14"/>
      <c r="H3" s="13"/>
      <c r="J3" s="27"/>
    </row>
    <row r="4" spans="1:8" ht="15">
      <c r="A4" s="13"/>
      <c r="B4" s="14"/>
      <c r="C4" s="16"/>
      <c r="D4" s="16"/>
      <c r="E4" s="17"/>
      <c r="F4" s="18"/>
      <c r="G4" s="8"/>
      <c r="H4" s="8"/>
    </row>
    <row r="5" spans="1:8" ht="15">
      <c r="A5" s="13"/>
      <c r="B5" s="14"/>
      <c r="C5" s="16"/>
      <c r="D5" s="16"/>
      <c r="E5" s="17"/>
      <c r="F5" s="18"/>
      <c r="G5" s="8"/>
      <c r="H5" s="8"/>
    </row>
    <row r="6" spans="1:8" ht="15">
      <c r="A6" s="13"/>
      <c r="B6" s="14"/>
      <c r="C6" s="16"/>
      <c r="D6" s="16"/>
      <c r="E6" s="17"/>
      <c r="F6" s="18"/>
      <c r="G6" s="8"/>
      <c r="H6" s="8"/>
    </row>
    <row r="7" spans="1:8" ht="15">
      <c r="A7" s="13"/>
      <c r="B7" s="14"/>
      <c r="C7" s="16"/>
      <c r="D7" s="16"/>
      <c r="E7" s="17"/>
      <c r="F7" s="18"/>
      <c r="G7" s="8"/>
      <c r="H7" s="8"/>
    </row>
    <row r="8" spans="1:8" ht="15">
      <c r="A8" s="13"/>
      <c r="B8" s="14"/>
      <c r="C8" s="16"/>
      <c r="D8" s="16"/>
      <c r="E8" s="17"/>
      <c r="F8" s="18"/>
      <c r="G8" s="8"/>
      <c r="H8" s="8"/>
    </row>
    <row r="9" spans="1:8" ht="15">
      <c r="A9" s="13"/>
      <c r="B9" s="14"/>
      <c r="C9" s="19"/>
      <c r="D9" s="16"/>
      <c r="E9" s="17"/>
      <c r="F9" s="18"/>
      <c r="G9" s="8"/>
      <c r="H9" s="8"/>
    </row>
    <row r="10" spans="1:8" ht="15">
      <c r="A10" s="13"/>
      <c r="B10" s="14"/>
      <c r="C10" s="19"/>
      <c r="D10" s="16"/>
      <c r="E10" s="17"/>
      <c r="F10" s="18"/>
      <c r="G10" s="8"/>
      <c r="H10" s="8"/>
    </row>
    <row r="11" spans="1:8" ht="15">
      <c r="A11" s="13"/>
      <c r="B11" s="14"/>
      <c r="C11" s="19"/>
      <c r="D11" s="16"/>
      <c r="E11" s="17"/>
      <c r="F11" s="18"/>
      <c r="G11" s="8"/>
      <c r="H11" s="8"/>
    </row>
    <row r="12" spans="1:8" ht="15">
      <c r="A12" s="13"/>
      <c r="B12" s="14"/>
      <c r="C12" s="19"/>
      <c r="D12" s="16"/>
      <c r="E12" s="17"/>
      <c r="F12" s="18"/>
      <c r="G12" s="8"/>
      <c r="H12" s="8"/>
    </row>
    <row r="13" spans="1:8" ht="15">
      <c r="A13" s="13"/>
      <c r="B13" s="14"/>
      <c r="C13" s="19"/>
      <c r="D13" s="16"/>
      <c r="E13" s="17"/>
      <c r="F13" s="18"/>
      <c r="G13" s="8"/>
      <c r="H13" s="8"/>
    </row>
    <row r="14" spans="1:8" ht="15">
      <c r="A14" s="13"/>
      <c r="B14" s="14"/>
      <c r="C14" s="19"/>
      <c r="D14" s="16"/>
      <c r="E14" s="17"/>
      <c r="F14" s="18"/>
      <c r="G14" s="8"/>
      <c r="H14" s="8"/>
    </row>
    <row r="15" spans="1:8" ht="15">
      <c r="A15" s="13"/>
      <c r="B15" s="14"/>
      <c r="C15" s="19"/>
      <c r="D15" s="16"/>
      <c r="E15" s="17"/>
      <c r="F15" s="18"/>
      <c r="G15" s="8"/>
      <c r="H15" s="8"/>
    </row>
    <row r="16" spans="1:8" ht="15">
      <c r="A16" s="13"/>
      <c r="B16" s="14"/>
      <c r="C16" s="19"/>
      <c r="D16" s="16"/>
      <c r="E16" s="17"/>
      <c r="F16" s="18"/>
      <c r="G16" s="8"/>
      <c r="H16" s="8"/>
    </row>
    <row r="17" spans="1:8" ht="15">
      <c r="A17" s="13"/>
      <c r="B17" s="14"/>
      <c r="C17" s="19"/>
      <c r="D17" s="16"/>
      <c r="E17" s="17"/>
      <c r="F17" s="18"/>
      <c r="G17" s="8"/>
      <c r="H17" s="8"/>
    </row>
    <row r="18" spans="1:8" ht="15">
      <c r="A18" s="13"/>
      <c r="B18" s="14"/>
      <c r="C18" s="19"/>
      <c r="D18" s="16"/>
      <c r="E18" s="17"/>
      <c r="F18" s="18"/>
      <c r="G18" s="8"/>
      <c r="H18" s="8"/>
    </row>
    <row r="19" spans="1:8" ht="15">
      <c r="A19" s="13"/>
      <c r="B19" s="14"/>
      <c r="C19" s="19"/>
      <c r="D19" s="16"/>
      <c r="E19" s="17"/>
      <c r="F19" s="18"/>
      <c r="G19" s="8"/>
      <c r="H19" s="8"/>
    </row>
    <row r="20" spans="1:8" ht="15">
      <c r="A20" s="13"/>
      <c r="B20" s="14"/>
      <c r="C20" s="19"/>
      <c r="D20" s="16"/>
      <c r="E20" s="17"/>
      <c r="F20" s="18"/>
      <c r="G20" s="8"/>
      <c r="H20" s="8"/>
    </row>
    <row r="21" spans="1:8" ht="15">
      <c r="A21" s="13"/>
      <c r="B21" s="14"/>
      <c r="C21" s="19"/>
      <c r="D21" s="16"/>
      <c r="E21" s="17"/>
      <c r="F21" s="18"/>
      <c r="G21" s="8"/>
      <c r="H21" s="8"/>
    </row>
    <row r="22" spans="1:8" ht="15">
      <c r="A22" s="13"/>
      <c r="B22" s="14"/>
      <c r="C22" s="19"/>
      <c r="D22" s="16"/>
      <c r="E22" s="17"/>
      <c r="F22" s="18"/>
      <c r="G22" s="8"/>
      <c r="H22" s="8"/>
    </row>
    <row r="23" spans="1:8" ht="15">
      <c r="A23" s="13"/>
      <c r="B23" s="14"/>
      <c r="C23" s="19"/>
      <c r="D23" s="16"/>
      <c r="E23" s="17"/>
      <c r="F23" s="18"/>
      <c r="G23" s="8"/>
      <c r="H23" s="8"/>
    </row>
    <row r="24" spans="1:8" ht="15.75">
      <c r="A24" s="13"/>
      <c r="B24" s="14"/>
      <c r="C24" s="19"/>
      <c r="D24" s="16"/>
      <c r="E24" s="17"/>
      <c r="F24" s="18"/>
      <c r="G24" s="8"/>
      <c r="H24" s="20"/>
    </row>
    <row r="25" spans="1:8" ht="15.75">
      <c r="A25" s="13"/>
      <c r="B25" s="14"/>
      <c r="C25" s="19"/>
      <c r="D25" s="16"/>
      <c r="E25" s="17"/>
      <c r="F25" s="18"/>
      <c r="G25" s="8"/>
      <c r="H25" s="20"/>
    </row>
    <row r="26" spans="1:8" ht="15.75">
      <c r="A26" s="13"/>
      <c r="B26" s="14"/>
      <c r="C26" s="19"/>
      <c r="D26" s="16"/>
      <c r="E26" s="17"/>
      <c r="F26" s="18"/>
      <c r="G26" s="8"/>
      <c r="H26" s="20"/>
    </row>
    <row r="27" spans="1:8" ht="15.75">
      <c r="A27" s="13"/>
      <c r="B27" s="14"/>
      <c r="C27" s="19"/>
      <c r="D27" s="16"/>
      <c r="E27" s="17"/>
      <c r="F27" s="18"/>
      <c r="G27" s="8"/>
      <c r="H27" s="21"/>
    </row>
    <row r="28" spans="1:8" ht="15.75">
      <c r="A28" s="13"/>
      <c r="B28" s="14"/>
      <c r="C28" s="19"/>
      <c r="D28" s="16"/>
      <c r="E28" s="17"/>
      <c r="F28" s="18"/>
      <c r="G28" s="8"/>
      <c r="H28" s="21"/>
    </row>
    <row r="29" spans="1:8" ht="15.75">
      <c r="A29" s="13"/>
      <c r="B29" s="14"/>
      <c r="C29" s="19"/>
      <c r="D29" s="16"/>
      <c r="E29" s="17"/>
      <c r="F29" s="18"/>
      <c r="G29" s="8"/>
      <c r="H29" s="21"/>
    </row>
    <row r="30" spans="1:8" ht="15.75">
      <c r="A30" s="13"/>
      <c r="B30" s="14"/>
      <c r="C30" s="19"/>
      <c r="D30" s="16"/>
      <c r="E30" s="17"/>
      <c r="F30" s="18"/>
      <c r="G30" s="8"/>
      <c r="H30" s="20"/>
    </row>
    <row r="31" spans="1:8" ht="15.75">
      <c r="A31" s="13"/>
      <c r="B31" s="14"/>
      <c r="C31" s="19"/>
      <c r="D31" s="16"/>
      <c r="E31" s="17"/>
      <c r="F31" s="18"/>
      <c r="G31" s="8"/>
      <c r="H31" s="21"/>
    </row>
    <row r="32" spans="1:8" ht="15.75">
      <c r="A32" s="13"/>
      <c r="B32" s="14"/>
      <c r="C32" s="19"/>
      <c r="D32" s="16"/>
      <c r="E32" s="17"/>
      <c r="F32" s="18"/>
      <c r="G32" s="8"/>
      <c r="H32" s="20"/>
    </row>
    <row r="33" spans="1:8" ht="15.75">
      <c r="A33" s="22"/>
      <c r="B33" s="22"/>
      <c r="C33" s="7"/>
      <c r="D33" s="7"/>
      <c r="E33" s="7"/>
      <c r="F33" s="7"/>
      <c r="G33" s="8"/>
      <c r="H33" s="23"/>
    </row>
    <row r="34" spans="1:8" ht="15">
      <c r="A34" s="22"/>
      <c r="B34" s="22"/>
      <c r="C34" s="7"/>
      <c r="D34" s="7"/>
      <c r="E34" s="7"/>
      <c r="F34" s="7"/>
      <c r="G34" s="8"/>
      <c r="H34" s="24"/>
    </row>
    <row r="35" spans="1:8" ht="15.75">
      <c r="A35" s="22"/>
      <c r="B35" s="22"/>
      <c r="C35" s="7"/>
      <c r="D35" s="7"/>
      <c r="E35" s="7"/>
      <c r="F35" s="7"/>
      <c r="G35" s="8"/>
      <c r="H35" s="23"/>
    </row>
    <row r="36" spans="1:8" ht="15.75">
      <c r="A36" s="22"/>
      <c r="B36" s="22"/>
      <c r="C36" s="7"/>
      <c r="D36" s="7"/>
      <c r="E36" s="7"/>
      <c r="F36" s="7"/>
      <c r="G36" s="8"/>
      <c r="H36" s="23"/>
    </row>
    <row r="37" spans="1:8" ht="15.75">
      <c r="A37" s="22"/>
      <c r="B37" s="22"/>
      <c r="C37" s="7"/>
      <c r="D37" s="7"/>
      <c r="E37" s="7"/>
      <c r="F37" s="7"/>
      <c r="G37" s="8"/>
      <c r="H37" s="23"/>
    </row>
    <row r="38" spans="1:8" ht="15.75">
      <c r="A38" s="22"/>
      <c r="B38" s="22"/>
      <c r="C38" s="7"/>
      <c r="D38" s="7"/>
      <c r="E38" s="7"/>
      <c r="F38" s="7"/>
      <c r="G38" s="8"/>
      <c r="H38" s="23"/>
    </row>
    <row r="39" spans="1:8" ht="15.75">
      <c r="A39" s="22"/>
      <c r="B39" s="22"/>
      <c r="C39" s="7"/>
      <c r="D39" s="7"/>
      <c r="E39" s="7"/>
      <c r="F39" s="7"/>
      <c r="G39" s="8"/>
      <c r="H39" s="23"/>
    </row>
    <row r="40" spans="1:8" ht="15.75">
      <c r="A40" s="22"/>
      <c r="B40" s="22"/>
      <c r="C40" s="7"/>
      <c r="D40" s="7"/>
      <c r="E40" s="7"/>
      <c r="F40" s="7"/>
      <c r="G40" s="8"/>
      <c r="H40" s="23"/>
    </row>
    <row r="41" spans="1:8" ht="15.75">
      <c r="A41" s="22"/>
      <c r="B41" s="22"/>
      <c r="C41" s="7"/>
      <c r="D41" s="7"/>
      <c r="E41" s="7"/>
      <c r="F41" s="7"/>
      <c r="G41" s="8"/>
      <c r="H41" s="23"/>
    </row>
    <row r="42" spans="1:8" ht="15.75">
      <c r="A42" s="22"/>
      <c r="B42" s="22"/>
      <c r="C42" s="7"/>
      <c r="D42" s="7"/>
      <c r="E42" s="7"/>
      <c r="F42" s="7"/>
      <c r="G42" s="8"/>
      <c r="H42" s="23"/>
    </row>
    <row r="43" spans="1:8" ht="15.75">
      <c r="A43" s="22"/>
      <c r="B43" s="22"/>
      <c r="C43" s="7"/>
      <c r="D43" s="7"/>
      <c r="E43" s="7"/>
      <c r="F43" s="7"/>
      <c r="G43" s="8"/>
      <c r="H43" s="23"/>
    </row>
    <row r="44" spans="1:8" ht="15.75">
      <c r="A44" s="22"/>
      <c r="B44" s="22"/>
      <c r="C44" s="7"/>
      <c r="D44" s="7"/>
      <c r="E44" s="7"/>
      <c r="F44" s="7"/>
      <c r="G44" s="8"/>
      <c r="H44" s="23"/>
    </row>
    <row r="45" spans="1:8" ht="15.75">
      <c r="A45" s="22"/>
      <c r="B45" s="22"/>
      <c r="C45" s="7"/>
      <c r="D45" s="7"/>
      <c r="E45" s="7"/>
      <c r="F45" s="7"/>
      <c r="G45" s="8"/>
      <c r="H45" s="25"/>
    </row>
    <row r="46" spans="1:8" ht="15.75">
      <c r="A46" s="22"/>
      <c r="B46" s="22"/>
      <c r="C46" s="7"/>
      <c r="D46" s="7"/>
      <c r="E46" s="7"/>
      <c r="F46" s="7"/>
      <c r="G46" s="8"/>
      <c r="H46" s="23"/>
    </row>
    <row r="47" spans="1:8" ht="15.75">
      <c r="A47" s="22"/>
      <c r="B47" s="22"/>
      <c r="C47" s="7"/>
      <c r="D47" s="7"/>
      <c r="E47" s="7"/>
      <c r="F47" s="7"/>
      <c r="G47" s="8"/>
      <c r="H47" s="25"/>
    </row>
    <row r="48" spans="1:8" ht="15.75">
      <c r="A48" s="22"/>
      <c r="B48" s="22"/>
      <c r="C48" s="7"/>
      <c r="D48" s="7"/>
      <c r="E48" s="7"/>
      <c r="F48" s="7"/>
      <c r="G48" s="8"/>
      <c r="H48" s="25"/>
    </row>
    <row r="49" spans="1:8" ht="15.75">
      <c r="A49" s="22"/>
      <c r="B49" s="22"/>
      <c r="C49" s="7"/>
      <c r="D49" s="7"/>
      <c r="E49" s="7"/>
      <c r="F49" s="7"/>
      <c r="G49" s="8"/>
      <c r="H49" s="25"/>
    </row>
    <row r="50" spans="1:8" ht="15.75">
      <c r="A50" s="22"/>
      <c r="B50" s="22"/>
      <c r="C50" s="7"/>
      <c r="D50" s="7"/>
      <c r="E50" s="7"/>
      <c r="F50" s="7"/>
      <c r="G50" s="8"/>
      <c r="H50" s="25"/>
    </row>
    <row r="51" spans="1:8" ht="15.75">
      <c r="A51" s="22"/>
      <c r="B51" s="22"/>
      <c r="C51" s="7"/>
      <c r="D51" s="7"/>
      <c r="E51" s="7"/>
      <c r="F51" s="7"/>
      <c r="G51" s="8"/>
      <c r="H51" s="25"/>
    </row>
    <row r="52" spans="1:8" ht="15.75">
      <c r="A52" s="22"/>
      <c r="B52" s="22"/>
      <c r="C52" s="7"/>
      <c r="D52" s="7"/>
      <c r="E52" s="7"/>
      <c r="F52" s="7"/>
      <c r="G52" s="8"/>
      <c r="H52" s="25"/>
    </row>
    <row r="53" spans="1:8" ht="15.75">
      <c r="A53" s="22"/>
      <c r="B53" s="22"/>
      <c r="C53" s="7"/>
      <c r="D53" s="7"/>
      <c r="E53" s="7"/>
      <c r="F53" s="7"/>
      <c r="G53" s="8"/>
      <c r="H53" s="23"/>
    </row>
    <row r="54" spans="1:8" ht="15.75">
      <c r="A54" s="22"/>
      <c r="B54" s="22"/>
      <c r="C54" s="7"/>
      <c r="D54" s="7"/>
      <c r="E54" s="7"/>
      <c r="F54" s="7"/>
      <c r="G54" s="8"/>
      <c r="H54" s="23"/>
    </row>
    <row r="55" spans="1:8" ht="15.75">
      <c r="A55" s="22"/>
      <c r="B55" s="22"/>
      <c r="C55" s="7"/>
      <c r="D55" s="7"/>
      <c r="E55" s="7"/>
      <c r="F55" s="7"/>
      <c r="G55" s="8"/>
      <c r="H55" s="23"/>
    </row>
    <row r="56" spans="1:8" ht="15.75">
      <c r="A56" s="22"/>
      <c r="B56" s="22"/>
      <c r="C56" s="7"/>
      <c r="D56" s="7"/>
      <c r="E56" s="7"/>
      <c r="F56" s="7"/>
      <c r="G56" s="8"/>
      <c r="H56" s="25"/>
    </row>
    <row r="57" spans="1:8" ht="15.75">
      <c r="A57" s="22"/>
      <c r="B57" s="22"/>
      <c r="C57" s="7"/>
      <c r="D57" s="7"/>
      <c r="E57" s="7"/>
      <c r="F57" s="7"/>
      <c r="G57" s="8"/>
      <c r="H57" s="23"/>
    </row>
    <row r="58" spans="1:8" ht="15.75">
      <c r="A58" s="22"/>
      <c r="B58" s="22"/>
      <c r="C58" s="7"/>
      <c r="D58" s="7"/>
      <c r="E58" s="7"/>
      <c r="F58" s="7"/>
      <c r="G58" s="8"/>
      <c r="H58" s="25"/>
    </row>
    <row r="59" spans="1:8" ht="15.75">
      <c r="A59" s="22"/>
      <c r="B59" s="22"/>
      <c r="C59" s="7"/>
      <c r="D59" s="7"/>
      <c r="E59" s="7"/>
      <c r="F59" s="7"/>
      <c r="G59" s="8"/>
      <c r="H59" s="23"/>
    </row>
    <row r="60" spans="1:8" ht="15">
      <c r="A60" s="22"/>
      <c r="B60" s="22"/>
      <c r="C60" s="7"/>
      <c r="D60" s="7"/>
      <c r="E60" s="7"/>
      <c r="F60" s="7"/>
      <c r="G60" s="8"/>
      <c r="H60" s="8"/>
    </row>
    <row r="61" spans="1:8" ht="15">
      <c r="A61" s="22"/>
      <c r="B61" s="22"/>
      <c r="C61" s="7"/>
      <c r="D61" s="7"/>
      <c r="E61" s="7"/>
      <c r="F61" s="7"/>
      <c r="G61" s="8"/>
      <c r="H61" s="22"/>
    </row>
    <row r="62" spans="1:8" ht="15">
      <c r="A62" s="22"/>
      <c r="B62" s="22"/>
      <c r="C62" s="7"/>
      <c r="D62" s="7"/>
      <c r="E62" s="7"/>
      <c r="F62" s="7"/>
      <c r="G62" s="26"/>
      <c r="H62" s="22"/>
    </row>
    <row r="63" spans="1:8" ht="15">
      <c r="A63" s="22"/>
      <c r="B63" s="22"/>
      <c r="C63" s="7"/>
      <c r="D63" s="7"/>
      <c r="E63" s="7"/>
      <c r="F63" s="7"/>
      <c r="G63" s="26"/>
      <c r="H63" s="22"/>
    </row>
    <row r="64" spans="1:8" ht="15">
      <c r="A64" s="22"/>
      <c r="B64" s="22"/>
      <c r="C64" s="7"/>
      <c r="D64" s="7"/>
      <c r="E64" s="7"/>
      <c r="F64" s="7"/>
      <c r="G64" s="26"/>
      <c r="H64" s="22"/>
    </row>
    <row r="65" spans="1:8" ht="15">
      <c r="A65" s="22"/>
      <c r="B65" s="22"/>
      <c r="C65" s="7"/>
      <c r="D65" s="7"/>
      <c r="E65" s="7"/>
      <c r="F65" s="7"/>
      <c r="G65" s="26"/>
      <c r="H65" s="22"/>
    </row>
    <row r="66" spans="1:8" ht="15">
      <c r="A66" s="22"/>
      <c r="B66" s="22"/>
      <c r="C66" s="7"/>
      <c r="D66" s="7"/>
      <c r="E66" s="7"/>
      <c r="F66" s="7"/>
      <c r="G66" s="26"/>
      <c r="H66" s="22"/>
    </row>
    <row r="67" spans="1:8" ht="15">
      <c r="A67" s="22"/>
      <c r="B67" s="22"/>
      <c r="C67" s="7"/>
      <c r="D67" s="7"/>
      <c r="E67" s="7"/>
      <c r="F67" s="7"/>
      <c r="G67" s="26"/>
      <c r="H67" s="22"/>
    </row>
    <row r="68" spans="1:8" ht="15">
      <c r="A68" s="22"/>
      <c r="B68" s="22"/>
      <c r="C68" s="7"/>
      <c r="D68" s="7"/>
      <c r="E68" s="7"/>
      <c r="F68" s="7"/>
      <c r="G68" s="26"/>
      <c r="H68" s="22"/>
    </row>
    <row r="69" spans="1:8" ht="15">
      <c r="A69" s="22"/>
      <c r="B69" s="22"/>
      <c r="C69" s="7"/>
      <c r="D69" s="7"/>
      <c r="E69" s="7"/>
      <c r="F69" s="7"/>
      <c r="G69" s="26"/>
      <c r="H69" s="22"/>
    </row>
    <row r="70" spans="1:8" ht="15">
      <c r="A70" s="22"/>
      <c r="B70" s="22"/>
      <c r="C70" s="7"/>
      <c r="D70" s="7"/>
      <c r="E70" s="7"/>
      <c r="F70" s="7"/>
      <c r="G70" s="26"/>
      <c r="H70" s="22"/>
    </row>
    <row r="71" spans="1:8" ht="15">
      <c r="A71" s="22"/>
      <c r="B71" s="22"/>
      <c r="C71" s="7"/>
      <c r="D71" s="7"/>
      <c r="E71" s="7"/>
      <c r="F71" s="7"/>
      <c r="G71" s="26"/>
      <c r="H71" s="22"/>
    </row>
    <row r="72" spans="1:8" ht="15">
      <c r="A72" s="22"/>
      <c r="B72" s="22"/>
      <c r="C72" s="7"/>
      <c r="D72" s="7"/>
      <c r="E72" s="7"/>
      <c r="F72" s="7"/>
      <c r="G72" s="26"/>
      <c r="H72" s="22"/>
    </row>
    <row r="73" spans="1:8" ht="15">
      <c r="A73" s="22"/>
      <c r="B73" s="22"/>
      <c r="C73" s="7"/>
      <c r="D73" s="7"/>
      <c r="E73" s="7"/>
      <c r="F73" s="7"/>
      <c r="G73" s="26"/>
      <c r="H73" s="22"/>
    </row>
    <row r="74" spans="1:8" ht="15">
      <c r="A74" s="22"/>
      <c r="B74" s="22"/>
      <c r="C74" s="7"/>
      <c r="D74" s="7"/>
      <c r="E74" s="7"/>
      <c r="F74" s="7"/>
      <c r="G74" s="26"/>
      <c r="H74" s="22"/>
    </row>
    <row r="75" spans="1:8" ht="15">
      <c r="A75" s="22"/>
      <c r="B75" s="22"/>
      <c r="C75" s="7"/>
      <c r="D75" s="7"/>
      <c r="E75" s="7"/>
      <c r="F75" s="7"/>
      <c r="G75" s="26"/>
      <c r="H75" s="22"/>
    </row>
    <row r="76" spans="1:8" ht="15">
      <c r="A76" s="22"/>
      <c r="B76" s="22"/>
      <c r="C76" s="7"/>
      <c r="D76" s="7"/>
      <c r="E76" s="7"/>
      <c r="F76" s="7"/>
      <c r="G76" s="26"/>
      <c r="H76" s="22"/>
    </row>
    <row r="77" spans="1:8" ht="15">
      <c r="A77" s="22"/>
      <c r="B77" s="22"/>
      <c r="C77" s="7"/>
      <c r="D77" s="7"/>
      <c r="E77" s="7"/>
      <c r="F77" s="7"/>
      <c r="G77" s="26"/>
      <c r="H77" s="22"/>
    </row>
    <row r="78" spans="1:8" ht="15">
      <c r="A78" s="22"/>
      <c r="B78" s="22"/>
      <c r="C78" s="7"/>
      <c r="D78" s="7"/>
      <c r="E78" s="7"/>
      <c r="F78" s="7"/>
      <c r="G78" s="26"/>
      <c r="H78" s="22"/>
    </row>
    <row r="79" spans="1:8" ht="15">
      <c r="A79" s="22"/>
      <c r="B79" s="22"/>
      <c r="C79" s="7"/>
      <c r="D79" s="7"/>
      <c r="E79" s="7"/>
      <c r="F79" s="7"/>
      <c r="G79" s="26"/>
      <c r="H79" s="22"/>
    </row>
    <row r="80" spans="1:8" ht="15">
      <c r="A80" s="22"/>
      <c r="B80" s="22"/>
      <c r="C80" s="7"/>
      <c r="D80" s="7"/>
      <c r="E80" s="7"/>
      <c r="F80" s="7"/>
      <c r="G80" s="26"/>
      <c r="H80" s="22"/>
    </row>
    <row r="81" spans="1:8" ht="15">
      <c r="A81" s="22"/>
      <c r="B81" s="22"/>
      <c r="C81" s="7"/>
      <c r="D81" s="7"/>
      <c r="E81" s="7"/>
      <c r="F81" s="7"/>
      <c r="G81" s="26"/>
      <c r="H81" s="22"/>
    </row>
    <row r="82" spans="1:8" ht="15">
      <c r="A82" s="22"/>
      <c r="B82" s="22"/>
      <c r="C82" s="7"/>
      <c r="D82" s="7"/>
      <c r="E82" s="7"/>
      <c r="F82" s="7"/>
      <c r="G82" s="26"/>
      <c r="H82" s="22"/>
    </row>
    <row r="83" spans="1:8" ht="15">
      <c r="A83" s="22"/>
      <c r="B83" s="22"/>
      <c r="C83" s="7"/>
      <c r="D83" s="7"/>
      <c r="E83" s="7"/>
      <c r="F83" s="7"/>
      <c r="G83" s="26"/>
      <c r="H83" s="22"/>
    </row>
    <row r="84" spans="1:8" ht="15">
      <c r="A84" s="22"/>
      <c r="B84" s="22"/>
      <c r="C84" s="7"/>
      <c r="D84" s="7"/>
      <c r="E84" s="7"/>
      <c r="F84" s="7"/>
      <c r="G84" s="26"/>
      <c r="H84" s="22"/>
    </row>
    <row r="85" spans="1:8" ht="15">
      <c r="A85" s="22"/>
      <c r="B85" s="22"/>
      <c r="C85" s="7"/>
      <c r="D85" s="7"/>
      <c r="E85" s="7"/>
      <c r="F85" s="7"/>
      <c r="G85" s="26"/>
      <c r="H85" s="22"/>
    </row>
    <row r="86" spans="1:8" ht="15">
      <c r="A86" s="22"/>
      <c r="B86" s="22"/>
      <c r="C86" s="7"/>
      <c r="D86" s="7"/>
      <c r="E86" s="7"/>
      <c r="F86" s="7"/>
      <c r="G86" s="26"/>
      <c r="H86" s="22"/>
    </row>
    <row r="87" spans="1:8" ht="15">
      <c r="A87" s="22"/>
      <c r="B87" s="22"/>
      <c r="C87" s="7"/>
      <c r="D87" s="7"/>
      <c r="E87" s="7"/>
      <c r="F87" s="7"/>
      <c r="G87" s="26"/>
      <c r="H87" s="22"/>
    </row>
    <row r="88" spans="1:8" ht="15">
      <c r="A88" s="22"/>
      <c r="B88" s="22"/>
      <c r="C88" s="7"/>
      <c r="D88" s="7"/>
      <c r="E88" s="7"/>
      <c r="F88" s="7"/>
      <c r="G88" s="26"/>
      <c r="H88" s="22"/>
    </row>
    <row r="89" spans="1:8" ht="15">
      <c r="A89" s="22"/>
      <c r="B89" s="22"/>
      <c r="C89" s="7"/>
      <c r="D89" s="7"/>
      <c r="E89" s="7"/>
      <c r="F89" s="7"/>
      <c r="G89" s="26"/>
      <c r="H89" s="22"/>
    </row>
    <row r="90" spans="1:8" ht="15">
      <c r="A90" s="22"/>
      <c r="B90" s="22"/>
      <c r="C90" s="7"/>
      <c r="D90" s="7"/>
      <c r="E90" s="7"/>
      <c r="F90" s="7"/>
      <c r="G90" s="26"/>
      <c r="H90" s="22"/>
    </row>
    <row r="91" spans="1:8" ht="15">
      <c r="A91" s="22"/>
      <c r="B91" s="22"/>
      <c r="C91" s="7"/>
      <c r="D91" s="7"/>
      <c r="E91" s="7"/>
      <c r="F91" s="7"/>
      <c r="G91" s="26"/>
      <c r="H91" s="22"/>
    </row>
    <row r="92" spans="1:8" ht="15">
      <c r="A92" s="22"/>
      <c r="B92" s="22"/>
      <c r="C92" s="7"/>
      <c r="D92" s="7"/>
      <c r="E92" s="7"/>
      <c r="F92" s="7"/>
      <c r="G92" s="26"/>
      <c r="H92" s="22"/>
    </row>
    <row r="93" spans="1:8" ht="15">
      <c r="A93" s="22"/>
      <c r="B93" s="22"/>
      <c r="C93" s="7"/>
      <c r="D93" s="7"/>
      <c r="E93" s="7"/>
      <c r="F93" s="7"/>
      <c r="G93" s="26"/>
      <c r="H93" s="22"/>
    </row>
    <row r="94" spans="1:8" ht="15">
      <c r="A94" s="22"/>
      <c r="B94" s="22"/>
      <c r="C94" s="7"/>
      <c r="D94" s="7"/>
      <c r="E94" s="7"/>
      <c r="F94" s="7"/>
      <c r="G94" s="26"/>
      <c r="H94" s="22"/>
    </row>
    <row r="95" spans="1:8" ht="15">
      <c r="A95" s="22"/>
      <c r="B95" s="22"/>
      <c r="C95" s="7"/>
      <c r="D95" s="7"/>
      <c r="E95" s="7"/>
      <c r="F95" s="7"/>
      <c r="G95" s="26"/>
      <c r="H95" s="22"/>
    </row>
    <row r="96" spans="1:8" ht="15">
      <c r="A96" s="22"/>
      <c r="B96" s="22"/>
      <c r="C96" s="7"/>
      <c r="D96" s="7"/>
      <c r="E96" s="7"/>
      <c r="F96" s="7"/>
      <c r="G96" s="26"/>
      <c r="H96" s="22"/>
    </row>
    <row r="97" spans="1:8" ht="15">
      <c r="A97" s="22"/>
      <c r="B97" s="22"/>
      <c r="C97" s="7"/>
      <c r="D97" s="7"/>
      <c r="E97" s="7"/>
      <c r="F97" s="7"/>
      <c r="G97" s="26"/>
      <c r="H97" s="22"/>
    </row>
    <row r="98" spans="1:8" ht="15">
      <c r="A98" s="22"/>
      <c r="B98" s="22"/>
      <c r="C98" s="7"/>
      <c r="D98" s="7"/>
      <c r="E98" s="7"/>
      <c r="F98" s="7"/>
      <c r="G98" s="26"/>
      <c r="H98" s="22"/>
    </row>
    <row r="99" spans="1:8" ht="15">
      <c r="A99" s="22"/>
      <c r="B99" s="22"/>
      <c r="C99" s="7"/>
      <c r="D99" s="7"/>
      <c r="E99" s="7"/>
      <c r="F99" s="7"/>
      <c r="G99" s="26"/>
      <c r="H99" s="22"/>
    </row>
    <row r="100" spans="1:8" ht="15">
      <c r="A100" s="22"/>
      <c r="B100" s="22"/>
      <c r="C100" s="7"/>
      <c r="D100" s="7"/>
      <c r="E100" s="7"/>
      <c r="F100" s="7"/>
      <c r="G100" s="26"/>
      <c r="H100" s="22"/>
    </row>
    <row r="101" spans="1:8" ht="15">
      <c r="A101" s="22"/>
      <c r="B101" s="22"/>
      <c r="C101" s="7"/>
      <c r="D101" s="7"/>
      <c r="E101" s="7"/>
      <c r="F101" s="7"/>
      <c r="G101" s="26"/>
      <c r="H101" s="22"/>
    </row>
    <row r="102" spans="1:8" ht="15">
      <c r="A102" s="22"/>
      <c r="B102" s="22"/>
      <c r="C102" s="7"/>
      <c r="D102" s="7"/>
      <c r="E102" s="7"/>
      <c r="F102" s="7"/>
      <c r="G102" s="26"/>
      <c r="H102" s="22"/>
    </row>
    <row r="103" spans="1:8" ht="15">
      <c r="A103" s="22"/>
      <c r="B103" s="22"/>
      <c r="C103" s="7"/>
      <c r="D103" s="7"/>
      <c r="E103" s="7"/>
      <c r="F103" s="7"/>
      <c r="G103" s="26"/>
      <c r="H103" s="22"/>
    </row>
    <row r="104" spans="1:8" ht="15">
      <c r="A104" s="22"/>
      <c r="B104" s="22"/>
      <c r="C104" s="7"/>
      <c r="D104" s="7"/>
      <c r="E104" s="7"/>
      <c r="F104" s="7"/>
      <c r="G104" s="26"/>
      <c r="H104" s="22"/>
    </row>
    <row r="105" spans="1:8" ht="15">
      <c r="A105" s="22"/>
      <c r="B105" s="22"/>
      <c r="C105" s="7"/>
      <c r="D105" s="7"/>
      <c r="E105" s="7"/>
      <c r="F105" s="7"/>
      <c r="G105" s="26"/>
      <c r="H105" s="22"/>
    </row>
    <row r="106" spans="1:8" ht="15">
      <c r="A106" s="22"/>
      <c r="B106" s="22"/>
      <c r="C106" s="7"/>
      <c r="D106" s="7"/>
      <c r="E106" s="7"/>
      <c r="F106" s="7"/>
      <c r="G106" s="26"/>
      <c r="H106" s="22"/>
    </row>
    <row r="107" spans="1:8" ht="15">
      <c r="A107" s="22"/>
      <c r="B107" s="22"/>
      <c r="C107" s="7"/>
      <c r="D107" s="7"/>
      <c r="E107" s="7"/>
      <c r="F107" s="7"/>
      <c r="G107" s="26"/>
      <c r="H107" s="22"/>
    </row>
    <row r="108" spans="1:8" ht="15">
      <c r="A108" s="22"/>
      <c r="B108" s="22"/>
      <c r="C108" s="7"/>
      <c r="D108" s="7"/>
      <c r="E108" s="7"/>
      <c r="F108" s="7"/>
      <c r="G108" s="26"/>
      <c r="H108" s="22"/>
    </row>
    <row r="109" spans="1:8" ht="15">
      <c r="A109" s="22"/>
      <c r="B109" s="22"/>
      <c r="C109" s="7"/>
      <c r="D109" s="7"/>
      <c r="E109" s="7"/>
      <c r="F109" s="7"/>
      <c r="G109" s="26"/>
      <c r="H109" s="22"/>
    </row>
    <row r="110" spans="1:8" ht="15">
      <c r="A110" s="22"/>
      <c r="B110" s="22"/>
      <c r="C110" s="7"/>
      <c r="D110" s="7"/>
      <c r="E110" s="7"/>
      <c r="F110" s="7"/>
      <c r="G110" s="26"/>
      <c r="H110" s="22"/>
    </row>
    <row r="111" spans="1:8" ht="15">
      <c r="A111" s="22"/>
      <c r="B111" s="22"/>
      <c r="C111" s="7"/>
      <c r="D111" s="7"/>
      <c r="E111" s="7"/>
      <c r="F111" s="7"/>
      <c r="G111" s="26"/>
      <c r="H111" s="22"/>
    </row>
    <row r="112" spans="1:8" ht="15">
      <c r="A112" s="22"/>
      <c r="B112" s="22"/>
      <c r="C112" s="7"/>
      <c r="D112" s="7"/>
      <c r="E112" s="7"/>
      <c r="F112" s="7"/>
      <c r="G112" s="26"/>
      <c r="H112" s="22"/>
    </row>
    <row r="113" spans="1:8" ht="15">
      <c r="A113" s="22"/>
      <c r="B113" s="22"/>
      <c r="C113" s="7"/>
      <c r="D113" s="7"/>
      <c r="E113" s="7"/>
      <c r="F113" s="7"/>
      <c r="G113" s="26"/>
      <c r="H113" s="22"/>
    </row>
    <row r="114" spans="1:8" ht="15">
      <c r="A114" s="22"/>
      <c r="B114" s="22"/>
      <c r="C114" s="7"/>
      <c r="D114" s="7"/>
      <c r="E114" s="7"/>
      <c r="F114" s="7"/>
      <c r="G114" s="26"/>
      <c r="H114" s="22"/>
    </row>
    <row r="115" spans="1:8" ht="15">
      <c r="A115" s="22"/>
      <c r="B115" s="22"/>
      <c r="C115" s="7"/>
      <c r="D115" s="7"/>
      <c r="E115" s="7"/>
      <c r="F115" s="7"/>
      <c r="G115" s="26"/>
      <c r="H115" s="22"/>
    </row>
    <row r="116" spans="1:8" ht="15">
      <c r="A116" s="22"/>
      <c r="B116" s="22"/>
      <c r="C116" s="7"/>
      <c r="D116" s="7"/>
      <c r="E116" s="7"/>
      <c r="F116" s="7"/>
      <c r="G116" s="26"/>
      <c r="H116" s="22"/>
    </row>
    <row r="117" spans="1:8" ht="15">
      <c r="A117" s="22"/>
      <c r="B117" s="22"/>
      <c r="C117" s="22"/>
      <c r="D117" s="22"/>
      <c r="E117" s="22"/>
      <c r="F117" s="22"/>
      <c r="G117" s="28"/>
      <c r="H117" s="22"/>
    </row>
    <row r="118" spans="1:8" ht="15">
      <c r="A118" s="13"/>
      <c r="B118" s="14"/>
      <c r="C118" s="13"/>
      <c r="D118" s="13"/>
      <c r="E118" s="15"/>
      <c r="F118" s="15"/>
      <c r="G118" s="28"/>
      <c r="H118" s="22"/>
    </row>
    <row r="119" spans="1:8" ht="15">
      <c r="A119" s="13"/>
      <c r="B119" s="14"/>
      <c r="C119" s="15"/>
      <c r="D119" s="13"/>
      <c r="E119" s="14"/>
      <c r="F119" s="29"/>
      <c r="G119" s="28"/>
      <c r="H119" s="22"/>
    </row>
    <row r="120" spans="1:8" ht="15">
      <c r="A120" s="13"/>
      <c r="B120" s="14"/>
      <c r="C120" s="15"/>
      <c r="D120" s="13"/>
      <c r="E120" s="14"/>
      <c r="F120" s="29"/>
      <c r="G120" s="28"/>
      <c r="H120" s="22"/>
    </row>
    <row r="121" spans="1:8" ht="15">
      <c r="A121" s="22"/>
      <c r="B121" s="22"/>
      <c r="C121" s="22"/>
      <c r="D121" s="22"/>
      <c r="E121" s="22"/>
      <c r="F121" s="22"/>
      <c r="G121" s="28"/>
      <c r="H121" s="22"/>
    </row>
    <row r="122" spans="1:8" ht="15">
      <c r="A122" s="22"/>
      <c r="B122" s="22"/>
      <c r="C122" s="22"/>
      <c r="D122" s="22"/>
      <c r="E122" s="22"/>
      <c r="F122" s="22"/>
      <c r="G122" s="28"/>
      <c r="H122" s="22"/>
    </row>
    <row r="123" spans="1:8" ht="15">
      <c r="A123" s="22"/>
      <c r="B123" s="22"/>
      <c r="C123" s="22"/>
      <c r="D123" s="22"/>
      <c r="E123" s="22"/>
      <c r="F123" s="22"/>
      <c r="G123" s="28"/>
      <c r="H123" s="22"/>
    </row>
    <row r="124" spans="1:8" ht="15">
      <c r="A124" s="22"/>
      <c r="B124" s="22"/>
      <c r="C124" s="22"/>
      <c r="D124" s="22"/>
      <c r="E124" s="22"/>
      <c r="F124" s="22"/>
      <c r="G124" s="28"/>
      <c r="H124" s="22"/>
    </row>
    <row r="125" spans="1:8" ht="15">
      <c r="A125" s="22"/>
      <c r="B125" s="22"/>
      <c r="C125" s="22"/>
      <c r="D125" s="22"/>
      <c r="E125" s="22"/>
      <c r="F125" s="22"/>
      <c r="G125" s="28"/>
      <c r="H125" s="22"/>
    </row>
    <row r="126" spans="1:8" ht="15">
      <c r="A126" s="22"/>
      <c r="B126" s="22"/>
      <c r="C126" s="22"/>
      <c r="D126" s="22"/>
      <c r="E126" s="22"/>
      <c r="F126" s="22"/>
      <c r="G126" s="28"/>
      <c r="H126" s="22"/>
    </row>
    <row r="127" spans="1:8" ht="15">
      <c r="A127" s="22"/>
      <c r="B127" s="22"/>
      <c r="C127" s="22"/>
      <c r="D127" s="22"/>
      <c r="E127" s="22"/>
      <c r="F127" s="22"/>
      <c r="G127" s="28"/>
      <c r="H127" s="22"/>
    </row>
    <row r="128" spans="1:8" ht="15">
      <c r="A128" s="22"/>
      <c r="B128" s="22"/>
      <c r="C128" s="22"/>
      <c r="D128" s="22"/>
      <c r="E128" s="22"/>
      <c r="F128" s="22"/>
      <c r="G128" s="28"/>
      <c r="H128" s="22"/>
    </row>
    <row r="129" spans="1:8" ht="15">
      <c r="A129" s="22"/>
      <c r="B129" s="22"/>
      <c r="C129" s="22"/>
      <c r="D129" s="22"/>
      <c r="E129" s="22"/>
      <c r="F129" s="22"/>
      <c r="G129" s="28"/>
      <c r="H129" s="22"/>
    </row>
    <row r="130" spans="1:8" ht="15">
      <c r="A130" s="22"/>
      <c r="B130" s="22"/>
      <c r="C130" s="22"/>
      <c r="D130" s="22"/>
      <c r="E130" s="22"/>
      <c r="F130" s="22"/>
      <c r="G130" s="28"/>
      <c r="H130" s="22"/>
    </row>
    <row r="131" spans="1:8" ht="15">
      <c r="A131" s="22"/>
      <c r="B131" s="22"/>
      <c r="C131" s="22"/>
      <c r="D131" s="22"/>
      <c r="E131" s="22"/>
      <c r="F131" s="22"/>
      <c r="G131" s="28"/>
      <c r="H131" s="22"/>
    </row>
    <row r="132" spans="1:8" ht="15">
      <c r="A132" s="22"/>
      <c r="B132" s="22"/>
      <c r="C132" s="22"/>
      <c r="D132" s="22"/>
      <c r="E132" s="22"/>
      <c r="F132" s="22"/>
      <c r="G132" s="28"/>
      <c r="H132" s="22"/>
    </row>
    <row r="133" spans="1:8" ht="15">
      <c r="A133" s="22"/>
      <c r="B133" s="22"/>
      <c r="C133" s="22"/>
      <c r="D133" s="22"/>
      <c r="E133" s="22"/>
      <c r="F133" s="22"/>
      <c r="G133" s="28"/>
      <c r="H133" s="22"/>
    </row>
    <row r="134" spans="1:8" ht="15">
      <c r="A134" s="22"/>
      <c r="B134" s="22"/>
      <c r="C134" s="22"/>
      <c r="D134" s="22"/>
      <c r="E134" s="22"/>
      <c r="F134" s="22"/>
      <c r="G134" s="28"/>
      <c r="H134" s="22"/>
    </row>
    <row r="135" spans="1:8" ht="15">
      <c r="A135" s="22"/>
      <c r="B135" s="22"/>
      <c r="C135" s="22"/>
      <c r="D135" s="22"/>
      <c r="E135" s="22"/>
      <c r="F135" s="22"/>
      <c r="G135" s="28"/>
      <c r="H135" s="22"/>
    </row>
    <row r="136" spans="1:8" ht="15">
      <c r="A136" s="22"/>
      <c r="B136" s="22"/>
      <c r="C136" s="22"/>
      <c r="D136" s="22"/>
      <c r="E136" s="22"/>
      <c r="F136" s="22"/>
      <c r="G136" s="28"/>
      <c r="H136" s="22"/>
    </row>
    <row r="137" spans="1:8" ht="15">
      <c r="A137" s="22"/>
      <c r="B137" s="22"/>
      <c r="C137" s="22"/>
      <c r="D137" s="22"/>
      <c r="E137" s="22"/>
      <c r="F137" s="22"/>
      <c r="G137" s="28"/>
      <c r="H137" s="22"/>
    </row>
    <row r="138" spans="1:8" ht="15">
      <c r="A138" s="22"/>
      <c r="B138" s="22"/>
      <c r="C138" s="22"/>
      <c r="D138" s="22"/>
      <c r="E138" s="22"/>
      <c r="F138" s="22"/>
      <c r="G138" s="28"/>
      <c r="H138" s="22"/>
    </row>
    <row r="139" spans="1:8" ht="15">
      <c r="A139" s="22"/>
      <c r="B139" s="22"/>
      <c r="C139" s="22"/>
      <c r="D139" s="22"/>
      <c r="E139" s="22"/>
      <c r="F139" s="22"/>
      <c r="G139" s="28"/>
      <c r="H139" s="22"/>
    </row>
    <row r="140" spans="1:8" ht="15">
      <c r="A140" s="22"/>
      <c r="B140" s="22"/>
      <c r="C140" s="22"/>
      <c r="D140" s="22"/>
      <c r="E140" s="22"/>
      <c r="F140" s="22"/>
      <c r="G140" s="28"/>
      <c r="H140" s="22"/>
    </row>
    <row r="141" spans="1:8" ht="15">
      <c r="A141" s="22"/>
      <c r="B141" s="22"/>
      <c r="C141" s="22"/>
      <c r="D141" s="22"/>
      <c r="E141" s="22"/>
      <c r="F141" s="22"/>
      <c r="G141" s="28"/>
      <c r="H141" s="22"/>
    </row>
    <row r="142" spans="1:8" ht="15">
      <c r="A142" s="22"/>
      <c r="B142" s="22"/>
      <c r="C142" s="22"/>
      <c r="D142" s="22"/>
      <c r="E142" s="22"/>
      <c r="F142" s="22"/>
      <c r="G142" s="28"/>
      <c r="H142" s="22"/>
    </row>
    <row r="143" spans="1:8" ht="15">
      <c r="A143" s="22"/>
      <c r="B143" s="22"/>
      <c r="C143" s="22"/>
      <c r="D143" s="22"/>
      <c r="E143" s="22"/>
      <c r="F143" s="22"/>
      <c r="G143" s="28"/>
      <c r="H143" s="22"/>
    </row>
    <row r="144" spans="1:8" ht="15">
      <c r="A144" s="22"/>
      <c r="B144" s="22"/>
      <c r="C144" s="22"/>
      <c r="D144" s="22"/>
      <c r="E144" s="22"/>
      <c r="F144" s="22"/>
      <c r="G144" s="28"/>
      <c r="H144" s="22"/>
    </row>
    <row r="145" spans="1:8" ht="15">
      <c r="A145" s="22"/>
      <c r="B145" s="22"/>
      <c r="C145" s="22"/>
      <c r="D145" s="22"/>
      <c r="E145" s="22"/>
      <c r="F145" s="22"/>
      <c r="G145" s="28"/>
      <c r="H145" s="22"/>
    </row>
    <row r="146" spans="1:8" ht="15">
      <c r="A146" s="22"/>
      <c r="B146" s="22"/>
      <c r="C146" s="22"/>
      <c r="D146" s="22"/>
      <c r="E146" s="22"/>
      <c r="F146" s="22"/>
      <c r="G146" s="28"/>
      <c r="H146" s="22"/>
    </row>
    <row r="147" spans="1:8" ht="15">
      <c r="A147" s="22"/>
      <c r="B147" s="22"/>
      <c r="C147" s="22"/>
      <c r="D147" s="22"/>
      <c r="E147" s="22"/>
      <c r="F147" s="22"/>
      <c r="G147" s="28"/>
      <c r="H147" s="22"/>
    </row>
    <row r="148" spans="1:8" ht="15">
      <c r="A148" s="22"/>
      <c r="B148" s="22"/>
      <c r="C148" s="22"/>
      <c r="D148" s="22"/>
      <c r="E148" s="22"/>
      <c r="F148" s="22"/>
      <c r="G148" s="28"/>
      <c r="H148" s="22"/>
    </row>
    <row r="149" spans="1:8" ht="15">
      <c r="A149" s="22"/>
      <c r="B149" s="22"/>
      <c r="C149" s="22"/>
      <c r="D149" s="22"/>
      <c r="E149" s="22"/>
      <c r="F149" s="22"/>
      <c r="G149" s="28"/>
      <c r="H149" s="22"/>
    </row>
    <row r="150" spans="1:8" ht="15">
      <c r="A150" s="22"/>
      <c r="B150" s="22"/>
      <c r="C150" s="22"/>
      <c r="D150" s="22"/>
      <c r="E150" s="22"/>
      <c r="F150" s="22"/>
      <c r="G150" s="28"/>
      <c r="H150" s="22"/>
    </row>
    <row r="151" spans="1:8" ht="15">
      <c r="A151" s="22"/>
      <c r="B151" s="22"/>
      <c r="C151" s="22"/>
      <c r="D151" s="22"/>
      <c r="E151" s="22"/>
      <c r="F151" s="22"/>
      <c r="G151" s="28"/>
      <c r="H151" s="2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C2:I118"/>
  <sheetViews>
    <sheetView workbookViewId="0" topLeftCell="A2">
      <selection activeCell="A8" sqref="A8"/>
    </sheetView>
  </sheetViews>
  <sheetFormatPr defaultColWidth="8.8515625" defaultRowHeight="12.75"/>
  <cols>
    <col min="1" max="2" width="8.8515625" style="0" customWidth="1"/>
    <col min="3" max="3" width="26.28125" style="0" bestFit="1" customWidth="1"/>
    <col min="4" max="4" width="5.28125" style="0" bestFit="1" customWidth="1"/>
    <col min="5" max="5" width="5.8515625" style="0" bestFit="1" customWidth="1"/>
    <col min="6" max="6" width="42.8515625" style="0" bestFit="1" customWidth="1"/>
    <col min="7" max="7" width="13.140625" style="0" bestFit="1" customWidth="1"/>
    <col min="8" max="8" width="10.57421875" style="0" bestFit="1" customWidth="1"/>
  </cols>
  <sheetData>
    <row r="2" ht="12.75">
      <c r="C2" s="6" t="s">
        <v>1250</v>
      </c>
    </row>
    <row r="5" spans="8:9" ht="12.75">
      <c r="H5" s="7"/>
      <c r="I5" s="8"/>
    </row>
    <row r="6" spans="8:9" ht="12.75">
      <c r="H6" s="7"/>
      <c r="I6" s="8"/>
    </row>
    <row r="7" spans="8:9" ht="12.75">
      <c r="H7" s="7"/>
      <c r="I7" s="8"/>
    </row>
    <row r="8" spans="8:9" ht="12.75">
      <c r="H8" s="7"/>
      <c r="I8" s="8"/>
    </row>
    <row r="9" spans="8:9" ht="12.75">
      <c r="H9" s="7"/>
      <c r="I9" s="8"/>
    </row>
    <row r="10" spans="8:9" ht="12.75">
      <c r="H10" s="7"/>
      <c r="I10" s="8"/>
    </row>
    <row r="11" spans="8:9" ht="12.75">
      <c r="H11" s="7"/>
      <c r="I11" s="8"/>
    </row>
    <row r="12" spans="8:9" ht="12.75">
      <c r="H12" s="7"/>
      <c r="I12" s="8"/>
    </row>
    <row r="13" spans="8:9" ht="12.75">
      <c r="H13" s="7"/>
      <c r="I13" s="8"/>
    </row>
    <row r="14" spans="8:9" ht="12.75">
      <c r="H14" s="7"/>
      <c r="I14" s="8"/>
    </row>
    <row r="15" spans="8:9" ht="12.75">
      <c r="H15" s="7"/>
      <c r="I15" s="8"/>
    </row>
    <row r="16" spans="8:9" ht="12.75">
      <c r="H16" s="7"/>
      <c r="I16" s="8"/>
    </row>
    <row r="17" spans="8:9" ht="12.75">
      <c r="H17" s="7"/>
      <c r="I17" s="8"/>
    </row>
    <row r="18" spans="8:9" ht="12.75">
      <c r="H18" s="7"/>
      <c r="I18" s="8"/>
    </row>
    <row r="19" spans="8:9" ht="12.75">
      <c r="H19" s="7"/>
      <c r="I19" s="8"/>
    </row>
    <row r="20" spans="8:9" ht="12.75">
      <c r="H20" s="7"/>
      <c r="I20" s="8"/>
    </row>
    <row r="21" spans="8:9" ht="12.75">
      <c r="H21" s="7"/>
      <c r="I21" s="8"/>
    </row>
    <row r="22" spans="8:9" ht="12.75">
      <c r="H22" s="7"/>
      <c r="I22" s="8"/>
    </row>
    <row r="23" spans="8:9" ht="12.75">
      <c r="H23" s="7"/>
      <c r="I23" s="8"/>
    </row>
    <row r="24" spans="8:9" ht="12.75">
      <c r="H24" s="7"/>
      <c r="I24" s="8"/>
    </row>
    <row r="25" spans="8:9" ht="12.75">
      <c r="H25" s="7"/>
      <c r="I25" s="8"/>
    </row>
    <row r="26" spans="8:9" ht="12.75">
      <c r="H26" s="7"/>
      <c r="I26" s="8"/>
    </row>
    <row r="27" spans="8:9" ht="12.75">
      <c r="H27" s="7"/>
      <c r="I27" s="8"/>
    </row>
    <row r="28" spans="8:9" ht="12.75">
      <c r="H28" s="7"/>
      <c r="I28" s="8"/>
    </row>
    <row r="29" spans="8:9" ht="12.75">
      <c r="H29" s="7"/>
      <c r="I29" s="8"/>
    </row>
    <row r="30" spans="8:9" ht="12.75">
      <c r="H30" s="7"/>
      <c r="I30" s="8"/>
    </row>
    <row r="31" spans="8:9" ht="12.75">
      <c r="H31" s="7"/>
      <c r="I31" s="8"/>
    </row>
    <row r="32" spans="8:9" ht="12.75">
      <c r="H32" s="7"/>
      <c r="I32" s="8"/>
    </row>
    <row r="33" spans="8:9" ht="12.75">
      <c r="H33" s="7"/>
      <c r="I33" s="8"/>
    </row>
    <row r="34" spans="8:9" ht="12.75">
      <c r="H34" s="7"/>
      <c r="I34" s="8"/>
    </row>
    <row r="35" spans="8:9" ht="12.75">
      <c r="H35" s="7"/>
      <c r="I35" s="8"/>
    </row>
    <row r="36" spans="8:9" ht="12.75">
      <c r="H36" s="7"/>
      <c r="I36" s="8"/>
    </row>
    <row r="37" spans="8:9" ht="12.75">
      <c r="H37" s="7"/>
      <c r="I37" s="8"/>
    </row>
    <row r="38" spans="8:9" ht="12.75">
      <c r="H38" s="7"/>
      <c r="I38" s="8"/>
    </row>
    <row r="39" spans="8:9" ht="12.75">
      <c r="H39" s="7"/>
      <c r="I39" s="8"/>
    </row>
    <row r="40" spans="8:9" ht="12.75">
      <c r="H40" s="7"/>
      <c r="I40" s="8"/>
    </row>
    <row r="41" spans="8:9" ht="12.75">
      <c r="H41" s="7"/>
      <c r="I41" s="8"/>
    </row>
    <row r="42" spans="8:9" ht="12.75">
      <c r="H42" s="7"/>
      <c r="I42" s="8"/>
    </row>
    <row r="43" spans="8:9" ht="12.75">
      <c r="H43" s="7"/>
      <c r="I43" s="8"/>
    </row>
    <row r="44" spans="8:9" ht="12.75">
      <c r="H44" s="7"/>
      <c r="I44" s="8"/>
    </row>
    <row r="45" spans="8:9" ht="12.75">
      <c r="H45" s="7"/>
      <c r="I45" s="8"/>
    </row>
    <row r="46" spans="8:9" ht="12.75">
      <c r="H46" s="7"/>
      <c r="I46" s="8"/>
    </row>
    <row r="47" spans="8:9" ht="12.75">
      <c r="H47" s="7"/>
      <c r="I47" s="8"/>
    </row>
    <row r="48" spans="8:9" ht="12.75">
      <c r="H48" s="7"/>
      <c r="I48" s="8"/>
    </row>
    <row r="49" spans="8:9" ht="12.75">
      <c r="H49" s="7"/>
      <c r="I49" s="8"/>
    </row>
    <row r="50" spans="8:9" ht="12.75">
      <c r="H50" s="7"/>
      <c r="I50" s="8"/>
    </row>
    <row r="51" spans="8:9" ht="12.75">
      <c r="H51" s="7"/>
      <c r="I51" s="8"/>
    </row>
    <row r="52" spans="8:9" ht="12.75">
      <c r="H52" s="7"/>
      <c r="I52" s="8"/>
    </row>
    <row r="53" spans="8:9" ht="12.75">
      <c r="H53" s="7"/>
      <c r="I53" s="8"/>
    </row>
    <row r="54" spans="8:9" ht="12.75">
      <c r="H54" s="7"/>
      <c r="I54" s="8"/>
    </row>
    <row r="55" spans="8:9" ht="12.75">
      <c r="H55" s="7"/>
      <c r="I55" s="8"/>
    </row>
    <row r="56" spans="8:9" ht="12.75">
      <c r="H56" s="7"/>
      <c r="I56" s="8"/>
    </row>
    <row r="57" spans="8:9" ht="12.75">
      <c r="H57" s="7"/>
      <c r="I57" s="8"/>
    </row>
    <row r="58" spans="8:9" ht="12.75">
      <c r="H58" s="7"/>
      <c r="I58" s="8"/>
    </row>
    <row r="59" spans="8:9" ht="12.75">
      <c r="H59" s="7"/>
      <c r="I59" s="8"/>
    </row>
    <row r="60" spans="8:9" ht="12.75">
      <c r="H60" s="7"/>
      <c r="I60" s="8"/>
    </row>
    <row r="61" spans="8:9" ht="12.75">
      <c r="H61" s="7"/>
      <c r="I61" s="8"/>
    </row>
    <row r="62" spans="8:9" ht="12.75">
      <c r="H62" s="7"/>
      <c r="I62" s="8"/>
    </row>
    <row r="63" spans="8:9" ht="12.75">
      <c r="H63" s="7"/>
      <c r="I63" s="8"/>
    </row>
    <row r="64" spans="8:9" ht="12.75">
      <c r="H64" s="7"/>
      <c r="I64" s="8"/>
    </row>
    <row r="65" spans="8:9" ht="12.75">
      <c r="H65" s="7"/>
      <c r="I65" s="8"/>
    </row>
    <row r="66" spans="8:9" ht="12.75">
      <c r="H66" s="7"/>
      <c r="I66" s="8"/>
    </row>
    <row r="67" spans="8:9" ht="12.75">
      <c r="H67" s="7"/>
      <c r="I67" s="11"/>
    </row>
    <row r="68" spans="8:9" ht="12.75">
      <c r="H68" s="7"/>
      <c r="I68" s="11"/>
    </row>
    <row r="69" spans="8:9" ht="12.75">
      <c r="H69" s="7"/>
      <c r="I69" s="11"/>
    </row>
    <row r="70" spans="8:9" ht="12.75">
      <c r="H70" s="7"/>
      <c r="I70" s="11"/>
    </row>
    <row r="71" spans="8:9" ht="12.75">
      <c r="H71" s="7"/>
      <c r="I71" s="11"/>
    </row>
    <row r="72" spans="8:9" ht="12.75">
      <c r="H72" s="7"/>
      <c r="I72" s="11"/>
    </row>
    <row r="73" spans="8:9" ht="12.75">
      <c r="H73" s="7"/>
      <c r="I73" s="11"/>
    </row>
    <row r="74" spans="8:9" ht="12.75">
      <c r="H74" s="7"/>
      <c r="I74" s="11"/>
    </row>
    <row r="75" spans="8:9" ht="12.75">
      <c r="H75" s="7"/>
      <c r="I75" s="11"/>
    </row>
    <row r="76" spans="8:9" ht="12.75">
      <c r="H76" s="7"/>
      <c r="I76" s="11"/>
    </row>
    <row r="77" spans="8:9" ht="12.75">
      <c r="H77" s="7"/>
      <c r="I77" s="11"/>
    </row>
    <row r="78" spans="8:9" ht="12.75">
      <c r="H78" s="7"/>
      <c r="I78" s="11"/>
    </row>
    <row r="80" spans="7:9" ht="12.75">
      <c r="G80" s="9"/>
      <c r="I80" s="11"/>
    </row>
    <row r="81" spans="7:9" ht="12.75">
      <c r="G81" s="9"/>
      <c r="I81" s="11"/>
    </row>
    <row r="82" spans="7:9" ht="12.75">
      <c r="G82" s="9"/>
      <c r="I82" s="11"/>
    </row>
    <row r="83" spans="7:9" ht="12.75">
      <c r="G83" s="9"/>
      <c r="I83" s="11"/>
    </row>
    <row r="84" spans="7:9" ht="12.75">
      <c r="G84" s="9"/>
      <c r="I84" s="11"/>
    </row>
    <row r="85" spans="7:9" ht="12.75">
      <c r="G85" s="9"/>
      <c r="I85" s="11"/>
    </row>
    <row r="86" spans="7:9" ht="12.75">
      <c r="G86" s="9"/>
      <c r="I86" s="11"/>
    </row>
    <row r="87" spans="7:9" ht="12.75">
      <c r="G87" s="9"/>
      <c r="I87" s="11"/>
    </row>
    <row r="88" ht="12.75">
      <c r="I88" s="11"/>
    </row>
    <row r="89" spans="7:9" ht="12.75">
      <c r="G89" s="10"/>
      <c r="I89" s="11"/>
    </row>
    <row r="103" ht="12" customHeight="1"/>
    <row r="110" ht="12.75">
      <c r="G110" s="9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selection activeCell="A8" sqref="A8"/>
    </sheetView>
  </sheetViews>
  <sheetFormatPr defaultColWidth="8.8515625" defaultRowHeight="12.75"/>
  <cols>
    <col min="1" max="1" width="25.8515625" style="0" customWidth="1"/>
    <col min="2" max="2" width="24.00390625" style="0" bestFit="1" customWidth="1"/>
    <col min="3" max="4" width="8.8515625" style="0" customWidth="1"/>
    <col min="5" max="5" width="38.28125" style="0" bestFit="1" customWidth="1"/>
    <col min="6" max="8" width="8.8515625" style="0" customWidth="1"/>
    <col min="9" max="9" width="25.57421875" style="0" customWidth="1"/>
    <col min="10" max="11" width="8.8515625" style="0" customWidth="1"/>
    <col min="12" max="12" width="33.00390625" style="0" bestFit="1" customWidth="1"/>
  </cols>
  <sheetData>
    <row r="1" ht="12.75">
      <c r="A1" t="s">
        <v>1251</v>
      </c>
    </row>
    <row r="2" spans="1:9" ht="12.75" customHeight="1">
      <c r="A2" s="1" t="s">
        <v>179</v>
      </c>
      <c r="B2" s="2" t="s">
        <v>179</v>
      </c>
      <c r="C2" s="2">
        <v>1972</v>
      </c>
      <c r="D2" s="2" t="s">
        <v>176</v>
      </c>
      <c r="E2" s="2" t="s">
        <v>177</v>
      </c>
      <c r="H2" s="362"/>
      <c r="I2" s="2"/>
    </row>
    <row r="3" spans="1:9" ht="12.75" customHeight="1">
      <c r="A3" s="1" t="s">
        <v>172</v>
      </c>
      <c r="B3" s="2" t="s">
        <v>172</v>
      </c>
      <c r="C3" s="2">
        <v>1999</v>
      </c>
      <c r="D3" s="2" t="s">
        <v>170</v>
      </c>
      <c r="E3" s="2" t="s">
        <v>25</v>
      </c>
      <c r="H3" s="362"/>
      <c r="I3" s="2"/>
    </row>
    <row r="4" spans="1:9" ht="12.75" customHeight="1">
      <c r="A4" s="1" t="s">
        <v>337</v>
      </c>
      <c r="B4" s="2" t="s">
        <v>337</v>
      </c>
      <c r="C4" s="2">
        <v>1979</v>
      </c>
      <c r="D4" s="2" t="s">
        <v>174</v>
      </c>
      <c r="E4" s="2" t="s">
        <v>338</v>
      </c>
      <c r="H4" s="362"/>
      <c r="I4" s="2"/>
    </row>
    <row r="5" spans="1:8" ht="12.75" customHeight="1">
      <c r="A5" s="1" t="s">
        <v>319</v>
      </c>
      <c r="H5" s="362"/>
    </row>
    <row r="6" spans="1:10" ht="12.75" customHeight="1">
      <c r="A6" s="1" t="s">
        <v>346</v>
      </c>
      <c r="B6" s="2" t="s">
        <v>346</v>
      </c>
      <c r="C6" s="2">
        <v>1960</v>
      </c>
      <c r="D6" s="2" t="s">
        <v>197</v>
      </c>
      <c r="E6" s="2" t="s">
        <v>69</v>
      </c>
      <c r="H6" s="362"/>
      <c r="I6" s="2"/>
      <c r="J6" s="5"/>
    </row>
    <row r="7" spans="1:9" ht="12.75" customHeight="1">
      <c r="A7" s="1" t="s">
        <v>342</v>
      </c>
      <c r="B7" s="2" t="s">
        <v>342</v>
      </c>
      <c r="C7" s="2">
        <v>1967</v>
      </c>
      <c r="D7" s="2" t="s">
        <v>181</v>
      </c>
      <c r="E7" s="2" t="s">
        <v>38</v>
      </c>
      <c r="H7" s="2"/>
      <c r="I7" s="2"/>
    </row>
    <row r="8" spans="1:13" ht="12.75" customHeight="1">
      <c r="A8" s="1" t="s">
        <v>364</v>
      </c>
      <c r="B8" s="2" t="s">
        <v>364</v>
      </c>
      <c r="C8" s="2">
        <v>1966</v>
      </c>
      <c r="D8" s="2" t="s">
        <v>181</v>
      </c>
      <c r="E8" s="2" t="s">
        <v>38</v>
      </c>
      <c r="H8" s="3"/>
      <c r="I8" s="3"/>
      <c r="J8" s="3"/>
      <c r="K8" s="3"/>
      <c r="L8" s="3"/>
      <c r="M8" s="3"/>
    </row>
    <row r="9" spans="1:13" ht="12.75" customHeight="1">
      <c r="A9" s="1" t="s">
        <v>308</v>
      </c>
      <c r="B9" s="2" t="s">
        <v>308</v>
      </c>
      <c r="C9" s="2">
        <v>1968</v>
      </c>
      <c r="D9" s="2" t="s">
        <v>176</v>
      </c>
      <c r="E9" s="2" t="s">
        <v>22</v>
      </c>
      <c r="H9" s="2"/>
      <c r="I9" s="2"/>
      <c r="J9" s="2"/>
      <c r="K9" s="2"/>
      <c r="L9" s="2"/>
      <c r="M9" s="2"/>
    </row>
    <row r="10" spans="1:13" ht="12.75" customHeight="1">
      <c r="A10" s="1" t="s">
        <v>195</v>
      </c>
      <c r="B10" s="2" t="s">
        <v>195</v>
      </c>
      <c r="C10" s="2">
        <v>1981</v>
      </c>
      <c r="D10" s="2" t="s">
        <v>174</v>
      </c>
      <c r="E10" s="2" t="s">
        <v>177</v>
      </c>
      <c r="H10" s="2"/>
      <c r="I10" s="2"/>
      <c r="J10" s="2"/>
      <c r="K10" s="2"/>
      <c r="L10" s="2"/>
      <c r="M10" s="2"/>
    </row>
    <row r="11" spans="1:13" ht="12.75" customHeight="1">
      <c r="A11" s="1" t="s">
        <v>306</v>
      </c>
      <c r="B11" s="2" t="s">
        <v>306</v>
      </c>
      <c r="C11" s="2">
        <v>1985</v>
      </c>
      <c r="D11" s="2" t="s">
        <v>258</v>
      </c>
      <c r="E11" s="2" t="s">
        <v>22</v>
      </c>
      <c r="H11" s="2"/>
      <c r="I11" s="2"/>
      <c r="J11" s="2"/>
      <c r="K11" s="2"/>
      <c r="L11" s="2"/>
      <c r="M11" s="2"/>
    </row>
    <row r="12" spans="1:13" ht="12.75" customHeight="1">
      <c r="A12" s="1" t="s">
        <v>260</v>
      </c>
      <c r="B12" s="2" t="s">
        <v>260</v>
      </c>
      <c r="C12" s="2">
        <v>1990</v>
      </c>
      <c r="D12" s="2" t="s">
        <v>170</v>
      </c>
      <c r="E12" s="2" t="s">
        <v>47</v>
      </c>
      <c r="H12" s="2"/>
      <c r="M12" s="2"/>
    </row>
    <row r="13" spans="1:13" ht="12.75" customHeight="1">
      <c r="A13" s="1" t="s">
        <v>180</v>
      </c>
      <c r="B13" s="2" t="s">
        <v>180</v>
      </c>
      <c r="C13" s="2">
        <v>1963</v>
      </c>
      <c r="D13" s="2" t="s">
        <v>181</v>
      </c>
      <c r="E13" s="2" t="s">
        <v>25</v>
      </c>
      <c r="H13" s="2"/>
      <c r="I13" s="2"/>
      <c r="J13" s="2"/>
      <c r="K13" s="2"/>
      <c r="L13" s="2"/>
      <c r="M13" s="2"/>
    </row>
    <row r="14" spans="1:13" ht="12.75" customHeight="1">
      <c r="A14" s="1" t="s">
        <v>214</v>
      </c>
      <c r="B14" s="2" t="s">
        <v>214</v>
      </c>
      <c r="C14" s="2">
        <v>1966</v>
      </c>
      <c r="D14" s="2" t="s">
        <v>181</v>
      </c>
      <c r="E14" s="2" t="s">
        <v>22</v>
      </c>
      <c r="H14" s="2"/>
      <c r="I14" s="2"/>
      <c r="J14" s="2"/>
      <c r="K14" s="2"/>
      <c r="L14" s="2"/>
      <c r="M14" s="2"/>
    </row>
    <row r="15" spans="1:13" ht="12.75" customHeight="1">
      <c r="A15" s="1" t="s">
        <v>282</v>
      </c>
      <c r="B15" s="2" t="s">
        <v>282</v>
      </c>
      <c r="C15" s="2">
        <v>1982</v>
      </c>
      <c r="D15" s="2" t="s">
        <v>174</v>
      </c>
      <c r="E15" s="2" t="s">
        <v>82</v>
      </c>
      <c r="H15" s="2"/>
      <c r="I15" s="2"/>
      <c r="J15" s="2"/>
      <c r="K15" s="2"/>
      <c r="L15" s="2"/>
      <c r="M15" s="2"/>
    </row>
    <row r="16" spans="1:13" ht="12.75" customHeight="1">
      <c r="A16" s="1" t="s">
        <v>194</v>
      </c>
      <c r="B16" s="2" t="s">
        <v>194</v>
      </c>
      <c r="C16" s="2">
        <v>1970</v>
      </c>
      <c r="D16" s="2" t="s">
        <v>176</v>
      </c>
      <c r="E16" s="2" t="s">
        <v>38</v>
      </c>
      <c r="H16" s="2"/>
      <c r="I16" s="2"/>
      <c r="J16" s="2"/>
      <c r="K16" s="2"/>
      <c r="L16" s="2"/>
      <c r="M16" s="2"/>
    </row>
    <row r="17" spans="1:13" ht="12.75" customHeight="1">
      <c r="A17" s="1" t="s">
        <v>315</v>
      </c>
      <c r="B17" s="2" t="s">
        <v>315</v>
      </c>
      <c r="C17" s="2">
        <v>1980</v>
      </c>
      <c r="D17" s="2" t="s">
        <v>174</v>
      </c>
      <c r="E17" s="2" t="s">
        <v>316</v>
      </c>
      <c r="H17" s="2"/>
      <c r="I17" s="2"/>
      <c r="J17" s="2"/>
      <c r="K17" s="2"/>
      <c r="L17" s="2"/>
      <c r="M17" s="2"/>
    </row>
    <row r="18" spans="1:13" ht="12.75" customHeight="1">
      <c r="A18" s="1" t="s">
        <v>191</v>
      </c>
      <c r="B18" s="2" t="s">
        <v>191</v>
      </c>
      <c r="C18" s="2">
        <v>2000</v>
      </c>
      <c r="D18" s="2" t="s">
        <v>190</v>
      </c>
      <c r="E18" s="2" t="s">
        <v>22</v>
      </c>
      <c r="H18" s="2"/>
      <c r="I18" s="2"/>
      <c r="J18" s="2"/>
      <c r="K18" s="2"/>
      <c r="L18" s="2"/>
      <c r="M18" s="2"/>
    </row>
    <row r="19" spans="1:13" ht="12.75" customHeight="1">
      <c r="A19" s="1" t="s">
        <v>331</v>
      </c>
      <c r="B19" s="2" t="s">
        <v>331</v>
      </c>
      <c r="C19" s="2">
        <v>1982</v>
      </c>
      <c r="D19" s="2" t="s">
        <v>174</v>
      </c>
      <c r="E19" s="2" t="s">
        <v>82</v>
      </c>
      <c r="H19" s="2"/>
      <c r="I19" s="2"/>
      <c r="J19" s="2"/>
      <c r="K19" s="2"/>
      <c r="L19" s="2"/>
      <c r="M19" s="2"/>
    </row>
    <row r="20" spans="1:13" ht="12.75" customHeight="1">
      <c r="A20" s="1" t="s">
        <v>211</v>
      </c>
      <c r="B20" s="2" t="s">
        <v>211</v>
      </c>
      <c r="C20" s="2">
        <v>1997</v>
      </c>
      <c r="D20" s="2" t="s">
        <v>170</v>
      </c>
      <c r="E20" s="2" t="s">
        <v>25</v>
      </c>
      <c r="H20" s="2"/>
      <c r="I20" s="2"/>
      <c r="J20" s="2"/>
      <c r="K20" s="2"/>
      <c r="L20" s="2"/>
      <c r="M20" s="2"/>
    </row>
    <row r="21" spans="1:13" ht="12.75" customHeight="1">
      <c r="A21" s="1" t="s">
        <v>343</v>
      </c>
      <c r="B21" s="2" t="s">
        <v>343</v>
      </c>
      <c r="C21" s="2">
        <v>1963</v>
      </c>
      <c r="D21" s="2" t="s">
        <v>181</v>
      </c>
      <c r="E21" s="2" t="s">
        <v>82</v>
      </c>
      <c r="H21" s="2"/>
      <c r="I21" s="2"/>
      <c r="J21" s="2"/>
      <c r="K21" s="2"/>
      <c r="L21" s="2"/>
      <c r="M21" s="2"/>
    </row>
    <row r="22" spans="1:13" ht="12.75" customHeight="1">
      <c r="A22" s="1" t="s">
        <v>178</v>
      </c>
      <c r="B22" s="2" t="s">
        <v>178</v>
      </c>
      <c r="C22" s="2">
        <v>1969</v>
      </c>
      <c r="D22" s="2" t="s">
        <v>176</v>
      </c>
      <c r="E22" s="2" t="s">
        <v>19</v>
      </c>
      <c r="H22" s="2"/>
      <c r="I22" s="2"/>
      <c r="J22" s="2"/>
      <c r="K22" s="2"/>
      <c r="L22" s="2"/>
      <c r="M22" s="2"/>
    </row>
    <row r="23" spans="1:13" ht="12.75" customHeight="1">
      <c r="A23" s="1" t="s">
        <v>353</v>
      </c>
      <c r="B23" s="2" t="s">
        <v>353</v>
      </c>
      <c r="C23" s="2">
        <v>1981</v>
      </c>
      <c r="D23" s="2" t="s">
        <v>174</v>
      </c>
      <c r="E23" s="2" t="s">
        <v>338</v>
      </c>
      <c r="H23" s="2"/>
      <c r="I23" s="2"/>
      <c r="J23" s="2"/>
      <c r="K23" s="2"/>
      <c r="L23" s="2"/>
      <c r="M23" s="2"/>
    </row>
    <row r="24" spans="1:13" ht="12.75" customHeight="1">
      <c r="A24" s="1" t="s">
        <v>213</v>
      </c>
      <c r="B24" s="2" t="s">
        <v>213</v>
      </c>
      <c r="C24" s="2">
        <v>2000</v>
      </c>
      <c r="D24" s="2" t="s">
        <v>190</v>
      </c>
      <c r="E24" s="2" t="s">
        <v>22</v>
      </c>
      <c r="H24" s="2"/>
      <c r="I24" s="2"/>
      <c r="J24" s="2"/>
      <c r="K24" s="2"/>
      <c r="L24" s="2"/>
      <c r="M24" s="2"/>
    </row>
    <row r="25" spans="1:13" ht="12.75" customHeight="1">
      <c r="A25" s="1" t="s">
        <v>192</v>
      </c>
      <c r="B25" s="2" t="s">
        <v>192</v>
      </c>
      <c r="C25" s="2">
        <v>1976</v>
      </c>
      <c r="D25" s="2" t="s">
        <v>193</v>
      </c>
      <c r="E25" s="2" t="s">
        <v>22</v>
      </c>
      <c r="H25" s="2"/>
      <c r="I25" s="2"/>
      <c r="J25" s="2"/>
      <c r="K25" s="2"/>
      <c r="L25" s="2"/>
      <c r="M25" s="2"/>
    </row>
    <row r="26" spans="1:13" ht="12.75" customHeight="1">
      <c r="A26" s="1" t="s">
        <v>266</v>
      </c>
      <c r="B26" s="2" t="s">
        <v>266</v>
      </c>
      <c r="C26" s="2">
        <v>2002</v>
      </c>
      <c r="D26" s="2" t="s">
        <v>190</v>
      </c>
      <c r="E26" s="2" t="s">
        <v>35</v>
      </c>
      <c r="H26" s="2"/>
      <c r="I26" s="2"/>
      <c r="J26" s="2"/>
      <c r="K26" s="2"/>
      <c r="L26" s="2"/>
      <c r="M26" s="2"/>
    </row>
    <row r="27" spans="1:13" ht="12.75" customHeight="1">
      <c r="A27" s="1" t="s">
        <v>361</v>
      </c>
      <c r="B27" s="2" t="s">
        <v>361</v>
      </c>
      <c r="C27" s="2">
        <v>1960</v>
      </c>
      <c r="D27" s="2" t="s">
        <v>197</v>
      </c>
      <c r="E27" s="2" t="s">
        <v>47</v>
      </c>
      <c r="H27" s="2"/>
      <c r="I27" s="2"/>
      <c r="J27" s="2"/>
      <c r="K27" s="2"/>
      <c r="L27" s="2"/>
      <c r="M27" s="2"/>
    </row>
    <row r="28" spans="1:13" ht="12.75" customHeight="1">
      <c r="A28" s="1" t="s">
        <v>355</v>
      </c>
      <c r="B28" s="2" t="s">
        <v>355</v>
      </c>
      <c r="C28" s="2">
        <v>1989</v>
      </c>
      <c r="D28" s="2" t="s">
        <v>170</v>
      </c>
      <c r="E28" s="2" t="s">
        <v>47</v>
      </c>
      <c r="H28" s="2"/>
      <c r="I28" s="2"/>
      <c r="J28" s="2"/>
      <c r="K28" s="2"/>
      <c r="L28" s="2"/>
      <c r="M28" s="2"/>
    </row>
    <row r="29" spans="1:13" ht="12.75" customHeight="1">
      <c r="A29" s="1" t="s">
        <v>263</v>
      </c>
      <c r="H29" s="2"/>
      <c r="I29" s="2"/>
      <c r="J29" s="2"/>
      <c r="K29" s="2"/>
      <c r="L29" s="2"/>
      <c r="M29" s="2"/>
    </row>
    <row r="30" spans="1:13" ht="12.75" customHeight="1">
      <c r="A30" s="1" t="s">
        <v>356</v>
      </c>
      <c r="B30" s="2" t="s">
        <v>356</v>
      </c>
      <c r="C30" s="2">
        <v>1973</v>
      </c>
      <c r="D30" s="2" t="s">
        <v>193</v>
      </c>
      <c r="E30" s="2" t="s">
        <v>69</v>
      </c>
      <c r="H30" s="2"/>
      <c r="I30" s="2"/>
      <c r="J30" s="2"/>
      <c r="K30" s="2"/>
      <c r="L30" s="2"/>
      <c r="M30" s="2"/>
    </row>
    <row r="31" spans="1:13" ht="12.75" customHeight="1">
      <c r="A31" s="1" t="s">
        <v>300</v>
      </c>
      <c r="B31" s="2" t="s">
        <v>300</v>
      </c>
      <c r="C31" s="2">
        <v>1978</v>
      </c>
      <c r="D31" s="2" t="s">
        <v>174</v>
      </c>
      <c r="E31" s="2" t="s">
        <v>19</v>
      </c>
      <c r="H31" s="2"/>
      <c r="I31" s="2"/>
      <c r="J31" s="2"/>
      <c r="K31" s="2"/>
      <c r="L31" s="2"/>
      <c r="M31" s="2"/>
    </row>
    <row r="32" spans="1:13" ht="12.75" customHeight="1">
      <c r="A32" s="1" t="s">
        <v>188</v>
      </c>
      <c r="B32" s="2" t="s">
        <v>188</v>
      </c>
      <c r="C32" s="2">
        <v>1997</v>
      </c>
      <c r="D32" s="2" t="s">
        <v>170</v>
      </c>
      <c r="E32" s="2" t="s">
        <v>25</v>
      </c>
      <c r="H32" s="2"/>
      <c r="I32" s="2"/>
      <c r="J32" s="2"/>
      <c r="K32" s="2"/>
      <c r="L32" s="2"/>
      <c r="M32" s="2"/>
    </row>
    <row r="33" spans="1:13" ht="12.75" customHeight="1">
      <c r="A33" s="1" t="s">
        <v>230</v>
      </c>
      <c r="B33" s="2" t="s">
        <v>230</v>
      </c>
      <c r="C33" s="2">
        <v>2002</v>
      </c>
      <c r="D33" s="2" t="s">
        <v>190</v>
      </c>
      <c r="E33" s="2" t="s">
        <v>31</v>
      </c>
      <c r="H33" s="2"/>
      <c r="I33" s="2"/>
      <c r="J33" s="2"/>
      <c r="K33" s="2"/>
      <c r="L33" s="2"/>
      <c r="M33" s="2"/>
    </row>
    <row r="34" spans="1:13" ht="12.75" customHeight="1">
      <c r="A34" s="1" t="s">
        <v>262</v>
      </c>
      <c r="B34" s="2" t="s">
        <v>262</v>
      </c>
      <c r="C34" s="2">
        <v>1993</v>
      </c>
      <c r="D34" s="2" t="s">
        <v>170</v>
      </c>
      <c r="E34" s="2" t="s">
        <v>47</v>
      </c>
      <c r="H34" s="2"/>
      <c r="I34" s="2"/>
      <c r="J34" s="2"/>
      <c r="K34" s="2"/>
      <c r="L34" s="2"/>
      <c r="M34" s="2"/>
    </row>
    <row r="35" spans="1:13" ht="12.75" customHeight="1">
      <c r="A35" s="1" t="s">
        <v>228</v>
      </c>
      <c r="B35" s="2" t="s">
        <v>228</v>
      </c>
      <c r="C35" s="2">
        <v>1960</v>
      </c>
      <c r="D35" s="2" t="s">
        <v>197</v>
      </c>
      <c r="E35" s="2" t="s">
        <v>47</v>
      </c>
      <c r="H35" s="2"/>
      <c r="I35" s="2"/>
      <c r="J35" s="2"/>
      <c r="K35" s="2"/>
      <c r="L35" s="2"/>
      <c r="M35" s="2"/>
    </row>
    <row r="36" spans="1:13" ht="12.75" customHeight="1">
      <c r="A36" s="1" t="s">
        <v>223</v>
      </c>
      <c r="B36" s="2" t="s">
        <v>223</v>
      </c>
      <c r="C36" s="2">
        <v>1976</v>
      </c>
      <c r="D36" s="2" t="s">
        <v>193</v>
      </c>
      <c r="E36" s="2" t="s">
        <v>22</v>
      </c>
      <c r="H36" s="2"/>
      <c r="I36" s="2"/>
      <c r="J36" s="2"/>
      <c r="K36" s="2"/>
      <c r="L36" s="2"/>
      <c r="M36" s="2"/>
    </row>
    <row r="37" spans="1:13" ht="12.75" customHeight="1">
      <c r="A37" s="1" t="s">
        <v>311</v>
      </c>
      <c r="H37" s="2"/>
      <c r="I37" s="2"/>
      <c r="J37" s="2"/>
      <c r="K37" s="2"/>
      <c r="L37" s="2"/>
      <c r="M37" s="2"/>
    </row>
    <row r="38" spans="1:13" ht="12.75" customHeight="1">
      <c r="A38" s="1" t="s">
        <v>280</v>
      </c>
      <c r="H38" s="2"/>
      <c r="I38" s="2"/>
      <c r="J38" s="2"/>
      <c r="K38" s="2"/>
      <c r="L38" s="2"/>
      <c r="M38" s="2"/>
    </row>
    <row r="39" spans="1:13" ht="12.75" customHeight="1">
      <c r="A39" s="1" t="s">
        <v>366</v>
      </c>
      <c r="B39" s="2" t="s">
        <v>366</v>
      </c>
      <c r="C39" s="2">
        <v>1965</v>
      </c>
      <c r="D39" s="2" t="s">
        <v>181</v>
      </c>
      <c r="E39" s="2" t="s">
        <v>338</v>
      </c>
      <c r="F39" s="2"/>
      <c r="H39" s="2"/>
      <c r="I39" s="2"/>
      <c r="J39" s="2"/>
      <c r="K39" s="2"/>
      <c r="L39" s="2"/>
      <c r="M39" s="2"/>
    </row>
    <row r="40" spans="1:13" ht="12.75" customHeight="1">
      <c r="A40" s="1" t="s">
        <v>289</v>
      </c>
      <c r="B40" s="2" t="s">
        <v>289</v>
      </c>
      <c r="C40" s="2">
        <v>1987</v>
      </c>
      <c r="D40" s="2" t="s">
        <v>258</v>
      </c>
      <c r="E40" s="2" t="s">
        <v>38</v>
      </c>
      <c r="F40" s="2"/>
      <c r="H40" s="2"/>
      <c r="I40" s="2"/>
      <c r="J40" s="2"/>
      <c r="K40" s="2"/>
      <c r="L40" s="2"/>
      <c r="M40" s="2"/>
    </row>
    <row r="41" spans="1:13" ht="12.75" customHeight="1">
      <c r="A41" s="1" t="s">
        <v>303</v>
      </c>
      <c r="B41" s="2" t="s">
        <v>303</v>
      </c>
      <c r="C41" s="2">
        <v>1986</v>
      </c>
      <c r="D41" s="2" t="s">
        <v>258</v>
      </c>
      <c r="E41" s="2" t="s">
        <v>38</v>
      </c>
      <c r="F41" s="2"/>
      <c r="H41" s="2"/>
      <c r="I41" s="2"/>
      <c r="J41" s="2"/>
      <c r="K41" s="2"/>
      <c r="L41" s="2"/>
      <c r="M41" s="2"/>
    </row>
    <row r="42" spans="1:13" ht="12.75" customHeight="1">
      <c r="A42" s="1" t="s">
        <v>271</v>
      </c>
      <c r="B42" s="2" t="s">
        <v>271</v>
      </c>
      <c r="C42" s="2">
        <v>1987</v>
      </c>
      <c r="D42" s="2" t="s">
        <v>258</v>
      </c>
      <c r="E42" s="2" t="s">
        <v>82</v>
      </c>
      <c r="F42" s="2"/>
      <c r="H42" s="2"/>
      <c r="I42" s="2"/>
      <c r="J42" s="2"/>
      <c r="K42" s="2"/>
      <c r="L42" s="2"/>
      <c r="M42" s="2"/>
    </row>
    <row r="43" spans="1:13" ht="12.75" customHeight="1">
      <c r="A43" s="1" t="s">
        <v>349</v>
      </c>
      <c r="B43" s="2" t="s">
        <v>349</v>
      </c>
      <c r="C43" s="2">
        <v>1978</v>
      </c>
      <c r="D43" s="2" t="s">
        <v>174</v>
      </c>
      <c r="E43" s="2" t="s">
        <v>69</v>
      </c>
      <c r="F43" s="2"/>
      <c r="H43" s="2"/>
      <c r="I43" s="2"/>
      <c r="J43" s="2"/>
      <c r="K43" s="2"/>
      <c r="L43" s="2"/>
      <c r="M43" s="2"/>
    </row>
    <row r="44" spans="1:13" ht="12.75" customHeight="1">
      <c r="A44" s="1" t="s">
        <v>171</v>
      </c>
      <c r="B44" s="2" t="s">
        <v>171</v>
      </c>
      <c r="C44" s="2">
        <v>1988</v>
      </c>
      <c r="D44" s="2" t="s">
        <v>170</v>
      </c>
      <c r="E44" s="2" t="s">
        <v>25</v>
      </c>
      <c r="H44" s="2"/>
      <c r="I44" s="2"/>
      <c r="J44" s="2"/>
      <c r="K44" s="2"/>
      <c r="L44" s="2"/>
      <c r="M44" s="2"/>
    </row>
    <row r="45" spans="1:13" ht="12.75" customHeight="1">
      <c r="A45" s="1" t="s">
        <v>198</v>
      </c>
      <c r="B45" s="2" t="s">
        <v>198</v>
      </c>
      <c r="C45" s="2">
        <v>1973</v>
      </c>
      <c r="D45" s="2" t="s">
        <v>193</v>
      </c>
      <c r="E45" s="2" t="s">
        <v>25</v>
      </c>
      <c r="H45" s="2"/>
      <c r="I45" s="2"/>
      <c r="J45" s="2"/>
      <c r="K45" s="2"/>
      <c r="L45" s="2"/>
      <c r="M45" s="2"/>
    </row>
    <row r="46" spans="1:13" ht="12.75" customHeight="1">
      <c r="A46" s="1" t="s">
        <v>169</v>
      </c>
      <c r="B46" s="2" t="s">
        <v>169</v>
      </c>
      <c r="C46" s="2">
        <v>1989</v>
      </c>
      <c r="D46" s="2" t="s">
        <v>170</v>
      </c>
      <c r="E46" s="2" t="s">
        <v>25</v>
      </c>
      <c r="H46" s="2"/>
      <c r="I46" s="2"/>
      <c r="J46" s="2"/>
      <c r="K46" s="2"/>
      <c r="L46" s="2"/>
      <c r="M46" s="2"/>
    </row>
    <row r="47" spans="1:13" ht="12.75" customHeight="1">
      <c r="A47" s="1" t="s">
        <v>723</v>
      </c>
      <c r="H47" s="2"/>
      <c r="I47" s="2"/>
      <c r="J47" s="2"/>
      <c r="K47" s="2"/>
      <c r="L47" s="2"/>
      <c r="M47" s="2"/>
    </row>
    <row r="48" spans="1:13" ht="12.75" customHeight="1">
      <c r="A48" s="1" t="s">
        <v>173</v>
      </c>
      <c r="B48" s="2" t="s">
        <v>173</v>
      </c>
      <c r="C48" s="2">
        <v>1978</v>
      </c>
      <c r="D48" s="2" t="s">
        <v>174</v>
      </c>
      <c r="E48" s="2" t="s">
        <v>31</v>
      </c>
      <c r="H48" s="2"/>
      <c r="I48" s="2"/>
      <c r="J48" s="2"/>
      <c r="K48" s="2"/>
      <c r="L48" s="2"/>
      <c r="M48" s="2"/>
    </row>
    <row r="49" spans="1:13" ht="12.75" customHeight="1">
      <c r="A49" s="1" t="s">
        <v>175</v>
      </c>
      <c r="B49" s="2" t="s">
        <v>175</v>
      </c>
      <c r="C49" s="2">
        <v>1969</v>
      </c>
      <c r="D49" s="2" t="s">
        <v>176</v>
      </c>
      <c r="E49" s="2" t="s">
        <v>177</v>
      </c>
      <c r="H49" s="2"/>
      <c r="M49" s="2"/>
    </row>
    <row r="50" spans="1:13" ht="12.75" customHeight="1">
      <c r="A50" s="1" t="s">
        <v>325</v>
      </c>
      <c r="B50" s="2"/>
      <c r="C50" s="2"/>
      <c r="D50" s="2"/>
      <c r="E50" s="2"/>
      <c r="H50" s="2"/>
      <c r="M50" s="2"/>
    </row>
    <row r="51" spans="1:13" ht="12.75" customHeight="1">
      <c r="A51" s="1" t="s">
        <v>293</v>
      </c>
      <c r="B51" s="2" t="s">
        <v>293</v>
      </c>
      <c r="C51" s="2">
        <v>1979</v>
      </c>
      <c r="D51" s="2" t="s">
        <v>174</v>
      </c>
      <c r="E51" s="2" t="s">
        <v>177</v>
      </c>
      <c r="H51" s="2"/>
      <c r="I51" s="2"/>
      <c r="J51" s="2"/>
      <c r="K51" s="2"/>
      <c r="L51" s="2"/>
      <c r="M51" s="2"/>
    </row>
    <row r="52" spans="1:13" ht="12.75" customHeight="1">
      <c r="A52" s="1" t="s">
        <v>336</v>
      </c>
      <c r="H52" s="2"/>
      <c r="I52" s="2"/>
      <c r="J52" s="2"/>
      <c r="K52" s="2"/>
      <c r="L52" s="2"/>
      <c r="M52" s="2"/>
    </row>
    <row r="53" spans="1:13" ht="12.75" customHeight="1">
      <c r="A53" s="1"/>
      <c r="H53" s="2"/>
      <c r="I53" s="2"/>
      <c r="J53" s="2"/>
      <c r="K53" s="2"/>
      <c r="L53" s="2"/>
      <c r="M53" s="2"/>
    </row>
    <row r="54" spans="1:13" ht="12.75" customHeight="1">
      <c r="A54" s="4" t="s">
        <v>1252</v>
      </c>
      <c r="H54" s="2"/>
      <c r="I54" s="2"/>
      <c r="J54" s="2"/>
      <c r="K54" s="2"/>
      <c r="L54" s="2"/>
      <c r="M54" s="2"/>
    </row>
    <row r="55" spans="1:13" ht="12.75" customHeight="1">
      <c r="A55" s="1" t="s">
        <v>29</v>
      </c>
      <c r="B55" s="2" t="s">
        <v>29</v>
      </c>
      <c r="C55" s="2">
        <v>1972</v>
      </c>
      <c r="D55" s="2" t="s">
        <v>30</v>
      </c>
      <c r="E55" s="2" t="s">
        <v>31</v>
      </c>
      <c r="F55" s="2"/>
      <c r="H55" s="2"/>
      <c r="I55" s="2"/>
      <c r="J55" s="2"/>
      <c r="K55" s="2"/>
      <c r="L55" s="2"/>
      <c r="M55" s="2"/>
    </row>
    <row r="56" spans="1:13" ht="15" customHeight="1">
      <c r="A56" s="1" t="s">
        <v>20</v>
      </c>
      <c r="B56" s="1" t="s">
        <v>20</v>
      </c>
      <c r="C56">
        <v>1959</v>
      </c>
      <c r="D56" t="s">
        <v>21</v>
      </c>
      <c r="E56" t="s">
        <v>540</v>
      </c>
      <c r="H56" s="2"/>
      <c r="I56" s="2"/>
      <c r="J56" s="2"/>
      <c r="K56" s="2"/>
      <c r="L56" s="2"/>
      <c r="M56" s="2"/>
    </row>
    <row r="57" spans="1:13" ht="15" customHeight="1">
      <c r="A57" s="1" t="s">
        <v>99</v>
      </c>
      <c r="B57" s="1" t="s">
        <v>99</v>
      </c>
      <c r="H57" s="2"/>
      <c r="I57" s="2"/>
      <c r="J57" s="2"/>
      <c r="K57" s="2"/>
      <c r="L57" s="2"/>
      <c r="M57" s="2"/>
    </row>
    <row r="58" spans="1:13" ht="15" customHeight="1">
      <c r="A58" s="1" t="s">
        <v>89</v>
      </c>
      <c r="B58" s="1" t="s">
        <v>89</v>
      </c>
      <c r="H58" s="2"/>
      <c r="I58" s="2"/>
      <c r="J58" s="2"/>
      <c r="K58" s="2"/>
      <c r="L58" s="2"/>
      <c r="M58" s="2"/>
    </row>
    <row r="59" spans="1:13" ht="15">
      <c r="A59" s="1" t="s">
        <v>36</v>
      </c>
      <c r="B59" s="2" t="s">
        <v>36</v>
      </c>
      <c r="C59" s="2">
        <v>1967</v>
      </c>
      <c r="D59" s="2" t="s">
        <v>37</v>
      </c>
      <c r="E59" s="2" t="s">
        <v>38</v>
      </c>
      <c r="H59" s="2"/>
      <c r="I59" s="2"/>
      <c r="J59" s="2"/>
      <c r="K59" s="2"/>
      <c r="L59" s="2"/>
      <c r="M59" s="2"/>
    </row>
    <row r="60" spans="1:13" ht="15">
      <c r="A60" s="1" t="s">
        <v>46</v>
      </c>
      <c r="B60" s="2" t="s">
        <v>46</v>
      </c>
      <c r="C60" s="2">
        <v>1973</v>
      </c>
      <c r="D60" s="2" t="s">
        <v>18</v>
      </c>
      <c r="E60" s="2" t="s">
        <v>47</v>
      </c>
      <c r="H60" s="2"/>
      <c r="I60" s="2"/>
      <c r="J60" s="2"/>
      <c r="K60" s="2"/>
      <c r="L60" s="2"/>
      <c r="M60" s="2"/>
    </row>
    <row r="61" spans="1:13" ht="15">
      <c r="A61" s="1" t="s">
        <v>86</v>
      </c>
      <c r="B61" s="2" t="s">
        <v>86</v>
      </c>
      <c r="C61" s="2">
        <v>1979</v>
      </c>
      <c r="D61" s="2" t="s">
        <v>52</v>
      </c>
      <c r="E61" s="2" t="s">
        <v>38</v>
      </c>
      <c r="H61" s="2"/>
      <c r="I61" s="2"/>
      <c r="J61" s="2"/>
      <c r="K61" s="2"/>
      <c r="L61" s="2"/>
      <c r="M61" s="2"/>
    </row>
    <row r="62" spans="1:13" ht="15">
      <c r="A62" s="1" t="s">
        <v>17</v>
      </c>
      <c r="B62" s="2" t="s">
        <v>17</v>
      </c>
      <c r="C62" s="2">
        <v>1977</v>
      </c>
      <c r="D62" s="2" t="s">
        <v>18</v>
      </c>
      <c r="E62" s="2" t="s">
        <v>19</v>
      </c>
      <c r="H62" s="2"/>
      <c r="I62" s="2"/>
      <c r="J62" s="2"/>
      <c r="K62" s="2"/>
      <c r="L62" s="2"/>
      <c r="M62" s="2"/>
    </row>
    <row r="63" spans="1:13" ht="15">
      <c r="A63" s="1" t="s">
        <v>81</v>
      </c>
      <c r="B63" s="2" t="s">
        <v>81</v>
      </c>
      <c r="C63" s="2">
        <v>1988</v>
      </c>
      <c r="D63" s="2" t="s">
        <v>42</v>
      </c>
      <c r="E63" s="2" t="s">
        <v>82</v>
      </c>
      <c r="H63" s="2"/>
      <c r="I63" s="2"/>
      <c r="J63" s="2"/>
      <c r="K63" s="2"/>
      <c r="L63" s="2"/>
      <c r="M63" s="2"/>
    </row>
    <row r="64" spans="1:13" ht="15">
      <c r="A64" s="1" t="s">
        <v>98</v>
      </c>
      <c r="B64" s="2" t="s">
        <v>98</v>
      </c>
      <c r="C64" s="2">
        <v>1969</v>
      </c>
      <c r="D64" s="2" t="s">
        <v>30</v>
      </c>
      <c r="E64" s="2" t="s">
        <v>47</v>
      </c>
      <c r="H64" s="2"/>
      <c r="I64" s="2"/>
      <c r="J64" s="2"/>
      <c r="K64" s="2"/>
      <c r="L64" s="2"/>
      <c r="M64" s="2"/>
    </row>
    <row r="65" spans="1:13" ht="15">
      <c r="A65" s="1" t="s">
        <v>85</v>
      </c>
      <c r="B65" s="2" t="s">
        <v>85</v>
      </c>
      <c r="C65" s="2">
        <v>1973</v>
      </c>
      <c r="D65" s="2" t="s">
        <v>18</v>
      </c>
      <c r="E65" s="2" t="s">
        <v>69</v>
      </c>
      <c r="H65" s="2"/>
      <c r="I65" s="2"/>
      <c r="J65" s="2"/>
      <c r="K65" s="2"/>
      <c r="L65" s="2"/>
      <c r="M65" s="2"/>
    </row>
    <row r="66" spans="1:13" ht="15">
      <c r="A66" s="1" t="s">
        <v>68</v>
      </c>
      <c r="B66" s="2" t="s">
        <v>68</v>
      </c>
      <c r="C66" s="2">
        <v>1976</v>
      </c>
      <c r="D66" s="2" t="s">
        <v>18</v>
      </c>
      <c r="E66" s="2" t="s">
        <v>69</v>
      </c>
      <c r="H66" s="2"/>
      <c r="I66" s="2"/>
      <c r="J66" s="2"/>
      <c r="K66" s="2"/>
      <c r="L66" s="2"/>
      <c r="M66" s="2"/>
    </row>
    <row r="67" spans="1:13" ht="15">
      <c r="A67" s="1" t="s">
        <v>102</v>
      </c>
      <c r="B67" s="2" t="s">
        <v>102</v>
      </c>
      <c r="C67" s="2">
        <v>1971</v>
      </c>
      <c r="D67" s="2" t="s">
        <v>30</v>
      </c>
      <c r="E67" s="2" t="s">
        <v>69</v>
      </c>
      <c r="H67" s="2"/>
      <c r="I67" s="2"/>
      <c r="J67" s="2"/>
      <c r="K67" s="2"/>
      <c r="L67" s="2"/>
      <c r="M67" s="2"/>
    </row>
    <row r="68" spans="2:13" ht="12.75">
      <c r="B68" s="2"/>
      <c r="C68" s="2"/>
      <c r="D68" s="2"/>
      <c r="E68" s="2"/>
      <c r="H68" s="2"/>
      <c r="I68" s="2"/>
      <c r="J68" s="2"/>
      <c r="K68" s="2"/>
      <c r="L68" s="2"/>
      <c r="M68" s="2"/>
    </row>
    <row r="69" spans="8:13" ht="12.75">
      <c r="H69" s="2"/>
      <c r="I69" s="2"/>
      <c r="J69" s="2"/>
      <c r="K69" s="2"/>
      <c r="L69" s="2"/>
      <c r="M69" s="2"/>
    </row>
    <row r="70" spans="8:13" ht="12.75">
      <c r="H70" s="2"/>
      <c r="I70" s="2"/>
      <c r="J70" s="2"/>
      <c r="K70" s="2"/>
      <c r="L70" s="2"/>
      <c r="M70" s="2"/>
    </row>
    <row r="71" spans="8:13" ht="12.75" customHeight="1">
      <c r="H71" s="2"/>
      <c r="I71" s="2"/>
      <c r="J71" s="2"/>
      <c r="K71" s="2"/>
      <c r="L71" s="2"/>
      <c r="M71" s="2"/>
    </row>
    <row r="72" spans="8:13" ht="12.75" customHeight="1">
      <c r="H72" s="2"/>
      <c r="I72" s="2"/>
      <c r="J72" s="2"/>
      <c r="K72" s="2"/>
      <c r="L72" s="2"/>
      <c r="M72" s="2"/>
    </row>
    <row r="73" spans="8:13" ht="12.75" customHeight="1">
      <c r="H73" s="2"/>
      <c r="I73" s="2"/>
      <c r="J73" s="2"/>
      <c r="K73" s="2"/>
      <c r="L73" s="2"/>
      <c r="M73" s="2"/>
    </row>
    <row r="74" spans="8:13" ht="12.75" customHeight="1">
      <c r="H74" s="2"/>
      <c r="I74" s="2"/>
      <c r="J74" s="2"/>
      <c r="K74" s="2"/>
      <c r="L74" s="2"/>
      <c r="M74" s="2"/>
    </row>
    <row r="75" spans="8:13" ht="12.75" customHeight="1">
      <c r="H75" s="2"/>
      <c r="I75" s="2"/>
      <c r="J75" s="2"/>
      <c r="K75" s="2"/>
      <c r="L75" s="2"/>
      <c r="M75" s="2"/>
    </row>
    <row r="76" spans="8:13" ht="12.75" customHeight="1">
      <c r="H76" s="2"/>
      <c r="I76" s="2"/>
      <c r="J76" s="2"/>
      <c r="K76" s="2"/>
      <c r="L76" s="2"/>
      <c r="M76" s="2"/>
    </row>
    <row r="77" spans="8:13" ht="12.75" customHeight="1">
      <c r="H77" s="2"/>
      <c r="I77" s="2"/>
      <c r="J77" s="2"/>
      <c r="K77" s="2"/>
      <c r="L77" s="2"/>
      <c r="M77" s="2"/>
    </row>
    <row r="78" spans="8:13" ht="12.75" customHeight="1">
      <c r="H78" s="2"/>
      <c r="I78" s="2"/>
      <c r="J78" s="2"/>
      <c r="K78" s="2"/>
      <c r="L78" s="2"/>
      <c r="M78" s="2"/>
    </row>
    <row r="79" spans="8:13" ht="12.75" customHeight="1">
      <c r="H79" s="2"/>
      <c r="I79" s="2"/>
      <c r="J79" s="2"/>
      <c r="K79" s="2"/>
      <c r="L79" s="2"/>
      <c r="M79" s="2"/>
    </row>
    <row r="80" spans="8:13" ht="12.75" customHeight="1">
      <c r="H80" s="2"/>
      <c r="I80" s="2"/>
      <c r="J80" s="2"/>
      <c r="K80" s="2"/>
      <c r="L80" s="2"/>
      <c r="M80" s="2"/>
    </row>
    <row r="81" spans="8:13" ht="12.75" customHeight="1">
      <c r="H81" s="2"/>
      <c r="I81" s="2"/>
      <c r="J81" s="2"/>
      <c r="K81" s="2"/>
      <c r="L81" s="2"/>
      <c r="M81" s="2"/>
    </row>
    <row r="82" spans="8:13" ht="12.75" customHeight="1">
      <c r="H82" s="2"/>
      <c r="I82" s="2"/>
      <c r="J82" s="2"/>
      <c r="K82" s="2"/>
      <c r="L82" s="2"/>
      <c r="M82" s="2"/>
    </row>
    <row r="83" spans="8:13" ht="12.75" customHeight="1">
      <c r="H83" s="2"/>
      <c r="I83" s="2"/>
      <c r="J83" s="2"/>
      <c r="K83" s="2"/>
      <c r="L83" s="2"/>
      <c r="M83" s="2"/>
    </row>
    <row r="84" spans="8:13" ht="12.75" customHeight="1">
      <c r="H84" s="2"/>
      <c r="I84" s="2"/>
      <c r="J84" s="2"/>
      <c r="K84" s="2"/>
      <c r="L84" s="2"/>
      <c r="M84" s="2"/>
    </row>
    <row r="85" spans="8:13" ht="12.75" customHeight="1">
      <c r="H85" s="2"/>
      <c r="M85" s="2"/>
    </row>
    <row r="86" spans="8:13" ht="12.75" customHeight="1">
      <c r="H86" s="2"/>
      <c r="M86" s="2"/>
    </row>
    <row r="87" spans="8:13" ht="12.75" customHeight="1">
      <c r="H87" s="2"/>
      <c r="M87" s="2"/>
    </row>
    <row r="88" spans="8:13" ht="12.75" customHeight="1">
      <c r="H88" s="2"/>
      <c r="I88" s="2"/>
      <c r="J88" s="2"/>
      <c r="K88" s="2"/>
      <c r="L88" s="2"/>
      <c r="M88" s="2"/>
    </row>
    <row r="89" spans="8:13" ht="12.75" customHeight="1">
      <c r="H89" s="2"/>
      <c r="I89" s="2"/>
      <c r="J89" s="2"/>
      <c r="K89" s="2"/>
      <c r="L89" s="2"/>
      <c r="M89" s="2"/>
    </row>
    <row r="90" spans="8:13" ht="12.75" customHeight="1">
      <c r="H90" s="2"/>
      <c r="I90" s="2"/>
      <c r="J90" s="2"/>
      <c r="K90" s="2"/>
      <c r="L90" s="2"/>
      <c r="M90" s="2"/>
    </row>
    <row r="91" spans="8:13" ht="12.75">
      <c r="H91" s="2"/>
      <c r="I91" s="2"/>
      <c r="J91" s="2"/>
      <c r="K91" s="2"/>
      <c r="L91" s="2"/>
      <c r="M91" s="2"/>
    </row>
    <row r="92" spans="8:13" ht="12.75">
      <c r="H92" s="2"/>
      <c r="I92" s="2"/>
      <c r="J92" s="2"/>
      <c r="K92" s="2"/>
      <c r="L92" s="2"/>
      <c r="M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</sheetData>
  <sheetProtection/>
  <autoFilter ref="A1:A67">
    <sortState ref="A2:A96">
      <sortCondition sortBy="value" ref="A2:A96"/>
    </sortState>
  </autoFilter>
  <mergeCells count="1">
    <mergeCell ref="H2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Q703"/>
  <sheetViews>
    <sheetView workbookViewId="0" topLeftCell="A403">
      <selection activeCell="A346" sqref="A346:O346"/>
    </sheetView>
  </sheetViews>
  <sheetFormatPr defaultColWidth="8.8515625" defaultRowHeight="12.75"/>
  <cols>
    <col min="1" max="1" width="5.57421875" style="129" bestFit="1" customWidth="1"/>
    <col min="2" max="2" width="32.421875" style="193" bestFit="1" customWidth="1"/>
    <col min="3" max="3" width="8.140625" style="129" bestFit="1" customWidth="1"/>
    <col min="4" max="4" width="6.421875" style="129" bestFit="1" customWidth="1"/>
    <col min="5" max="5" width="48.8515625" style="193" bestFit="1" customWidth="1"/>
    <col min="6" max="14" width="8.7109375" style="129" customWidth="1"/>
    <col min="15" max="15" width="8.7109375" style="129" bestFit="1" customWidth="1"/>
    <col min="16" max="16384" width="8.8515625" style="129" customWidth="1"/>
  </cols>
  <sheetData>
    <row r="1" spans="1:15" ht="23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23.25">
      <c r="A2" s="195"/>
      <c r="B2" s="207"/>
      <c r="C2" s="196"/>
      <c r="D2" s="196"/>
      <c r="E2" s="207"/>
      <c r="F2" s="196"/>
      <c r="G2" s="196"/>
      <c r="H2" s="196"/>
      <c r="I2" s="196"/>
      <c r="J2" s="196"/>
      <c r="K2" s="196"/>
      <c r="L2" s="196"/>
      <c r="M2" s="196"/>
      <c r="N2" s="196"/>
      <c r="O2" s="202"/>
    </row>
    <row r="3" spans="1:15" ht="20.25">
      <c r="A3" s="310" t="s">
        <v>167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ht="18">
      <c r="A4" s="197"/>
      <c r="B4" s="295"/>
      <c r="C4" s="198"/>
      <c r="D4" s="198"/>
      <c r="E4" s="295"/>
      <c r="F4" s="199"/>
      <c r="G4" s="199"/>
      <c r="H4" s="199"/>
      <c r="I4" s="199"/>
      <c r="J4" s="199"/>
      <c r="K4" s="199"/>
      <c r="L4" s="199"/>
      <c r="M4" s="199"/>
      <c r="N4" s="199"/>
      <c r="O4" s="203"/>
    </row>
    <row r="5" spans="1:15" ht="18">
      <c r="A5" s="200"/>
      <c r="B5" s="296"/>
      <c r="C5" s="201"/>
      <c r="D5" s="201"/>
      <c r="E5" s="296"/>
      <c r="F5" s="106">
        <v>1</v>
      </c>
      <c r="G5" s="106">
        <v>2</v>
      </c>
      <c r="H5" s="106">
        <v>3</v>
      </c>
      <c r="I5" s="106">
        <v>4</v>
      </c>
      <c r="J5" s="106">
        <v>5</v>
      </c>
      <c r="K5" s="106">
        <v>6</v>
      </c>
      <c r="L5" s="106">
        <v>7</v>
      </c>
      <c r="M5" s="106">
        <v>8</v>
      </c>
      <c r="N5" s="106"/>
      <c r="O5" s="106"/>
    </row>
    <row r="6" spans="1:15" ht="38.25">
      <c r="A6" s="124" t="s">
        <v>168</v>
      </c>
      <c r="B6" s="141" t="s">
        <v>3</v>
      </c>
      <c r="C6" s="106" t="s">
        <v>4</v>
      </c>
      <c r="D6" s="106" t="s">
        <v>5</v>
      </c>
      <c r="E6" s="141" t="s">
        <v>6</v>
      </c>
      <c r="F6" s="102" t="s">
        <v>7</v>
      </c>
      <c r="G6" s="102" t="s">
        <v>8</v>
      </c>
      <c r="H6" s="105" t="s">
        <v>9</v>
      </c>
      <c r="I6" s="102" t="s">
        <v>10</v>
      </c>
      <c r="J6" s="105" t="s">
        <v>11</v>
      </c>
      <c r="K6" s="105" t="s">
        <v>12</v>
      </c>
      <c r="L6" s="105" t="s">
        <v>13</v>
      </c>
      <c r="M6" s="105" t="s">
        <v>14</v>
      </c>
      <c r="N6" s="105" t="s">
        <v>15</v>
      </c>
      <c r="O6" s="102" t="s">
        <v>16</v>
      </c>
    </row>
    <row r="7" spans="1:15" s="26" customFormat="1" ht="12.75" customHeight="1">
      <c r="A7" s="273">
        <v>1</v>
      </c>
      <c r="B7" s="285" t="s">
        <v>173</v>
      </c>
      <c r="C7" s="273">
        <v>1978</v>
      </c>
      <c r="D7" s="273" t="s">
        <v>174</v>
      </c>
      <c r="E7" s="285" t="s">
        <v>31</v>
      </c>
      <c r="F7" s="273">
        <v>74</v>
      </c>
      <c r="G7" s="277">
        <v>80</v>
      </c>
      <c r="H7" s="287">
        <v>92</v>
      </c>
      <c r="I7" s="287">
        <v>93</v>
      </c>
      <c r="J7" s="287">
        <v>91</v>
      </c>
      <c r="K7" s="290">
        <v>0</v>
      </c>
      <c r="L7" s="290">
        <v>0</v>
      </c>
      <c r="M7" s="290">
        <v>0</v>
      </c>
      <c r="N7" s="286">
        <f aca="true" t="shared" si="0" ref="N7:N70">SUM(F7:M7)</f>
        <v>430</v>
      </c>
      <c r="O7" s="273">
        <v>5</v>
      </c>
    </row>
    <row r="8" spans="1:15" s="26" customFormat="1" ht="12.75" customHeight="1">
      <c r="A8" s="273">
        <v>2</v>
      </c>
      <c r="B8" s="285" t="s">
        <v>178</v>
      </c>
      <c r="C8" s="273">
        <v>1969</v>
      </c>
      <c r="D8" s="273" t="s">
        <v>176</v>
      </c>
      <c r="E8" s="285" t="s">
        <v>19</v>
      </c>
      <c r="F8" s="273">
        <v>47</v>
      </c>
      <c r="G8" s="277">
        <v>40</v>
      </c>
      <c r="H8" s="287">
        <v>78</v>
      </c>
      <c r="I8" s="287">
        <v>71</v>
      </c>
      <c r="J8" s="287">
        <v>76</v>
      </c>
      <c r="K8" s="290">
        <v>0</v>
      </c>
      <c r="L8" s="290">
        <v>0</v>
      </c>
      <c r="M8" s="290">
        <v>0</v>
      </c>
      <c r="N8" s="286">
        <f t="shared" si="0"/>
        <v>312</v>
      </c>
      <c r="O8" s="273">
        <v>5</v>
      </c>
    </row>
    <row r="9" spans="1:15" s="26" customFormat="1" ht="12.75" customHeight="1">
      <c r="A9" s="273">
        <v>3</v>
      </c>
      <c r="B9" s="285" t="s">
        <v>182</v>
      </c>
      <c r="C9" s="273">
        <v>1953</v>
      </c>
      <c r="D9" s="273" t="s">
        <v>183</v>
      </c>
      <c r="E9" s="285" t="s">
        <v>22</v>
      </c>
      <c r="F9" s="273">
        <v>27</v>
      </c>
      <c r="G9" s="277">
        <v>1</v>
      </c>
      <c r="H9" s="287">
        <v>30</v>
      </c>
      <c r="I9" s="287">
        <v>30</v>
      </c>
      <c r="J9" s="287">
        <v>71</v>
      </c>
      <c r="K9" s="290">
        <v>0</v>
      </c>
      <c r="L9" s="290">
        <v>0</v>
      </c>
      <c r="M9" s="290">
        <v>0</v>
      </c>
      <c r="N9" s="286">
        <f t="shared" si="0"/>
        <v>159</v>
      </c>
      <c r="O9" s="273">
        <v>5</v>
      </c>
    </row>
    <row r="10" spans="1:15" s="26" customFormat="1" ht="12.75" customHeight="1">
      <c r="A10" s="273">
        <v>4</v>
      </c>
      <c r="B10" s="285" t="s">
        <v>169</v>
      </c>
      <c r="C10" s="273">
        <v>1989</v>
      </c>
      <c r="D10" s="273" t="s">
        <v>170</v>
      </c>
      <c r="E10" s="285" t="s">
        <v>25</v>
      </c>
      <c r="F10" s="273">
        <v>99</v>
      </c>
      <c r="G10" s="277">
        <v>97</v>
      </c>
      <c r="H10" s="287">
        <v>100</v>
      </c>
      <c r="I10" s="287">
        <v>100</v>
      </c>
      <c r="J10" s="287">
        <v>0</v>
      </c>
      <c r="K10" s="290">
        <v>0</v>
      </c>
      <c r="L10" s="290">
        <v>0</v>
      </c>
      <c r="M10" s="290">
        <v>0</v>
      </c>
      <c r="N10" s="286">
        <f t="shared" si="0"/>
        <v>396</v>
      </c>
      <c r="O10" s="273">
        <v>4</v>
      </c>
    </row>
    <row r="11" spans="1:15" s="26" customFormat="1" ht="12.75" customHeight="1">
      <c r="A11" s="273">
        <v>5</v>
      </c>
      <c r="B11" s="285" t="s">
        <v>171</v>
      </c>
      <c r="C11" s="273">
        <v>1988</v>
      </c>
      <c r="D11" s="273" t="s">
        <v>170</v>
      </c>
      <c r="E11" s="285" t="s">
        <v>25</v>
      </c>
      <c r="F11" s="273">
        <v>88</v>
      </c>
      <c r="G11" s="277">
        <v>81</v>
      </c>
      <c r="H11" s="287">
        <v>91</v>
      </c>
      <c r="I11" s="287">
        <v>89</v>
      </c>
      <c r="J11" s="287">
        <v>0</v>
      </c>
      <c r="K11" s="290">
        <v>0</v>
      </c>
      <c r="L11" s="290">
        <v>0</v>
      </c>
      <c r="M11" s="290">
        <v>0</v>
      </c>
      <c r="N11" s="286">
        <f t="shared" si="0"/>
        <v>349</v>
      </c>
      <c r="O11" s="273">
        <v>4</v>
      </c>
    </row>
    <row r="12" spans="1:15" s="26" customFormat="1" ht="12.75" customHeight="1">
      <c r="A12" s="273">
        <v>6</v>
      </c>
      <c r="B12" s="285" t="s">
        <v>172</v>
      </c>
      <c r="C12" s="273">
        <v>1999</v>
      </c>
      <c r="D12" s="273" t="s">
        <v>170</v>
      </c>
      <c r="E12" s="285" t="s">
        <v>25</v>
      </c>
      <c r="F12" s="273">
        <v>89</v>
      </c>
      <c r="G12" s="277">
        <v>77</v>
      </c>
      <c r="H12" s="287">
        <v>89</v>
      </c>
      <c r="I12" s="287">
        <v>90</v>
      </c>
      <c r="J12" s="287">
        <v>0</v>
      </c>
      <c r="K12" s="290">
        <v>0</v>
      </c>
      <c r="L12" s="290">
        <v>0</v>
      </c>
      <c r="M12" s="290">
        <v>0</v>
      </c>
      <c r="N12" s="286">
        <f t="shared" si="0"/>
        <v>345</v>
      </c>
      <c r="O12" s="273">
        <v>4</v>
      </c>
    </row>
    <row r="13" spans="1:15" s="26" customFormat="1" ht="12.75" customHeight="1">
      <c r="A13" s="273">
        <v>7</v>
      </c>
      <c r="B13" s="285" t="s">
        <v>175</v>
      </c>
      <c r="C13" s="273">
        <v>1969</v>
      </c>
      <c r="D13" s="273" t="s">
        <v>176</v>
      </c>
      <c r="E13" s="285" t="s">
        <v>177</v>
      </c>
      <c r="F13" s="273">
        <v>63</v>
      </c>
      <c r="G13" s="277">
        <v>62</v>
      </c>
      <c r="H13" s="287">
        <v>83</v>
      </c>
      <c r="I13" s="287">
        <v>77</v>
      </c>
      <c r="J13" s="287">
        <v>0</v>
      </c>
      <c r="K13" s="290">
        <v>0</v>
      </c>
      <c r="L13" s="290">
        <v>0</v>
      </c>
      <c r="M13" s="290">
        <v>0</v>
      </c>
      <c r="N13" s="286">
        <f t="shared" si="0"/>
        <v>285</v>
      </c>
      <c r="O13" s="273">
        <v>4</v>
      </c>
    </row>
    <row r="14" spans="1:15" s="26" customFormat="1" ht="12.75" customHeight="1">
      <c r="A14" s="273">
        <v>8</v>
      </c>
      <c r="B14" s="285" t="s">
        <v>198</v>
      </c>
      <c r="C14" s="273">
        <v>1973</v>
      </c>
      <c r="D14" s="273" t="s">
        <v>193</v>
      </c>
      <c r="E14" s="285" t="s">
        <v>25</v>
      </c>
      <c r="F14" s="273">
        <v>60</v>
      </c>
      <c r="G14" s="287">
        <v>54</v>
      </c>
      <c r="H14" s="287">
        <v>84</v>
      </c>
      <c r="I14" s="287">
        <v>84</v>
      </c>
      <c r="J14" s="287">
        <v>0</v>
      </c>
      <c r="K14" s="290">
        <v>0</v>
      </c>
      <c r="L14" s="290">
        <v>0</v>
      </c>
      <c r="M14" s="290">
        <v>0</v>
      </c>
      <c r="N14" s="286">
        <f t="shared" si="0"/>
        <v>282</v>
      </c>
      <c r="O14" s="273">
        <v>4</v>
      </c>
    </row>
    <row r="15" spans="1:15" s="26" customFormat="1" ht="12.75" customHeight="1">
      <c r="A15" s="273">
        <v>9</v>
      </c>
      <c r="B15" s="285" t="s">
        <v>179</v>
      </c>
      <c r="C15" s="273">
        <v>1972</v>
      </c>
      <c r="D15" s="273" t="s">
        <v>176</v>
      </c>
      <c r="E15" s="285" t="s">
        <v>177</v>
      </c>
      <c r="F15" s="273">
        <v>34</v>
      </c>
      <c r="G15" s="277">
        <v>28</v>
      </c>
      <c r="H15" s="287">
        <v>70</v>
      </c>
      <c r="I15" s="287">
        <v>60</v>
      </c>
      <c r="J15" s="287">
        <v>0</v>
      </c>
      <c r="K15" s="290">
        <v>0</v>
      </c>
      <c r="L15" s="290">
        <v>0</v>
      </c>
      <c r="M15" s="290">
        <v>0</v>
      </c>
      <c r="N15" s="286">
        <f t="shared" si="0"/>
        <v>192</v>
      </c>
      <c r="O15" s="273">
        <v>4</v>
      </c>
    </row>
    <row r="16" spans="1:15" s="26" customFormat="1" ht="12.75" customHeight="1">
      <c r="A16" s="273">
        <v>10</v>
      </c>
      <c r="B16" s="285" t="s">
        <v>180</v>
      </c>
      <c r="C16" s="273">
        <v>1963</v>
      </c>
      <c r="D16" s="273" t="s">
        <v>181</v>
      </c>
      <c r="E16" s="285" t="s">
        <v>25</v>
      </c>
      <c r="F16" s="273">
        <v>1</v>
      </c>
      <c r="G16" s="277">
        <v>1</v>
      </c>
      <c r="H16" s="287">
        <v>65</v>
      </c>
      <c r="I16" s="287">
        <v>61</v>
      </c>
      <c r="J16" s="287">
        <v>0</v>
      </c>
      <c r="K16" s="290">
        <v>0</v>
      </c>
      <c r="L16" s="290">
        <v>0</v>
      </c>
      <c r="M16" s="290">
        <v>0</v>
      </c>
      <c r="N16" s="286">
        <f t="shared" si="0"/>
        <v>128</v>
      </c>
      <c r="O16" s="273">
        <v>4</v>
      </c>
    </row>
    <row r="17" spans="1:15" s="26" customFormat="1" ht="12.75" customHeight="1">
      <c r="A17" s="273">
        <v>11</v>
      </c>
      <c r="B17" s="285" t="s">
        <v>184</v>
      </c>
      <c r="C17" s="273">
        <v>1951</v>
      </c>
      <c r="D17" s="273" t="s">
        <v>185</v>
      </c>
      <c r="E17" s="285" t="s">
        <v>22</v>
      </c>
      <c r="F17" s="273">
        <v>15</v>
      </c>
      <c r="G17" s="277">
        <v>1</v>
      </c>
      <c r="H17" s="287">
        <v>27</v>
      </c>
      <c r="I17" s="287">
        <v>25</v>
      </c>
      <c r="J17" s="287">
        <v>0</v>
      </c>
      <c r="K17" s="290">
        <v>0</v>
      </c>
      <c r="L17" s="290">
        <v>0</v>
      </c>
      <c r="M17" s="290">
        <v>0</v>
      </c>
      <c r="N17" s="286">
        <f t="shared" si="0"/>
        <v>68</v>
      </c>
      <c r="O17" s="273">
        <v>4</v>
      </c>
    </row>
    <row r="18" spans="1:15" s="26" customFormat="1" ht="12.75" customHeight="1">
      <c r="A18" s="273">
        <v>12</v>
      </c>
      <c r="B18" s="285" t="s">
        <v>186</v>
      </c>
      <c r="C18" s="273">
        <v>2003</v>
      </c>
      <c r="D18" s="273" t="s">
        <v>187</v>
      </c>
      <c r="E18" s="285" t="s">
        <v>25</v>
      </c>
      <c r="F18" s="273">
        <v>98</v>
      </c>
      <c r="G18" s="277">
        <v>100</v>
      </c>
      <c r="H18" s="287">
        <v>0</v>
      </c>
      <c r="I18" s="287">
        <v>99</v>
      </c>
      <c r="J18" s="287">
        <v>0</v>
      </c>
      <c r="K18" s="290">
        <v>0</v>
      </c>
      <c r="L18" s="290">
        <v>0</v>
      </c>
      <c r="M18" s="290">
        <v>0</v>
      </c>
      <c r="N18" s="286">
        <f t="shared" si="0"/>
        <v>297</v>
      </c>
      <c r="O18" s="273">
        <v>3</v>
      </c>
    </row>
    <row r="19" spans="1:15" s="26" customFormat="1" ht="12.75" customHeight="1">
      <c r="A19" s="273">
        <v>13</v>
      </c>
      <c r="B19" s="283" t="s">
        <v>188</v>
      </c>
      <c r="C19" s="275">
        <v>1997</v>
      </c>
      <c r="D19" s="275" t="s">
        <v>170</v>
      </c>
      <c r="E19" s="283" t="s">
        <v>25</v>
      </c>
      <c r="F19" s="277">
        <v>0</v>
      </c>
      <c r="G19" s="277">
        <v>86</v>
      </c>
      <c r="H19" s="287">
        <v>97</v>
      </c>
      <c r="I19" s="287">
        <v>97</v>
      </c>
      <c r="J19" s="287">
        <v>0</v>
      </c>
      <c r="K19" s="290">
        <v>0</v>
      </c>
      <c r="L19" s="290">
        <v>0</v>
      </c>
      <c r="M19" s="290">
        <v>0</v>
      </c>
      <c r="N19" s="286">
        <f t="shared" si="0"/>
        <v>280</v>
      </c>
      <c r="O19" s="273">
        <v>3</v>
      </c>
    </row>
    <row r="20" spans="1:15" s="26" customFormat="1" ht="12.75" customHeight="1">
      <c r="A20" s="273">
        <v>14</v>
      </c>
      <c r="B20" s="285" t="s">
        <v>209</v>
      </c>
      <c r="C20" s="273">
        <v>1995</v>
      </c>
      <c r="D20" s="273" t="s">
        <v>170</v>
      </c>
      <c r="E20" s="285" t="s">
        <v>80</v>
      </c>
      <c r="F20" s="273">
        <v>82</v>
      </c>
      <c r="G20" s="287">
        <v>0</v>
      </c>
      <c r="H20" s="287">
        <v>0</v>
      </c>
      <c r="I20" s="287">
        <v>98</v>
      </c>
      <c r="J20" s="287">
        <v>97</v>
      </c>
      <c r="K20" s="290">
        <v>0</v>
      </c>
      <c r="L20" s="290">
        <v>0</v>
      </c>
      <c r="M20" s="290">
        <v>0</v>
      </c>
      <c r="N20" s="286">
        <f t="shared" si="0"/>
        <v>277</v>
      </c>
      <c r="O20" s="273">
        <v>3</v>
      </c>
    </row>
    <row r="21" spans="1:15" s="26" customFormat="1" ht="12.75" customHeight="1">
      <c r="A21" s="273">
        <v>15</v>
      </c>
      <c r="B21" s="285" t="s">
        <v>189</v>
      </c>
      <c r="C21" s="273">
        <v>2001</v>
      </c>
      <c r="D21" s="273" t="s">
        <v>190</v>
      </c>
      <c r="E21" s="285" t="s">
        <v>25</v>
      </c>
      <c r="F21" s="273">
        <v>92</v>
      </c>
      <c r="G21" s="277">
        <v>87</v>
      </c>
      <c r="H21" s="287">
        <v>0</v>
      </c>
      <c r="I21" s="287">
        <v>86</v>
      </c>
      <c r="J21" s="287">
        <v>0</v>
      </c>
      <c r="K21" s="290">
        <v>0</v>
      </c>
      <c r="L21" s="290">
        <v>0</v>
      </c>
      <c r="M21" s="290">
        <v>0</v>
      </c>
      <c r="N21" s="286">
        <f t="shared" si="0"/>
        <v>265</v>
      </c>
      <c r="O21" s="273">
        <v>3</v>
      </c>
    </row>
    <row r="22" spans="1:15" s="26" customFormat="1" ht="12.75" customHeight="1">
      <c r="A22" s="273">
        <v>16</v>
      </c>
      <c r="B22" s="285" t="s">
        <v>191</v>
      </c>
      <c r="C22" s="273">
        <v>2000</v>
      </c>
      <c r="D22" s="273" t="s">
        <v>190</v>
      </c>
      <c r="E22" s="285" t="s">
        <v>22</v>
      </c>
      <c r="F22" s="273">
        <v>80</v>
      </c>
      <c r="G22" s="277">
        <v>78</v>
      </c>
      <c r="H22" s="287">
        <v>90</v>
      </c>
      <c r="I22" s="287">
        <v>0</v>
      </c>
      <c r="J22" s="287">
        <v>0</v>
      </c>
      <c r="K22" s="290">
        <v>0</v>
      </c>
      <c r="L22" s="290">
        <v>0</v>
      </c>
      <c r="M22" s="290">
        <v>0</v>
      </c>
      <c r="N22" s="286">
        <f t="shared" si="0"/>
        <v>248</v>
      </c>
      <c r="O22" s="273">
        <v>3</v>
      </c>
    </row>
    <row r="23" spans="1:15" s="26" customFormat="1" ht="12.75" customHeight="1">
      <c r="A23" s="273">
        <v>17</v>
      </c>
      <c r="B23" s="285" t="s">
        <v>216</v>
      </c>
      <c r="C23" s="273">
        <v>1999</v>
      </c>
      <c r="D23" s="273" t="s">
        <v>170</v>
      </c>
      <c r="E23" s="285" t="s">
        <v>80</v>
      </c>
      <c r="F23" s="273">
        <v>81</v>
      </c>
      <c r="G23" s="287">
        <v>0</v>
      </c>
      <c r="H23" s="287">
        <v>0</v>
      </c>
      <c r="I23" s="287">
        <v>72</v>
      </c>
      <c r="J23" s="287">
        <v>89</v>
      </c>
      <c r="K23" s="290">
        <v>0</v>
      </c>
      <c r="L23" s="290">
        <v>0</v>
      </c>
      <c r="M23" s="290">
        <v>0</v>
      </c>
      <c r="N23" s="286">
        <f t="shared" si="0"/>
        <v>242</v>
      </c>
      <c r="O23" s="273">
        <v>3</v>
      </c>
    </row>
    <row r="24" spans="1:15" s="26" customFormat="1" ht="12.75" customHeight="1">
      <c r="A24" s="273">
        <v>18</v>
      </c>
      <c r="B24" s="283" t="s">
        <v>192</v>
      </c>
      <c r="C24" s="275">
        <v>1976</v>
      </c>
      <c r="D24" s="275" t="s">
        <v>193</v>
      </c>
      <c r="E24" s="283" t="s">
        <v>22</v>
      </c>
      <c r="F24" s="277">
        <v>0</v>
      </c>
      <c r="G24" s="277">
        <v>60</v>
      </c>
      <c r="H24" s="287">
        <v>86</v>
      </c>
      <c r="I24" s="287">
        <v>87</v>
      </c>
      <c r="J24" s="287">
        <v>0</v>
      </c>
      <c r="K24" s="290">
        <v>0</v>
      </c>
      <c r="L24" s="290">
        <v>0</v>
      </c>
      <c r="M24" s="290">
        <v>0</v>
      </c>
      <c r="N24" s="286">
        <f t="shared" si="0"/>
        <v>233</v>
      </c>
      <c r="O24" s="273">
        <v>3</v>
      </c>
    </row>
    <row r="25" spans="1:15" s="26" customFormat="1" ht="12.75" customHeight="1">
      <c r="A25" s="273">
        <v>19</v>
      </c>
      <c r="B25" s="285" t="s">
        <v>223</v>
      </c>
      <c r="C25" s="273">
        <v>1976</v>
      </c>
      <c r="D25" s="273" t="s">
        <v>193</v>
      </c>
      <c r="E25" s="285" t="s">
        <v>22</v>
      </c>
      <c r="F25" s="287">
        <v>0</v>
      </c>
      <c r="G25" s="287">
        <v>0</v>
      </c>
      <c r="H25" s="273">
        <v>67</v>
      </c>
      <c r="I25" s="287">
        <v>64</v>
      </c>
      <c r="J25" s="287">
        <v>73</v>
      </c>
      <c r="K25" s="290">
        <v>0</v>
      </c>
      <c r="L25" s="290">
        <v>0</v>
      </c>
      <c r="M25" s="290">
        <v>0</v>
      </c>
      <c r="N25" s="286">
        <f t="shared" si="0"/>
        <v>204</v>
      </c>
      <c r="O25" s="273">
        <v>3</v>
      </c>
    </row>
    <row r="26" spans="1:15" s="26" customFormat="1" ht="12.75" customHeight="1">
      <c r="A26" s="273">
        <v>20</v>
      </c>
      <c r="B26" s="285" t="s">
        <v>228</v>
      </c>
      <c r="C26" s="273">
        <v>1960</v>
      </c>
      <c r="D26" s="273" t="s">
        <v>197</v>
      </c>
      <c r="E26" s="285" t="s">
        <v>47</v>
      </c>
      <c r="F26" s="273">
        <v>36</v>
      </c>
      <c r="G26" s="287">
        <v>0</v>
      </c>
      <c r="H26" s="287">
        <v>76</v>
      </c>
      <c r="I26" s="287">
        <v>0</v>
      </c>
      <c r="J26" s="287">
        <v>85</v>
      </c>
      <c r="K26" s="290">
        <v>0</v>
      </c>
      <c r="L26" s="290">
        <v>0</v>
      </c>
      <c r="M26" s="290">
        <v>0</v>
      </c>
      <c r="N26" s="286">
        <f t="shared" si="0"/>
        <v>197</v>
      </c>
      <c r="O26" s="273">
        <v>3</v>
      </c>
    </row>
    <row r="27" spans="1:15" s="26" customFormat="1" ht="12.75" customHeight="1">
      <c r="A27" s="273">
        <v>21</v>
      </c>
      <c r="B27" s="285" t="s">
        <v>194</v>
      </c>
      <c r="C27" s="273">
        <v>1970</v>
      </c>
      <c r="D27" s="273" t="s">
        <v>176</v>
      </c>
      <c r="E27" s="285" t="s">
        <v>38</v>
      </c>
      <c r="F27" s="273">
        <v>68</v>
      </c>
      <c r="G27" s="277">
        <v>45</v>
      </c>
      <c r="H27" s="287">
        <v>81</v>
      </c>
      <c r="I27" s="287">
        <v>0</v>
      </c>
      <c r="J27" s="287">
        <v>0</v>
      </c>
      <c r="K27" s="290">
        <v>0</v>
      </c>
      <c r="L27" s="290">
        <v>0</v>
      </c>
      <c r="M27" s="290">
        <v>0</v>
      </c>
      <c r="N27" s="286">
        <f t="shared" si="0"/>
        <v>194</v>
      </c>
      <c r="O27" s="273">
        <v>3</v>
      </c>
    </row>
    <row r="28" spans="1:15" s="26" customFormat="1" ht="12.75" customHeight="1">
      <c r="A28" s="273">
        <v>22</v>
      </c>
      <c r="B28" s="285" t="s">
        <v>230</v>
      </c>
      <c r="C28" s="273">
        <v>2002</v>
      </c>
      <c r="D28" s="273" t="s">
        <v>190</v>
      </c>
      <c r="E28" s="285" t="s">
        <v>31</v>
      </c>
      <c r="F28" s="273">
        <v>28</v>
      </c>
      <c r="G28" s="287">
        <v>0</v>
      </c>
      <c r="H28" s="287">
        <v>80</v>
      </c>
      <c r="I28" s="287">
        <v>0</v>
      </c>
      <c r="J28" s="287">
        <v>77</v>
      </c>
      <c r="K28" s="290">
        <v>0</v>
      </c>
      <c r="L28" s="290">
        <v>0</v>
      </c>
      <c r="M28" s="290">
        <v>0</v>
      </c>
      <c r="N28" s="286">
        <f t="shared" si="0"/>
        <v>185</v>
      </c>
      <c r="O28" s="273">
        <v>3</v>
      </c>
    </row>
    <row r="29" spans="1:15" s="26" customFormat="1" ht="12.75" customHeight="1">
      <c r="A29" s="273">
        <v>23</v>
      </c>
      <c r="B29" s="285" t="s">
        <v>195</v>
      </c>
      <c r="C29" s="273">
        <v>1981</v>
      </c>
      <c r="D29" s="273" t="s">
        <v>174</v>
      </c>
      <c r="E29" s="285" t="s">
        <v>177</v>
      </c>
      <c r="F29" s="273">
        <v>56</v>
      </c>
      <c r="G29" s="287">
        <v>0</v>
      </c>
      <c r="H29" s="287">
        <v>56</v>
      </c>
      <c r="I29" s="287">
        <v>67</v>
      </c>
      <c r="J29" s="287">
        <v>0</v>
      </c>
      <c r="K29" s="290">
        <v>0</v>
      </c>
      <c r="L29" s="290">
        <v>0</v>
      </c>
      <c r="M29" s="290">
        <v>0</v>
      </c>
      <c r="N29" s="286">
        <f t="shared" si="0"/>
        <v>179</v>
      </c>
      <c r="O29" s="273">
        <v>3</v>
      </c>
    </row>
    <row r="30" spans="1:15" s="26" customFormat="1" ht="12.75" customHeight="1">
      <c r="A30" s="273">
        <v>24</v>
      </c>
      <c r="B30" s="285" t="s">
        <v>196</v>
      </c>
      <c r="C30" s="273">
        <v>1959</v>
      </c>
      <c r="D30" s="273" t="s">
        <v>197</v>
      </c>
      <c r="E30" s="285" t="s">
        <v>25</v>
      </c>
      <c r="F30" s="273">
        <v>49</v>
      </c>
      <c r="G30" s="277">
        <v>46</v>
      </c>
      <c r="H30" s="287">
        <v>0</v>
      </c>
      <c r="I30" s="287">
        <v>73</v>
      </c>
      <c r="J30" s="287">
        <v>0</v>
      </c>
      <c r="K30" s="290">
        <v>0</v>
      </c>
      <c r="L30" s="290">
        <v>0</v>
      </c>
      <c r="M30" s="290">
        <v>0</v>
      </c>
      <c r="N30" s="286">
        <f t="shared" si="0"/>
        <v>168</v>
      </c>
      <c r="O30" s="273">
        <v>3</v>
      </c>
    </row>
    <row r="31" spans="1:15" s="26" customFormat="1" ht="12.75" customHeight="1">
      <c r="A31" s="273">
        <v>25</v>
      </c>
      <c r="B31" s="285" t="s">
        <v>199</v>
      </c>
      <c r="C31" s="273">
        <v>1956</v>
      </c>
      <c r="D31" s="273" t="s">
        <v>183</v>
      </c>
      <c r="E31" s="285" t="s">
        <v>200</v>
      </c>
      <c r="F31" s="273">
        <v>28</v>
      </c>
      <c r="G31" s="287">
        <v>0</v>
      </c>
      <c r="H31" s="287">
        <v>29</v>
      </c>
      <c r="I31" s="287">
        <v>28</v>
      </c>
      <c r="J31" s="287">
        <v>0</v>
      </c>
      <c r="K31" s="290">
        <v>0</v>
      </c>
      <c r="L31" s="290">
        <v>0</v>
      </c>
      <c r="M31" s="290">
        <v>0</v>
      </c>
      <c r="N31" s="286">
        <f t="shared" si="0"/>
        <v>85</v>
      </c>
      <c r="O31" s="273">
        <v>3</v>
      </c>
    </row>
    <row r="32" spans="1:15" s="26" customFormat="1" ht="12.75" customHeight="1">
      <c r="A32" s="273">
        <v>26</v>
      </c>
      <c r="B32" s="285" t="s">
        <v>247</v>
      </c>
      <c r="C32" s="273">
        <v>1954</v>
      </c>
      <c r="D32" s="273" t="s">
        <v>183</v>
      </c>
      <c r="E32" s="285" t="s">
        <v>19</v>
      </c>
      <c r="F32" s="273">
        <v>24</v>
      </c>
      <c r="G32" s="277">
        <v>1</v>
      </c>
      <c r="H32" s="287">
        <v>0</v>
      </c>
      <c r="I32" s="287">
        <v>0</v>
      </c>
      <c r="J32" s="287">
        <v>60</v>
      </c>
      <c r="K32" s="290">
        <v>0</v>
      </c>
      <c r="L32" s="290">
        <v>0</v>
      </c>
      <c r="M32" s="290">
        <v>0</v>
      </c>
      <c r="N32" s="286">
        <f t="shared" si="0"/>
        <v>85</v>
      </c>
      <c r="O32" s="273">
        <v>3</v>
      </c>
    </row>
    <row r="33" spans="1:15" s="26" customFormat="1" ht="12.75" customHeight="1">
      <c r="A33" s="273">
        <v>27</v>
      </c>
      <c r="B33" s="285" t="s">
        <v>201</v>
      </c>
      <c r="C33" s="273">
        <v>1972</v>
      </c>
      <c r="D33" s="273" t="s">
        <v>176</v>
      </c>
      <c r="E33" s="285" t="s">
        <v>22</v>
      </c>
      <c r="F33" s="273">
        <v>9</v>
      </c>
      <c r="G33" s="277">
        <v>1</v>
      </c>
      <c r="H33" s="287">
        <v>0</v>
      </c>
      <c r="I33" s="287">
        <v>53</v>
      </c>
      <c r="J33" s="287">
        <v>0</v>
      </c>
      <c r="K33" s="290">
        <v>0</v>
      </c>
      <c r="L33" s="290">
        <v>0</v>
      </c>
      <c r="M33" s="290">
        <v>0</v>
      </c>
      <c r="N33" s="286">
        <f t="shared" si="0"/>
        <v>63</v>
      </c>
      <c r="O33" s="273">
        <v>3</v>
      </c>
    </row>
    <row r="34" spans="1:15" s="26" customFormat="1" ht="12.75" customHeight="1">
      <c r="A34" s="273">
        <v>28</v>
      </c>
      <c r="B34" s="285" t="s">
        <v>202</v>
      </c>
      <c r="C34" s="273">
        <v>1970</v>
      </c>
      <c r="D34" s="273" t="s">
        <v>176</v>
      </c>
      <c r="E34" s="285" t="s">
        <v>22</v>
      </c>
      <c r="F34" s="273">
        <v>1</v>
      </c>
      <c r="G34" s="277">
        <v>1</v>
      </c>
      <c r="H34" s="287">
        <v>0</v>
      </c>
      <c r="I34" s="287">
        <v>52</v>
      </c>
      <c r="J34" s="287">
        <v>0</v>
      </c>
      <c r="K34" s="290">
        <v>0</v>
      </c>
      <c r="L34" s="290">
        <v>0</v>
      </c>
      <c r="M34" s="290">
        <v>0</v>
      </c>
      <c r="N34" s="286">
        <f t="shared" si="0"/>
        <v>54</v>
      </c>
      <c r="O34" s="273">
        <v>3</v>
      </c>
    </row>
    <row r="35" spans="1:15" s="26" customFormat="1" ht="12.75" customHeight="1">
      <c r="A35" s="273">
        <v>29</v>
      </c>
      <c r="B35" s="285" t="s">
        <v>203</v>
      </c>
      <c r="C35" s="273">
        <v>1975</v>
      </c>
      <c r="D35" s="273" t="s">
        <v>193</v>
      </c>
      <c r="E35" s="285" t="s">
        <v>22</v>
      </c>
      <c r="F35" s="273">
        <v>1</v>
      </c>
      <c r="G35" s="277">
        <v>1</v>
      </c>
      <c r="H35" s="287">
        <v>0</v>
      </c>
      <c r="I35" s="287">
        <v>50</v>
      </c>
      <c r="J35" s="287">
        <v>0</v>
      </c>
      <c r="K35" s="290">
        <v>0</v>
      </c>
      <c r="L35" s="290">
        <v>0</v>
      </c>
      <c r="M35" s="290">
        <v>0</v>
      </c>
      <c r="N35" s="286">
        <f t="shared" si="0"/>
        <v>52</v>
      </c>
      <c r="O35" s="273">
        <v>3</v>
      </c>
    </row>
    <row r="36" spans="1:15" s="26" customFormat="1" ht="12.75" customHeight="1">
      <c r="A36" s="273">
        <v>30</v>
      </c>
      <c r="B36" s="285" t="s">
        <v>204</v>
      </c>
      <c r="C36" s="273">
        <v>1971</v>
      </c>
      <c r="D36" s="273" t="s">
        <v>176</v>
      </c>
      <c r="E36" s="285" t="s">
        <v>22</v>
      </c>
      <c r="F36" s="273">
        <v>1</v>
      </c>
      <c r="G36" s="287">
        <v>1</v>
      </c>
      <c r="H36" s="287">
        <v>0</v>
      </c>
      <c r="I36" s="287">
        <v>47</v>
      </c>
      <c r="J36" s="287">
        <v>0</v>
      </c>
      <c r="K36" s="290">
        <v>0</v>
      </c>
      <c r="L36" s="290">
        <v>0</v>
      </c>
      <c r="M36" s="290">
        <v>0</v>
      </c>
      <c r="N36" s="286">
        <f t="shared" si="0"/>
        <v>49</v>
      </c>
      <c r="O36" s="273">
        <v>3</v>
      </c>
    </row>
    <row r="37" spans="1:15" s="26" customFormat="1" ht="12.75" customHeight="1">
      <c r="A37" s="273">
        <v>31</v>
      </c>
      <c r="B37" s="293" t="s">
        <v>269</v>
      </c>
      <c r="C37" s="287">
        <v>2004</v>
      </c>
      <c r="D37" s="287" t="s">
        <v>187</v>
      </c>
      <c r="E37" s="293" t="s">
        <v>74</v>
      </c>
      <c r="F37" s="287">
        <v>0</v>
      </c>
      <c r="G37" s="290">
        <v>0</v>
      </c>
      <c r="H37" s="290">
        <v>0</v>
      </c>
      <c r="I37" s="273">
        <v>94</v>
      </c>
      <c r="J37" s="287">
        <v>98</v>
      </c>
      <c r="K37" s="290">
        <v>0</v>
      </c>
      <c r="L37" s="290">
        <v>0</v>
      </c>
      <c r="M37" s="290">
        <v>0</v>
      </c>
      <c r="N37" s="286">
        <f t="shared" si="0"/>
        <v>192</v>
      </c>
      <c r="O37" s="273">
        <v>2</v>
      </c>
    </row>
    <row r="38" spans="1:15" s="26" customFormat="1" ht="12.75" customHeight="1">
      <c r="A38" s="273">
        <v>32</v>
      </c>
      <c r="B38" s="293" t="s">
        <v>265</v>
      </c>
      <c r="C38" s="287">
        <v>1987</v>
      </c>
      <c r="D38" s="287" t="s">
        <v>258</v>
      </c>
      <c r="E38" s="293" t="s">
        <v>74</v>
      </c>
      <c r="F38" s="287">
        <v>0</v>
      </c>
      <c r="G38" s="290">
        <v>0</v>
      </c>
      <c r="H38" s="290">
        <v>0</v>
      </c>
      <c r="I38" s="273">
        <v>96</v>
      </c>
      <c r="J38" s="287">
        <v>96</v>
      </c>
      <c r="K38" s="290">
        <v>0</v>
      </c>
      <c r="L38" s="290">
        <v>0</v>
      </c>
      <c r="M38" s="290">
        <v>0</v>
      </c>
      <c r="N38" s="286">
        <f t="shared" si="0"/>
        <v>192</v>
      </c>
      <c r="O38" s="273">
        <v>2</v>
      </c>
    </row>
    <row r="39" spans="1:15" s="26" customFormat="1" ht="12.75" customHeight="1">
      <c r="A39" s="273">
        <v>33</v>
      </c>
      <c r="B39" s="285" t="s">
        <v>205</v>
      </c>
      <c r="C39" s="273">
        <v>1992</v>
      </c>
      <c r="D39" s="273" t="s">
        <v>170</v>
      </c>
      <c r="E39" s="285" t="s">
        <v>25</v>
      </c>
      <c r="F39" s="273">
        <v>97</v>
      </c>
      <c r="G39" s="277">
        <v>93</v>
      </c>
      <c r="H39" s="287">
        <v>0</v>
      </c>
      <c r="I39" s="287">
        <v>0</v>
      </c>
      <c r="J39" s="287">
        <v>0</v>
      </c>
      <c r="K39" s="290">
        <v>0</v>
      </c>
      <c r="L39" s="290">
        <v>0</v>
      </c>
      <c r="M39" s="290">
        <v>0</v>
      </c>
      <c r="N39" s="286">
        <f t="shared" si="0"/>
        <v>190</v>
      </c>
      <c r="O39" s="273">
        <v>2</v>
      </c>
    </row>
    <row r="40" spans="1:15" s="26" customFormat="1" ht="12.75" customHeight="1">
      <c r="A40" s="273">
        <v>34</v>
      </c>
      <c r="B40" s="285" t="s">
        <v>206</v>
      </c>
      <c r="C40" s="273">
        <v>2004</v>
      </c>
      <c r="D40" s="273" t="s">
        <v>187</v>
      </c>
      <c r="E40" s="285" t="s">
        <v>22</v>
      </c>
      <c r="F40" s="273">
        <v>96</v>
      </c>
      <c r="G40" s="277">
        <v>92</v>
      </c>
      <c r="H40" s="287">
        <v>0</v>
      </c>
      <c r="I40" s="287">
        <v>0</v>
      </c>
      <c r="J40" s="287">
        <v>0</v>
      </c>
      <c r="K40" s="290">
        <v>0</v>
      </c>
      <c r="L40" s="290">
        <v>0</v>
      </c>
      <c r="M40" s="290">
        <v>0</v>
      </c>
      <c r="N40" s="286">
        <f t="shared" si="0"/>
        <v>188</v>
      </c>
      <c r="O40" s="273">
        <v>2</v>
      </c>
    </row>
    <row r="41" spans="1:16" ht="12.75" customHeight="1">
      <c r="A41" s="273">
        <v>35</v>
      </c>
      <c r="B41" s="285" t="s">
        <v>262</v>
      </c>
      <c r="C41" s="273">
        <v>1993</v>
      </c>
      <c r="D41" s="273" t="s">
        <v>170</v>
      </c>
      <c r="E41" s="285" t="s">
        <v>47</v>
      </c>
      <c r="F41" s="287">
        <v>0</v>
      </c>
      <c r="G41" s="287">
        <v>0</v>
      </c>
      <c r="H41" s="273">
        <v>98</v>
      </c>
      <c r="I41" s="287">
        <v>0</v>
      </c>
      <c r="J41" s="287">
        <v>88</v>
      </c>
      <c r="K41" s="290">
        <v>0</v>
      </c>
      <c r="L41" s="290">
        <v>0</v>
      </c>
      <c r="M41" s="290">
        <v>0</v>
      </c>
      <c r="N41" s="286">
        <f t="shared" si="0"/>
        <v>186</v>
      </c>
      <c r="O41" s="273">
        <v>2</v>
      </c>
      <c r="P41" s="26"/>
    </row>
    <row r="42" spans="1:17" ht="12.75" customHeight="1">
      <c r="A42" s="273">
        <v>36</v>
      </c>
      <c r="B42" s="285" t="s">
        <v>207</v>
      </c>
      <c r="C42" s="273">
        <v>1992</v>
      </c>
      <c r="D42" s="273" t="s">
        <v>170</v>
      </c>
      <c r="E42" s="285" t="s">
        <v>95</v>
      </c>
      <c r="F42" s="273">
        <v>95</v>
      </c>
      <c r="G42" s="277">
        <v>90</v>
      </c>
      <c r="H42" s="287">
        <v>0</v>
      </c>
      <c r="I42" s="287">
        <v>0</v>
      </c>
      <c r="J42" s="287">
        <v>0</v>
      </c>
      <c r="K42" s="290">
        <v>0</v>
      </c>
      <c r="L42" s="290">
        <v>0</v>
      </c>
      <c r="M42" s="290">
        <v>0</v>
      </c>
      <c r="N42" s="286">
        <f t="shared" si="0"/>
        <v>185</v>
      </c>
      <c r="O42" s="273">
        <v>2</v>
      </c>
      <c r="P42" s="26"/>
      <c r="Q42" s="26"/>
    </row>
    <row r="43" spans="1:15" s="26" customFormat="1" ht="12.75" customHeight="1">
      <c r="A43" s="273">
        <v>37</v>
      </c>
      <c r="B43" s="293" t="s">
        <v>273</v>
      </c>
      <c r="C43" s="287">
        <v>1994</v>
      </c>
      <c r="D43" s="287" t="s">
        <v>170</v>
      </c>
      <c r="E43" s="293" t="s">
        <v>80</v>
      </c>
      <c r="F43" s="287">
        <v>0</v>
      </c>
      <c r="G43" s="290">
        <v>0</v>
      </c>
      <c r="H43" s="290">
        <v>0</v>
      </c>
      <c r="I43" s="273">
        <v>92</v>
      </c>
      <c r="J43" s="287">
        <v>92</v>
      </c>
      <c r="K43" s="290">
        <v>0</v>
      </c>
      <c r="L43" s="290">
        <v>0</v>
      </c>
      <c r="M43" s="290">
        <v>0</v>
      </c>
      <c r="N43" s="286">
        <f t="shared" si="0"/>
        <v>184</v>
      </c>
      <c r="O43" s="273">
        <v>2</v>
      </c>
    </row>
    <row r="44" spans="1:15" s="26" customFormat="1" ht="12.75" customHeight="1">
      <c r="A44" s="273">
        <v>38</v>
      </c>
      <c r="B44" s="285" t="s">
        <v>208</v>
      </c>
      <c r="C44" s="273">
        <v>1992</v>
      </c>
      <c r="D44" s="273" t="s">
        <v>170</v>
      </c>
      <c r="E44" s="285" t="s">
        <v>95</v>
      </c>
      <c r="F44" s="273">
        <v>93</v>
      </c>
      <c r="G44" s="287">
        <v>88</v>
      </c>
      <c r="H44" s="287">
        <v>0</v>
      </c>
      <c r="I44" s="287">
        <v>0</v>
      </c>
      <c r="J44" s="287">
        <v>0</v>
      </c>
      <c r="K44" s="290">
        <v>0</v>
      </c>
      <c r="L44" s="290">
        <v>0</v>
      </c>
      <c r="M44" s="290">
        <v>0</v>
      </c>
      <c r="N44" s="286">
        <f t="shared" si="0"/>
        <v>181</v>
      </c>
      <c r="O44" s="273">
        <v>2</v>
      </c>
    </row>
    <row r="45" spans="1:15" s="26" customFormat="1" ht="12.75" customHeight="1">
      <c r="A45" s="273">
        <v>39</v>
      </c>
      <c r="B45" s="285" t="s">
        <v>210</v>
      </c>
      <c r="C45" s="273">
        <v>1978</v>
      </c>
      <c r="D45" s="273" t="s">
        <v>174</v>
      </c>
      <c r="E45" s="285" t="s">
        <v>147</v>
      </c>
      <c r="F45" s="273">
        <v>91</v>
      </c>
      <c r="G45" s="277">
        <v>85</v>
      </c>
      <c r="H45" s="287">
        <v>0</v>
      </c>
      <c r="I45" s="287">
        <v>0</v>
      </c>
      <c r="J45" s="287">
        <v>0</v>
      </c>
      <c r="K45" s="290">
        <v>0</v>
      </c>
      <c r="L45" s="290">
        <v>0</v>
      </c>
      <c r="M45" s="290">
        <v>0</v>
      </c>
      <c r="N45" s="286">
        <f t="shared" si="0"/>
        <v>176</v>
      </c>
      <c r="O45" s="273">
        <v>2</v>
      </c>
    </row>
    <row r="46" spans="1:15" s="26" customFormat="1" ht="12.75" customHeight="1">
      <c r="A46" s="273">
        <v>40</v>
      </c>
      <c r="B46" s="283" t="s">
        <v>211</v>
      </c>
      <c r="C46" s="275">
        <v>1997</v>
      </c>
      <c r="D46" s="275" t="s">
        <v>170</v>
      </c>
      <c r="E46" s="283" t="s">
        <v>25</v>
      </c>
      <c r="F46" s="277">
        <v>0</v>
      </c>
      <c r="G46" s="277">
        <v>82</v>
      </c>
      <c r="H46" s="287">
        <v>93</v>
      </c>
      <c r="I46" s="287">
        <v>0</v>
      </c>
      <c r="J46" s="287">
        <v>0</v>
      </c>
      <c r="K46" s="290">
        <v>0</v>
      </c>
      <c r="L46" s="290">
        <v>0</v>
      </c>
      <c r="M46" s="290">
        <v>0</v>
      </c>
      <c r="N46" s="286">
        <f t="shared" si="0"/>
        <v>175</v>
      </c>
      <c r="O46" s="273">
        <v>2</v>
      </c>
    </row>
    <row r="47" spans="1:15" s="26" customFormat="1" ht="12.75" customHeight="1">
      <c r="A47" s="273">
        <v>41</v>
      </c>
      <c r="B47" s="285" t="s">
        <v>212</v>
      </c>
      <c r="C47" s="273">
        <v>1998</v>
      </c>
      <c r="D47" s="273" t="s">
        <v>170</v>
      </c>
      <c r="E47" s="285" t="s">
        <v>80</v>
      </c>
      <c r="F47" s="273">
        <v>83</v>
      </c>
      <c r="G47" s="287">
        <v>0</v>
      </c>
      <c r="H47" s="287">
        <v>0</v>
      </c>
      <c r="I47" s="287">
        <v>85</v>
      </c>
      <c r="J47" s="287">
        <v>0</v>
      </c>
      <c r="K47" s="290">
        <v>0</v>
      </c>
      <c r="L47" s="290">
        <v>0</v>
      </c>
      <c r="M47" s="290">
        <v>0</v>
      </c>
      <c r="N47" s="286">
        <f t="shared" si="0"/>
        <v>168</v>
      </c>
      <c r="O47" s="273">
        <v>2</v>
      </c>
    </row>
    <row r="48" spans="1:15" s="26" customFormat="1" ht="12.75" customHeight="1">
      <c r="A48" s="273">
        <v>42</v>
      </c>
      <c r="B48" s="285" t="s">
        <v>213</v>
      </c>
      <c r="C48" s="273">
        <v>2000</v>
      </c>
      <c r="D48" s="273" t="s">
        <v>190</v>
      </c>
      <c r="E48" s="285" t="s">
        <v>22</v>
      </c>
      <c r="F48" s="273">
        <v>77</v>
      </c>
      <c r="G48" s="287">
        <v>0</v>
      </c>
      <c r="H48" s="287">
        <v>88</v>
      </c>
      <c r="I48" s="287">
        <v>0</v>
      </c>
      <c r="J48" s="287">
        <v>0</v>
      </c>
      <c r="K48" s="290">
        <v>0</v>
      </c>
      <c r="L48" s="290">
        <v>0</v>
      </c>
      <c r="M48" s="290">
        <v>0</v>
      </c>
      <c r="N48" s="286">
        <f t="shared" si="0"/>
        <v>165</v>
      </c>
      <c r="O48" s="273">
        <v>2</v>
      </c>
    </row>
    <row r="49" spans="1:15" s="26" customFormat="1" ht="12.75" customHeight="1">
      <c r="A49" s="273">
        <v>43</v>
      </c>
      <c r="B49" s="293" t="s">
        <v>295</v>
      </c>
      <c r="C49" s="287">
        <v>1986</v>
      </c>
      <c r="D49" s="287" t="s">
        <v>258</v>
      </c>
      <c r="E49" s="293" t="s">
        <v>296</v>
      </c>
      <c r="F49" s="287">
        <v>0</v>
      </c>
      <c r="G49" s="290">
        <v>0</v>
      </c>
      <c r="H49" s="290">
        <v>0</v>
      </c>
      <c r="I49" s="273">
        <v>76</v>
      </c>
      <c r="J49" s="287">
        <v>84</v>
      </c>
      <c r="K49" s="290">
        <v>0</v>
      </c>
      <c r="L49" s="290">
        <v>0</v>
      </c>
      <c r="M49" s="290">
        <v>0</v>
      </c>
      <c r="N49" s="286">
        <f t="shared" si="0"/>
        <v>160</v>
      </c>
      <c r="O49" s="273">
        <v>2</v>
      </c>
    </row>
    <row r="50" spans="1:15" s="26" customFormat="1" ht="12.75" customHeight="1">
      <c r="A50" s="273">
        <v>44</v>
      </c>
      <c r="B50" s="285" t="s">
        <v>214</v>
      </c>
      <c r="C50" s="273">
        <v>1966</v>
      </c>
      <c r="D50" s="273" t="s">
        <v>181</v>
      </c>
      <c r="E50" s="285" t="s">
        <v>22</v>
      </c>
      <c r="F50" s="287">
        <v>0</v>
      </c>
      <c r="G50" s="287">
        <v>0</v>
      </c>
      <c r="H50" s="273">
        <v>77</v>
      </c>
      <c r="I50" s="287">
        <v>82</v>
      </c>
      <c r="J50" s="287">
        <v>0</v>
      </c>
      <c r="K50" s="290">
        <v>0</v>
      </c>
      <c r="L50" s="290">
        <v>0</v>
      </c>
      <c r="M50" s="290">
        <v>0</v>
      </c>
      <c r="N50" s="286">
        <f t="shared" si="0"/>
        <v>159</v>
      </c>
      <c r="O50" s="273">
        <v>2</v>
      </c>
    </row>
    <row r="51" spans="1:15" s="26" customFormat="1" ht="12.75" customHeight="1">
      <c r="A51" s="273">
        <v>45</v>
      </c>
      <c r="B51" s="285" t="s">
        <v>215</v>
      </c>
      <c r="C51" s="273">
        <v>1975</v>
      </c>
      <c r="D51" s="273" t="s">
        <v>193</v>
      </c>
      <c r="E51" s="285" t="s">
        <v>147</v>
      </c>
      <c r="F51" s="273">
        <v>78</v>
      </c>
      <c r="G51" s="277">
        <v>76</v>
      </c>
      <c r="H51" s="287">
        <v>0</v>
      </c>
      <c r="I51" s="287">
        <v>0</v>
      </c>
      <c r="J51" s="287">
        <v>0</v>
      </c>
      <c r="K51" s="290">
        <v>0</v>
      </c>
      <c r="L51" s="290">
        <v>0</v>
      </c>
      <c r="M51" s="290">
        <v>0</v>
      </c>
      <c r="N51" s="286">
        <f t="shared" si="0"/>
        <v>154</v>
      </c>
      <c r="O51" s="273">
        <v>2</v>
      </c>
    </row>
    <row r="52" spans="1:15" s="26" customFormat="1" ht="12.75" customHeight="1">
      <c r="A52" s="273">
        <v>46</v>
      </c>
      <c r="B52" s="293" t="s">
        <v>339</v>
      </c>
      <c r="C52" s="287">
        <v>1986</v>
      </c>
      <c r="D52" s="287" t="s">
        <v>258</v>
      </c>
      <c r="E52" s="293" t="s">
        <v>80</v>
      </c>
      <c r="F52" s="287">
        <v>0</v>
      </c>
      <c r="G52" s="290">
        <v>0</v>
      </c>
      <c r="H52" s="290">
        <v>0</v>
      </c>
      <c r="I52" s="273">
        <v>62</v>
      </c>
      <c r="J52" s="287">
        <v>86</v>
      </c>
      <c r="K52" s="290">
        <v>0</v>
      </c>
      <c r="L52" s="290">
        <v>0</v>
      </c>
      <c r="M52" s="290">
        <v>0</v>
      </c>
      <c r="N52" s="286">
        <f t="shared" si="0"/>
        <v>148</v>
      </c>
      <c r="O52" s="273">
        <v>2</v>
      </c>
    </row>
    <row r="53" spans="1:15" s="26" customFormat="1" ht="12.75" customHeight="1">
      <c r="A53" s="273">
        <v>47</v>
      </c>
      <c r="B53" s="285" t="s">
        <v>328</v>
      </c>
      <c r="C53" s="273">
        <v>1970</v>
      </c>
      <c r="D53" s="273" t="s">
        <v>176</v>
      </c>
      <c r="E53" s="285" t="s">
        <v>329</v>
      </c>
      <c r="F53" s="273">
        <v>65</v>
      </c>
      <c r="G53" s="287">
        <v>0</v>
      </c>
      <c r="H53" s="287">
        <v>0</v>
      </c>
      <c r="I53" s="287">
        <v>0</v>
      </c>
      <c r="J53" s="287">
        <v>80</v>
      </c>
      <c r="K53" s="290">
        <v>0</v>
      </c>
      <c r="L53" s="290">
        <v>0</v>
      </c>
      <c r="M53" s="290">
        <v>0</v>
      </c>
      <c r="N53" s="286">
        <f t="shared" si="0"/>
        <v>145</v>
      </c>
      <c r="O53" s="273">
        <v>2</v>
      </c>
    </row>
    <row r="54" spans="1:15" s="26" customFormat="1" ht="12.75" customHeight="1">
      <c r="A54" s="273">
        <v>48</v>
      </c>
      <c r="B54" s="283" t="s">
        <v>217</v>
      </c>
      <c r="C54" s="275">
        <v>1995</v>
      </c>
      <c r="D54" s="275" t="s">
        <v>170</v>
      </c>
      <c r="E54" s="283" t="s">
        <v>25</v>
      </c>
      <c r="F54" s="277">
        <v>0</v>
      </c>
      <c r="G54" s="277">
        <v>55</v>
      </c>
      <c r="H54" s="287">
        <v>0</v>
      </c>
      <c r="I54" s="287">
        <v>88</v>
      </c>
      <c r="J54" s="287">
        <v>0</v>
      </c>
      <c r="K54" s="290">
        <v>0</v>
      </c>
      <c r="L54" s="290">
        <v>0</v>
      </c>
      <c r="M54" s="290">
        <v>0</v>
      </c>
      <c r="N54" s="286">
        <f t="shared" si="0"/>
        <v>143</v>
      </c>
      <c r="O54" s="273">
        <v>2</v>
      </c>
    </row>
    <row r="55" spans="1:15" s="26" customFormat="1" ht="12.75" customHeight="1">
      <c r="A55" s="273">
        <v>49</v>
      </c>
      <c r="B55" s="285" t="s">
        <v>218</v>
      </c>
      <c r="C55" s="273">
        <v>1981</v>
      </c>
      <c r="D55" s="273" t="s">
        <v>174</v>
      </c>
      <c r="E55" s="285" t="s">
        <v>25</v>
      </c>
      <c r="F55" s="273">
        <v>72</v>
      </c>
      <c r="G55" s="277">
        <v>70</v>
      </c>
      <c r="H55" s="287">
        <v>0</v>
      </c>
      <c r="I55" s="287">
        <v>0</v>
      </c>
      <c r="J55" s="287">
        <v>0</v>
      </c>
      <c r="K55" s="290">
        <v>0</v>
      </c>
      <c r="L55" s="290">
        <v>0</v>
      </c>
      <c r="M55" s="290">
        <v>0</v>
      </c>
      <c r="N55" s="286">
        <f t="shared" si="0"/>
        <v>142</v>
      </c>
      <c r="O55" s="273">
        <v>2</v>
      </c>
    </row>
    <row r="56" spans="1:15" s="26" customFormat="1" ht="12.75" customHeight="1">
      <c r="A56" s="273">
        <v>50</v>
      </c>
      <c r="B56" s="283" t="s">
        <v>344</v>
      </c>
      <c r="C56" s="275">
        <v>1986</v>
      </c>
      <c r="D56" s="275" t="s">
        <v>258</v>
      </c>
      <c r="E56" s="283" t="s">
        <v>22</v>
      </c>
      <c r="F56" s="277">
        <v>0</v>
      </c>
      <c r="G56" s="277">
        <v>59</v>
      </c>
      <c r="H56" s="287">
        <v>0</v>
      </c>
      <c r="I56" s="287">
        <v>0</v>
      </c>
      <c r="J56" s="287">
        <v>83</v>
      </c>
      <c r="K56" s="290">
        <v>0</v>
      </c>
      <c r="L56" s="290">
        <v>0</v>
      </c>
      <c r="M56" s="290">
        <v>0</v>
      </c>
      <c r="N56" s="286">
        <f t="shared" si="0"/>
        <v>142</v>
      </c>
      <c r="O56" s="273">
        <v>2</v>
      </c>
    </row>
    <row r="57" spans="1:15" s="26" customFormat="1" ht="12.75" customHeight="1">
      <c r="A57" s="273">
        <v>51</v>
      </c>
      <c r="B57" s="283" t="s">
        <v>219</v>
      </c>
      <c r="C57" s="275">
        <v>2003</v>
      </c>
      <c r="D57" s="275" t="s">
        <v>187</v>
      </c>
      <c r="E57" s="283" t="s">
        <v>25</v>
      </c>
      <c r="F57" s="277">
        <v>0</v>
      </c>
      <c r="G57" s="277">
        <v>99</v>
      </c>
      <c r="H57" s="287">
        <v>40</v>
      </c>
      <c r="I57" s="287">
        <v>0</v>
      </c>
      <c r="J57" s="287">
        <v>0</v>
      </c>
      <c r="K57" s="290">
        <v>0</v>
      </c>
      <c r="L57" s="290">
        <v>0</v>
      </c>
      <c r="M57" s="290">
        <v>0</v>
      </c>
      <c r="N57" s="286">
        <f t="shared" si="0"/>
        <v>139</v>
      </c>
      <c r="O57" s="273">
        <v>2</v>
      </c>
    </row>
    <row r="58" spans="1:15" s="26" customFormat="1" ht="12.75" customHeight="1">
      <c r="A58" s="273">
        <v>52</v>
      </c>
      <c r="B58" s="285" t="s">
        <v>220</v>
      </c>
      <c r="C58" s="273">
        <v>2003</v>
      </c>
      <c r="D58" s="273" t="s">
        <v>187</v>
      </c>
      <c r="E58" s="285" t="s">
        <v>78</v>
      </c>
      <c r="F58" s="273">
        <v>57</v>
      </c>
      <c r="G58" s="287">
        <v>0</v>
      </c>
      <c r="H58" s="287">
        <v>0</v>
      </c>
      <c r="I58" s="287">
        <v>80</v>
      </c>
      <c r="J58" s="287">
        <v>0</v>
      </c>
      <c r="K58" s="290">
        <v>0</v>
      </c>
      <c r="L58" s="290">
        <v>0</v>
      </c>
      <c r="M58" s="290">
        <v>0</v>
      </c>
      <c r="N58" s="286">
        <f t="shared" si="0"/>
        <v>137</v>
      </c>
      <c r="O58" s="273">
        <v>2</v>
      </c>
    </row>
    <row r="59" spans="1:15" s="26" customFormat="1" ht="12.75" customHeight="1">
      <c r="A59" s="273">
        <v>53</v>
      </c>
      <c r="B59" s="285" t="s">
        <v>327</v>
      </c>
      <c r="C59" s="273">
        <v>2004</v>
      </c>
      <c r="D59" s="273" t="s">
        <v>187</v>
      </c>
      <c r="E59" s="285" t="s">
        <v>31</v>
      </c>
      <c r="F59" s="287">
        <v>0</v>
      </c>
      <c r="G59" s="287">
        <v>0</v>
      </c>
      <c r="H59" s="287">
        <v>0</v>
      </c>
      <c r="I59" s="290">
        <v>65</v>
      </c>
      <c r="J59" s="273">
        <v>72</v>
      </c>
      <c r="K59" s="290">
        <v>0</v>
      </c>
      <c r="L59" s="290">
        <v>0</v>
      </c>
      <c r="M59" s="290">
        <v>0</v>
      </c>
      <c r="N59" s="286">
        <f t="shared" si="0"/>
        <v>137</v>
      </c>
      <c r="O59" s="273">
        <v>2</v>
      </c>
    </row>
    <row r="60" spans="1:15" s="26" customFormat="1" ht="12.75" customHeight="1">
      <c r="A60" s="273">
        <v>54</v>
      </c>
      <c r="B60" s="285" t="s">
        <v>221</v>
      </c>
      <c r="C60" s="273">
        <v>1997</v>
      </c>
      <c r="D60" s="273" t="s">
        <v>170</v>
      </c>
      <c r="E60" s="285" t="s">
        <v>134</v>
      </c>
      <c r="F60" s="273">
        <v>69</v>
      </c>
      <c r="G60" s="277">
        <v>68</v>
      </c>
      <c r="H60" s="287">
        <v>0</v>
      </c>
      <c r="I60" s="287">
        <v>0</v>
      </c>
      <c r="J60" s="287">
        <v>0</v>
      </c>
      <c r="K60" s="290">
        <v>0</v>
      </c>
      <c r="L60" s="290">
        <v>0</v>
      </c>
      <c r="M60" s="290">
        <v>0</v>
      </c>
      <c r="N60" s="286">
        <f t="shared" si="0"/>
        <v>137</v>
      </c>
      <c r="O60" s="273">
        <v>2</v>
      </c>
    </row>
    <row r="61" spans="1:15" s="26" customFormat="1" ht="12.75" customHeight="1">
      <c r="A61" s="273">
        <v>55</v>
      </c>
      <c r="B61" s="283" t="s">
        <v>222</v>
      </c>
      <c r="C61" s="275">
        <v>1965</v>
      </c>
      <c r="D61" s="275" t="s">
        <v>181</v>
      </c>
      <c r="E61" s="283" t="s">
        <v>177</v>
      </c>
      <c r="F61" s="277">
        <v>0</v>
      </c>
      <c r="G61" s="277">
        <v>51</v>
      </c>
      <c r="H61" s="287">
        <v>0</v>
      </c>
      <c r="I61" s="287">
        <v>81</v>
      </c>
      <c r="J61" s="287">
        <v>0</v>
      </c>
      <c r="K61" s="290">
        <v>0</v>
      </c>
      <c r="L61" s="290">
        <v>0</v>
      </c>
      <c r="M61" s="290">
        <v>0</v>
      </c>
      <c r="N61" s="286">
        <f t="shared" si="0"/>
        <v>132</v>
      </c>
      <c r="O61" s="273">
        <v>2</v>
      </c>
    </row>
    <row r="62" spans="1:15" s="26" customFormat="1" ht="12.75" customHeight="1">
      <c r="A62" s="273">
        <v>56</v>
      </c>
      <c r="B62" s="285" t="s">
        <v>224</v>
      </c>
      <c r="C62" s="273">
        <v>2003</v>
      </c>
      <c r="D62" s="273" t="s">
        <v>187</v>
      </c>
      <c r="E62" s="285" t="s">
        <v>25</v>
      </c>
      <c r="F62" s="273">
        <v>58</v>
      </c>
      <c r="G62" s="277">
        <v>65</v>
      </c>
      <c r="H62" s="287">
        <v>0</v>
      </c>
      <c r="I62" s="287">
        <v>0</v>
      </c>
      <c r="J62" s="287">
        <v>0</v>
      </c>
      <c r="K62" s="290">
        <v>0</v>
      </c>
      <c r="L62" s="290">
        <v>0</v>
      </c>
      <c r="M62" s="290">
        <v>0</v>
      </c>
      <c r="N62" s="286">
        <f t="shared" si="0"/>
        <v>123</v>
      </c>
      <c r="O62" s="273">
        <v>2</v>
      </c>
    </row>
    <row r="63" spans="1:15" s="26" customFormat="1" ht="12.75" customHeight="1">
      <c r="A63" s="273">
        <v>57</v>
      </c>
      <c r="B63" s="285" t="s">
        <v>225</v>
      </c>
      <c r="C63" s="273">
        <v>1989</v>
      </c>
      <c r="D63" s="273" t="s">
        <v>170</v>
      </c>
      <c r="E63" s="285" t="s">
        <v>19</v>
      </c>
      <c r="F63" s="273">
        <v>70</v>
      </c>
      <c r="G63" s="277">
        <v>50</v>
      </c>
      <c r="H63" s="287">
        <v>0</v>
      </c>
      <c r="I63" s="287">
        <v>0</v>
      </c>
      <c r="J63" s="287">
        <v>0</v>
      </c>
      <c r="K63" s="290">
        <v>0</v>
      </c>
      <c r="L63" s="290">
        <v>0</v>
      </c>
      <c r="M63" s="290">
        <v>0</v>
      </c>
      <c r="N63" s="286">
        <f t="shared" si="0"/>
        <v>120</v>
      </c>
      <c r="O63" s="273">
        <v>2</v>
      </c>
    </row>
    <row r="64" spans="1:15" s="26" customFormat="1" ht="12.75" customHeight="1">
      <c r="A64" s="273">
        <v>58</v>
      </c>
      <c r="B64" s="285" t="s">
        <v>226</v>
      </c>
      <c r="C64" s="273">
        <v>2004</v>
      </c>
      <c r="D64" s="273" t="s">
        <v>187</v>
      </c>
      <c r="E64" s="285" t="s">
        <v>22</v>
      </c>
      <c r="F64" s="287">
        <v>0</v>
      </c>
      <c r="G64" s="287">
        <v>0</v>
      </c>
      <c r="H64" s="273">
        <v>39</v>
      </c>
      <c r="I64" s="287">
        <v>78</v>
      </c>
      <c r="J64" s="287">
        <v>0</v>
      </c>
      <c r="K64" s="290">
        <v>0</v>
      </c>
      <c r="L64" s="290">
        <v>0</v>
      </c>
      <c r="M64" s="290">
        <v>0</v>
      </c>
      <c r="N64" s="286">
        <f t="shared" si="0"/>
        <v>117</v>
      </c>
      <c r="O64" s="273">
        <v>2</v>
      </c>
    </row>
    <row r="65" spans="1:15" s="26" customFormat="1" ht="12.75" customHeight="1">
      <c r="A65" s="273">
        <v>59</v>
      </c>
      <c r="B65" s="293" t="s">
        <v>354</v>
      </c>
      <c r="C65" s="287">
        <v>1960</v>
      </c>
      <c r="D65" s="287" t="s">
        <v>197</v>
      </c>
      <c r="E65" s="293" t="s">
        <v>71</v>
      </c>
      <c r="F65" s="287">
        <v>0</v>
      </c>
      <c r="G65" s="290">
        <v>0</v>
      </c>
      <c r="H65" s="290">
        <v>0</v>
      </c>
      <c r="I65" s="273">
        <v>54</v>
      </c>
      <c r="J65" s="287">
        <v>61</v>
      </c>
      <c r="K65" s="290">
        <v>0</v>
      </c>
      <c r="L65" s="290">
        <v>0</v>
      </c>
      <c r="M65" s="290">
        <v>0</v>
      </c>
      <c r="N65" s="286">
        <f t="shared" si="0"/>
        <v>115</v>
      </c>
      <c r="O65" s="273">
        <v>2</v>
      </c>
    </row>
    <row r="66" spans="1:15" s="26" customFormat="1" ht="12.75" customHeight="1">
      <c r="A66" s="273">
        <v>60</v>
      </c>
      <c r="B66" s="285" t="s">
        <v>227</v>
      </c>
      <c r="C66" s="273">
        <v>1964</v>
      </c>
      <c r="D66" s="273" t="s">
        <v>181</v>
      </c>
      <c r="E66" s="285" t="s">
        <v>19</v>
      </c>
      <c r="F66" s="273">
        <v>53</v>
      </c>
      <c r="G66" s="277">
        <v>61</v>
      </c>
      <c r="H66" s="287">
        <v>0</v>
      </c>
      <c r="I66" s="287">
        <v>0</v>
      </c>
      <c r="J66" s="287">
        <v>0</v>
      </c>
      <c r="K66" s="290">
        <v>0</v>
      </c>
      <c r="L66" s="290">
        <v>0</v>
      </c>
      <c r="M66" s="290">
        <v>0</v>
      </c>
      <c r="N66" s="286">
        <f t="shared" si="0"/>
        <v>114</v>
      </c>
      <c r="O66" s="273">
        <v>2</v>
      </c>
    </row>
    <row r="67" spans="1:15" s="26" customFormat="1" ht="12.75" customHeight="1">
      <c r="A67" s="273">
        <v>61</v>
      </c>
      <c r="B67" s="293" t="s">
        <v>375</v>
      </c>
      <c r="C67" s="287">
        <v>1979</v>
      </c>
      <c r="D67" s="287" t="s">
        <v>174</v>
      </c>
      <c r="E67" s="293" t="s">
        <v>80</v>
      </c>
      <c r="F67" s="287">
        <v>0</v>
      </c>
      <c r="G67" s="290">
        <v>0</v>
      </c>
      <c r="H67" s="290">
        <v>0</v>
      </c>
      <c r="I67" s="273">
        <v>45</v>
      </c>
      <c r="J67" s="287">
        <v>67</v>
      </c>
      <c r="K67" s="290">
        <v>0</v>
      </c>
      <c r="L67" s="290">
        <v>0</v>
      </c>
      <c r="M67" s="290">
        <v>0</v>
      </c>
      <c r="N67" s="286">
        <f t="shared" si="0"/>
        <v>112</v>
      </c>
      <c r="O67" s="273">
        <v>2</v>
      </c>
    </row>
    <row r="68" spans="1:15" s="26" customFormat="1" ht="12.75" customHeight="1">
      <c r="A68" s="273">
        <v>62</v>
      </c>
      <c r="B68" s="293" t="s">
        <v>372</v>
      </c>
      <c r="C68" s="287">
        <v>1978</v>
      </c>
      <c r="D68" s="287" t="s">
        <v>174</v>
      </c>
      <c r="E68" s="293" t="s">
        <v>373</v>
      </c>
      <c r="F68" s="287">
        <v>0</v>
      </c>
      <c r="G68" s="290">
        <v>0</v>
      </c>
      <c r="H68" s="290">
        <v>0</v>
      </c>
      <c r="I68" s="273">
        <v>46</v>
      </c>
      <c r="J68" s="287">
        <v>66</v>
      </c>
      <c r="K68" s="290">
        <v>0</v>
      </c>
      <c r="L68" s="290">
        <v>0</v>
      </c>
      <c r="M68" s="290">
        <v>0</v>
      </c>
      <c r="N68" s="286">
        <f t="shared" si="0"/>
        <v>112</v>
      </c>
      <c r="O68" s="273">
        <v>2</v>
      </c>
    </row>
    <row r="69" spans="1:15" s="26" customFormat="1" ht="12.75" customHeight="1">
      <c r="A69" s="273">
        <v>63</v>
      </c>
      <c r="B69" s="285" t="s">
        <v>229</v>
      </c>
      <c r="C69" s="273">
        <v>2000</v>
      </c>
      <c r="D69" s="273" t="s">
        <v>190</v>
      </c>
      <c r="E69" s="285" t="s">
        <v>134</v>
      </c>
      <c r="F69" s="273">
        <v>62</v>
      </c>
      <c r="G69" s="277">
        <v>47</v>
      </c>
      <c r="H69" s="287">
        <v>0</v>
      </c>
      <c r="I69" s="287">
        <v>0</v>
      </c>
      <c r="J69" s="287">
        <v>0</v>
      </c>
      <c r="K69" s="290">
        <v>0</v>
      </c>
      <c r="L69" s="290">
        <v>0</v>
      </c>
      <c r="M69" s="290">
        <v>0</v>
      </c>
      <c r="N69" s="286">
        <f t="shared" si="0"/>
        <v>109</v>
      </c>
      <c r="O69" s="273">
        <v>2</v>
      </c>
    </row>
    <row r="70" spans="1:15" s="26" customFormat="1" ht="12.75" customHeight="1">
      <c r="A70" s="273">
        <v>64</v>
      </c>
      <c r="B70" s="285" t="s">
        <v>231</v>
      </c>
      <c r="C70" s="273">
        <v>1982</v>
      </c>
      <c r="D70" s="273" t="s">
        <v>174</v>
      </c>
      <c r="E70" s="285" t="s">
        <v>19</v>
      </c>
      <c r="F70" s="273">
        <v>50</v>
      </c>
      <c r="G70" s="277">
        <v>48</v>
      </c>
      <c r="H70" s="287">
        <v>0</v>
      </c>
      <c r="I70" s="287">
        <v>0</v>
      </c>
      <c r="J70" s="287">
        <v>0</v>
      </c>
      <c r="K70" s="290">
        <v>0</v>
      </c>
      <c r="L70" s="290">
        <v>0</v>
      </c>
      <c r="M70" s="290">
        <v>0</v>
      </c>
      <c r="N70" s="286">
        <f t="shared" si="0"/>
        <v>98</v>
      </c>
      <c r="O70" s="273">
        <v>2</v>
      </c>
    </row>
    <row r="71" spans="1:15" s="26" customFormat="1" ht="12.75" customHeight="1">
      <c r="A71" s="273">
        <v>65</v>
      </c>
      <c r="B71" s="283" t="s">
        <v>232</v>
      </c>
      <c r="C71" s="275">
        <v>1997</v>
      </c>
      <c r="D71" s="275" t="s">
        <v>170</v>
      </c>
      <c r="E71" s="283" t="s">
        <v>22</v>
      </c>
      <c r="F71" s="277">
        <v>0</v>
      </c>
      <c r="G71" s="277">
        <v>32</v>
      </c>
      <c r="H71" s="287">
        <v>0</v>
      </c>
      <c r="I71" s="287">
        <v>66</v>
      </c>
      <c r="J71" s="287">
        <v>0</v>
      </c>
      <c r="K71" s="290">
        <v>0</v>
      </c>
      <c r="L71" s="290">
        <v>0</v>
      </c>
      <c r="M71" s="290">
        <v>0</v>
      </c>
      <c r="N71" s="286">
        <f aca="true" t="shared" si="1" ref="N71:N134">SUM(F71:M71)</f>
        <v>98</v>
      </c>
      <c r="O71" s="273">
        <v>2</v>
      </c>
    </row>
    <row r="72" spans="1:15" s="26" customFormat="1" ht="12.75" customHeight="1">
      <c r="A72" s="273">
        <v>66</v>
      </c>
      <c r="B72" s="285" t="s">
        <v>233</v>
      </c>
      <c r="C72" s="273">
        <v>2004</v>
      </c>
      <c r="D72" s="273" t="s">
        <v>187</v>
      </c>
      <c r="E72" s="285" t="s">
        <v>25</v>
      </c>
      <c r="F72" s="273">
        <v>54</v>
      </c>
      <c r="G72" s="277">
        <v>43</v>
      </c>
      <c r="H72" s="287">
        <v>0</v>
      </c>
      <c r="I72" s="287">
        <v>0</v>
      </c>
      <c r="J72" s="287">
        <v>0</v>
      </c>
      <c r="K72" s="290">
        <v>0</v>
      </c>
      <c r="L72" s="290">
        <v>0</v>
      </c>
      <c r="M72" s="290">
        <v>0</v>
      </c>
      <c r="N72" s="286">
        <f t="shared" si="1"/>
        <v>97</v>
      </c>
      <c r="O72" s="273">
        <v>2</v>
      </c>
    </row>
    <row r="73" spans="1:15" s="26" customFormat="1" ht="12.75" customHeight="1">
      <c r="A73" s="273">
        <v>67</v>
      </c>
      <c r="B73" s="285" t="s">
        <v>234</v>
      </c>
      <c r="C73" s="273">
        <v>1995</v>
      </c>
      <c r="D73" s="273" t="s">
        <v>170</v>
      </c>
      <c r="E73" s="285" t="s">
        <v>134</v>
      </c>
      <c r="F73" s="273">
        <v>55</v>
      </c>
      <c r="G73" s="277">
        <v>39</v>
      </c>
      <c r="H73" s="287">
        <v>0</v>
      </c>
      <c r="I73" s="287">
        <v>0</v>
      </c>
      <c r="J73" s="287">
        <v>0</v>
      </c>
      <c r="K73" s="290">
        <v>0</v>
      </c>
      <c r="L73" s="290">
        <v>0</v>
      </c>
      <c r="M73" s="290">
        <v>0</v>
      </c>
      <c r="N73" s="286">
        <f t="shared" si="1"/>
        <v>94</v>
      </c>
      <c r="O73" s="273">
        <v>2</v>
      </c>
    </row>
    <row r="74" spans="1:15" s="26" customFormat="1" ht="12.75" customHeight="1">
      <c r="A74" s="273">
        <v>68</v>
      </c>
      <c r="B74" s="293" t="s">
        <v>404</v>
      </c>
      <c r="C74" s="287">
        <v>1954</v>
      </c>
      <c r="D74" s="287" t="s">
        <v>183</v>
      </c>
      <c r="E74" s="293" t="s">
        <v>405</v>
      </c>
      <c r="F74" s="287">
        <v>0</v>
      </c>
      <c r="G74" s="290">
        <v>0</v>
      </c>
      <c r="H74" s="290">
        <v>0</v>
      </c>
      <c r="I74" s="273">
        <v>29</v>
      </c>
      <c r="J74" s="287">
        <v>64</v>
      </c>
      <c r="K74" s="290">
        <v>0</v>
      </c>
      <c r="L74" s="290">
        <v>0</v>
      </c>
      <c r="M74" s="290">
        <v>0</v>
      </c>
      <c r="N74" s="286">
        <f t="shared" si="1"/>
        <v>93</v>
      </c>
      <c r="O74" s="273">
        <v>2</v>
      </c>
    </row>
    <row r="75" spans="1:15" s="26" customFormat="1" ht="12.75" customHeight="1">
      <c r="A75" s="273">
        <v>69</v>
      </c>
      <c r="B75" s="293" t="s">
        <v>412</v>
      </c>
      <c r="C75" s="287">
        <v>1954</v>
      </c>
      <c r="D75" s="287" t="s">
        <v>183</v>
      </c>
      <c r="E75" s="293" t="s">
        <v>31</v>
      </c>
      <c r="F75" s="287">
        <v>0</v>
      </c>
      <c r="G75" s="290">
        <v>0</v>
      </c>
      <c r="H75" s="290">
        <v>0</v>
      </c>
      <c r="I75" s="273">
        <v>27</v>
      </c>
      <c r="J75" s="287">
        <v>62</v>
      </c>
      <c r="K75" s="290">
        <v>0</v>
      </c>
      <c r="L75" s="290">
        <v>0</v>
      </c>
      <c r="M75" s="290">
        <v>0</v>
      </c>
      <c r="N75" s="286">
        <f t="shared" si="1"/>
        <v>89</v>
      </c>
      <c r="O75" s="273">
        <v>2</v>
      </c>
    </row>
    <row r="76" spans="1:15" s="26" customFormat="1" ht="12.75" customHeight="1">
      <c r="A76" s="273">
        <v>70</v>
      </c>
      <c r="B76" s="285" t="s">
        <v>235</v>
      </c>
      <c r="C76" s="273">
        <v>1967</v>
      </c>
      <c r="D76" s="273" t="s">
        <v>181</v>
      </c>
      <c r="E76" s="285" t="s">
        <v>78</v>
      </c>
      <c r="F76" s="273">
        <v>26</v>
      </c>
      <c r="G76" s="287">
        <v>0</v>
      </c>
      <c r="H76" s="287">
        <v>0</v>
      </c>
      <c r="I76" s="287">
        <v>59</v>
      </c>
      <c r="J76" s="287">
        <v>0</v>
      </c>
      <c r="K76" s="290">
        <v>0</v>
      </c>
      <c r="L76" s="290">
        <v>0</v>
      </c>
      <c r="M76" s="290">
        <v>0</v>
      </c>
      <c r="N76" s="286">
        <f t="shared" si="1"/>
        <v>85</v>
      </c>
      <c r="O76" s="273">
        <v>2</v>
      </c>
    </row>
    <row r="77" spans="1:15" s="26" customFormat="1" ht="12.75" customHeight="1">
      <c r="A77" s="273">
        <v>71</v>
      </c>
      <c r="B77" s="293" t="s">
        <v>419</v>
      </c>
      <c r="C77" s="287">
        <v>1941</v>
      </c>
      <c r="D77" s="287" t="s">
        <v>250</v>
      </c>
      <c r="E77" s="293" t="s">
        <v>80</v>
      </c>
      <c r="F77" s="287">
        <v>0</v>
      </c>
      <c r="G77" s="290">
        <v>0</v>
      </c>
      <c r="H77" s="290">
        <v>0</v>
      </c>
      <c r="I77" s="273">
        <v>24</v>
      </c>
      <c r="J77" s="287">
        <v>58</v>
      </c>
      <c r="K77" s="290">
        <v>0</v>
      </c>
      <c r="L77" s="290">
        <v>0</v>
      </c>
      <c r="M77" s="290">
        <v>0</v>
      </c>
      <c r="N77" s="286">
        <f t="shared" si="1"/>
        <v>82</v>
      </c>
      <c r="O77" s="273">
        <v>2</v>
      </c>
    </row>
    <row r="78" spans="1:15" s="26" customFormat="1" ht="12.75" customHeight="1">
      <c r="A78" s="273">
        <v>72</v>
      </c>
      <c r="B78" s="285" t="s">
        <v>236</v>
      </c>
      <c r="C78" s="273">
        <v>1969</v>
      </c>
      <c r="D78" s="273" t="s">
        <v>176</v>
      </c>
      <c r="E78" s="285" t="s">
        <v>80</v>
      </c>
      <c r="F78" s="273">
        <v>19</v>
      </c>
      <c r="G78" s="287">
        <v>0</v>
      </c>
      <c r="H78" s="287">
        <v>0</v>
      </c>
      <c r="I78" s="287">
        <v>58</v>
      </c>
      <c r="J78" s="287">
        <v>0</v>
      </c>
      <c r="K78" s="290">
        <v>0</v>
      </c>
      <c r="L78" s="290">
        <v>0</v>
      </c>
      <c r="M78" s="290">
        <v>0</v>
      </c>
      <c r="N78" s="286">
        <f t="shared" si="1"/>
        <v>77</v>
      </c>
      <c r="O78" s="273">
        <v>2</v>
      </c>
    </row>
    <row r="79" spans="1:15" s="26" customFormat="1" ht="12.75" customHeight="1">
      <c r="A79" s="273">
        <v>73</v>
      </c>
      <c r="B79" s="285" t="s">
        <v>237</v>
      </c>
      <c r="C79" s="273">
        <v>1979</v>
      </c>
      <c r="D79" s="273" t="s">
        <v>174</v>
      </c>
      <c r="E79" s="285" t="s">
        <v>88</v>
      </c>
      <c r="F79" s="273">
        <v>42</v>
      </c>
      <c r="G79" s="287">
        <v>33</v>
      </c>
      <c r="H79" s="287">
        <v>0</v>
      </c>
      <c r="I79" s="287">
        <v>0</v>
      </c>
      <c r="J79" s="287">
        <v>0</v>
      </c>
      <c r="K79" s="290">
        <v>0</v>
      </c>
      <c r="L79" s="290">
        <v>0</v>
      </c>
      <c r="M79" s="290">
        <v>0</v>
      </c>
      <c r="N79" s="286">
        <f t="shared" si="1"/>
        <v>75</v>
      </c>
      <c r="O79" s="273">
        <v>2</v>
      </c>
    </row>
    <row r="80" spans="1:15" s="26" customFormat="1" ht="12.75" customHeight="1">
      <c r="A80" s="273">
        <v>74</v>
      </c>
      <c r="B80" s="283" t="s">
        <v>238</v>
      </c>
      <c r="C80" s="275">
        <v>1976</v>
      </c>
      <c r="D80" s="275" t="s">
        <v>193</v>
      </c>
      <c r="E80" s="283" t="s">
        <v>22</v>
      </c>
      <c r="F80" s="277">
        <v>0</v>
      </c>
      <c r="G80" s="277">
        <v>18</v>
      </c>
      <c r="H80" s="287">
        <v>0</v>
      </c>
      <c r="I80" s="287">
        <v>55</v>
      </c>
      <c r="J80" s="287">
        <v>0</v>
      </c>
      <c r="K80" s="290">
        <v>0</v>
      </c>
      <c r="L80" s="290">
        <v>0</v>
      </c>
      <c r="M80" s="290">
        <v>0</v>
      </c>
      <c r="N80" s="286">
        <f t="shared" si="1"/>
        <v>73</v>
      </c>
      <c r="O80" s="273">
        <v>2</v>
      </c>
    </row>
    <row r="81" spans="1:15" s="26" customFormat="1" ht="12.75" customHeight="1">
      <c r="A81" s="273">
        <v>75</v>
      </c>
      <c r="B81" s="285" t="s">
        <v>239</v>
      </c>
      <c r="C81" s="273">
        <v>1989</v>
      </c>
      <c r="D81" s="273" t="s">
        <v>170</v>
      </c>
      <c r="E81" s="285" t="s">
        <v>25</v>
      </c>
      <c r="F81" s="273">
        <v>24</v>
      </c>
      <c r="G81" s="277">
        <v>36</v>
      </c>
      <c r="H81" s="287">
        <v>0</v>
      </c>
      <c r="I81" s="287">
        <v>0</v>
      </c>
      <c r="J81" s="287">
        <v>0</v>
      </c>
      <c r="K81" s="290">
        <v>0</v>
      </c>
      <c r="L81" s="290">
        <v>0</v>
      </c>
      <c r="M81" s="290">
        <v>0</v>
      </c>
      <c r="N81" s="286">
        <f t="shared" si="1"/>
        <v>60</v>
      </c>
      <c r="O81" s="273">
        <v>2</v>
      </c>
    </row>
    <row r="82" spans="1:15" s="26" customFormat="1" ht="12.75" customHeight="1">
      <c r="A82" s="273">
        <v>76</v>
      </c>
      <c r="B82" s="285" t="s">
        <v>240</v>
      </c>
      <c r="C82" s="273">
        <v>1955</v>
      </c>
      <c r="D82" s="273" t="s">
        <v>183</v>
      </c>
      <c r="E82" s="285" t="s">
        <v>78</v>
      </c>
      <c r="F82" s="273">
        <v>25</v>
      </c>
      <c r="G82" s="287">
        <v>0</v>
      </c>
      <c r="H82" s="287">
        <v>0</v>
      </c>
      <c r="I82" s="287">
        <v>26</v>
      </c>
      <c r="J82" s="287">
        <v>0</v>
      </c>
      <c r="K82" s="290">
        <v>0</v>
      </c>
      <c r="L82" s="290">
        <v>0</v>
      </c>
      <c r="M82" s="290">
        <v>0</v>
      </c>
      <c r="N82" s="286">
        <f t="shared" si="1"/>
        <v>51</v>
      </c>
      <c r="O82" s="273">
        <v>2</v>
      </c>
    </row>
    <row r="83" spans="1:15" s="26" customFormat="1" ht="12.75" customHeight="1">
      <c r="A83" s="273">
        <v>77</v>
      </c>
      <c r="B83" s="285" t="s">
        <v>241</v>
      </c>
      <c r="C83" s="273">
        <v>1966</v>
      </c>
      <c r="D83" s="273" t="s">
        <v>181</v>
      </c>
      <c r="E83" s="285" t="s">
        <v>147</v>
      </c>
      <c r="F83" s="273">
        <v>20</v>
      </c>
      <c r="G83" s="277">
        <v>20</v>
      </c>
      <c r="H83" s="287">
        <v>0</v>
      </c>
      <c r="I83" s="287">
        <v>0</v>
      </c>
      <c r="J83" s="287">
        <v>0</v>
      </c>
      <c r="K83" s="290">
        <v>0</v>
      </c>
      <c r="L83" s="290">
        <v>0</v>
      </c>
      <c r="M83" s="290">
        <v>0</v>
      </c>
      <c r="N83" s="286">
        <f t="shared" si="1"/>
        <v>40</v>
      </c>
      <c r="O83" s="273">
        <v>2</v>
      </c>
    </row>
    <row r="84" spans="1:15" s="26" customFormat="1" ht="12.75" customHeight="1">
      <c r="A84" s="273">
        <v>78</v>
      </c>
      <c r="B84" s="285" t="s">
        <v>242</v>
      </c>
      <c r="C84" s="273">
        <v>2004</v>
      </c>
      <c r="D84" s="273" t="s">
        <v>187</v>
      </c>
      <c r="E84" s="285" t="s">
        <v>19</v>
      </c>
      <c r="F84" s="273">
        <v>14</v>
      </c>
      <c r="G84" s="277">
        <v>23</v>
      </c>
      <c r="H84" s="287">
        <v>0</v>
      </c>
      <c r="I84" s="287">
        <v>0</v>
      </c>
      <c r="J84" s="287">
        <v>0</v>
      </c>
      <c r="K84" s="290">
        <v>0</v>
      </c>
      <c r="L84" s="290">
        <v>0</v>
      </c>
      <c r="M84" s="290">
        <v>0</v>
      </c>
      <c r="N84" s="286">
        <f t="shared" si="1"/>
        <v>37</v>
      </c>
      <c r="O84" s="273">
        <v>2</v>
      </c>
    </row>
    <row r="85" spans="1:15" s="26" customFormat="1" ht="12.75" customHeight="1">
      <c r="A85" s="273">
        <v>79</v>
      </c>
      <c r="B85" s="285" t="s">
        <v>243</v>
      </c>
      <c r="C85" s="273">
        <v>1969</v>
      </c>
      <c r="D85" s="273" t="s">
        <v>176</v>
      </c>
      <c r="E85" s="285" t="s">
        <v>25</v>
      </c>
      <c r="F85" s="273">
        <v>25</v>
      </c>
      <c r="G85" s="277">
        <v>12</v>
      </c>
      <c r="H85" s="287">
        <v>0</v>
      </c>
      <c r="I85" s="287">
        <v>0</v>
      </c>
      <c r="J85" s="287">
        <v>0</v>
      </c>
      <c r="K85" s="290">
        <v>0</v>
      </c>
      <c r="L85" s="290">
        <v>0</v>
      </c>
      <c r="M85" s="290">
        <v>0</v>
      </c>
      <c r="N85" s="286">
        <f t="shared" si="1"/>
        <v>37</v>
      </c>
      <c r="O85" s="273">
        <v>2</v>
      </c>
    </row>
    <row r="86" spans="1:15" s="26" customFormat="1" ht="12.75" customHeight="1">
      <c r="A86" s="273">
        <v>80</v>
      </c>
      <c r="B86" s="285" t="s">
        <v>244</v>
      </c>
      <c r="C86" s="273">
        <v>1954</v>
      </c>
      <c r="D86" s="273" t="s">
        <v>183</v>
      </c>
      <c r="E86" s="285" t="s">
        <v>134</v>
      </c>
      <c r="F86" s="273">
        <v>30</v>
      </c>
      <c r="G86" s="277">
        <v>1</v>
      </c>
      <c r="H86" s="287">
        <v>0</v>
      </c>
      <c r="I86" s="287">
        <v>0</v>
      </c>
      <c r="J86" s="287">
        <v>0</v>
      </c>
      <c r="K86" s="290">
        <v>0</v>
      </c>
      <c r="L86" s="290">
        <v>0</v>
      </c>
      <c r="M86" s="290">
        <v>0</v>
      </c>
      <c r="N86" s="286">
        <f t="shared" si="1"/>
        <v>31</v>
      </c>
      <c r="O86" s="273">
        <v>2</v>
      </c>
    </row>
    <row r="87" spans="1:15" s="26" customFormat="1" ht="12.75" customHeight="1">
      <c r="A87" s="273">
        <v>81</v>
      </c>
      <c r="B87" s="285" t="s">
        <v>245</v>
      </c>
      <c r="C87" s="273">
        <v>1975</v>
      </c>
      <c r="D87" s="273" t="s">
        <v>193</v>
      </c>
      <c r="E87" s="285" t="s">
        <v>19</v>
      </c>
      <c r="F87" s="273">
        <v>5</v>
      </c>
      <c r="G87" s="277">
        <v>25</v>
      </c>
      <c r="H87" s="287">
        <v>0</v>
      </c>
      <c r="I87" s="287">
        <v>0</v>
      </c>
      <c r="J87" s="287">
        <v>0</v>
      </c>
      <c r="K87" s="290">
        <v>0</v>
      </c>
      <c r="L87" s="290">
        <v>0</v>
      </c>
      <c r="M87" s="290">
        <v>0</v>
      </c>
      <c r="N87" s="286">
        <f t="shared" si="1"/>
        <v>30</v>
      </c>
      <c r="O87" s="273">
        <v>2</v>
      </c>
    </row>
    <row r="88" spans="1:15" s="26" customFormat="1" ht="12.75" customHeight="1">
      <c r="A88" s="273">
        <v>82</v>
      </c>
      <c r="B88" s="285" t="s">
        <v>246</v>
      </c>
      <c r="C88" s="273">
        <v>1974</v>
      </c>
      <c r="D88" s="273" t="s">
        <v>193</v>
      </c>
      <c r="E88" s="285" t="s">
        <v>50</v>
      </c>
      <c r="F88" s="273">
        <v>16</v>
      </c>
      <c r="G88" s="277">
        <v>11</v>
      </c>
      <c r="H88" s="287">
        <v>0</v>
      </c>
      <c r="I88" s="287">
        <v>0</v>
      </c>
      <c r="J88" s="287">
        <v>0</v>
      </c>
      <c r="K88" s="290">
        <v>0</v>
      </c>
      <c r="L88" s="290">
        <v>0</v>
      </c>
      <c r="M88" s="290">
        <v>0</v>
      </c>
      <c r="N88" s="286">
        <f t="shared" si="1"/>
        <v>27</v>
      </c>
      <c r="O88" s="273">
        <v>2</v>
      </c>
    </row>
    <row r="89" spans="1:15" s="26" customFormat="1" ht="12.75" customHeight="1">
      <c r="A89" s="273">
        <v>83</v>
      </c>
      <c r="B89" s="285" t="s">
        <v>248</v>
      </c>
      <c r="C89" s="273">
        <v>1957</v>
      </c>
      <c r="D89" s="273" t="s">
        <v>183</v>
      </c>
      <c r="E89" s="285" t="s">
        <v>25</v>
      </c>
      <c r="F89" s="273">
        <v>23</v>
      </c>
      <c r="G89" s="277">
        <v>1</v>
      </c>
      <c r="H89" s="287">
        <v>0</v>
      </c>
      <c r="I89" s="287">
        <v>0</v>
      </c>
      <c r="J89" s="287">
        <v>0</v>
      </c>
      <c r="K89" s="290">
        <v>0</v>
      </c>
      <c r="L89" s="290">
        <v>0</v>
      </c>
      <c r="M89" s="290">
        <v>0</v>
      </c>
      <c r="N89" s="286">
        <f t="shared" si="1"/>
        <v>24</v>
      </c>
      <c r="O89" s="273">
        <v>2</v>
      </c>
    </row>
    <row r="90" spans="1:15" s="26" customFormat="1" ht="12.75" customHeight="1">
      <c r="A90" s="273">
        <v>84</v>
      </c>
      <c r="B90" s="285" t="s">
        <v>249</v>
      </c>
      <c r="C90" s="273">
        <v>1942</v>
      </c>
      <c r="D90" s="273" t="s">
        <v>250</v>
      </c>
      <c r="E90" s="285" t="s">
        <v>66</v>
      </c>
      <c r="F90" s="273">
        <v>15</v>
      </c>
      <c r="G90" s="277">
        <v>1</v>
      </c>
      <c r="H90" s="287">
        <v>0</v>
      </c>
      <c r="I90" s="287">
        <v>0</v>
      </c>
      <c r="J90" s="287">
        <v>0</v>
      </c>
      <c r="K90" s="290">
        <v>0</v>
      </c>
      <c r="L90" s="290">
        <v>0</v>
      </c>
      <c r="M90" s="290">
        <v>0</v>
      </c>
      <c r="N90" s="286">
        <f t="shared" si="1"/>
        <v>16</v>
      </c>
      <c r="O90" s="273">
        <v>2</v>
      </c>
    </row>
    <row r="91" spans="1:15" s="26" customFormat="1" ht="12.75" customHeight="1">
      <c r="A91" s="273">
        <v>85</v>
      </c>
      <c r="B91" s="285" t="s">
        <v>251</v>
      </c>
      <c r="C91" s="273">
        <v>1947</v>
      </c>
      <c r="D91" s="273" t="s">
        <v>252</v>
      </c>
      <c r="E91" s="285" t="s">
        <v>19</v>
      </c>
      <c r="F91" s="273">
        <v>14</v>
      </c>
      <c r="G91" s="277">
        <v>1</v>
      </c>
      <c r="H91" s="287">
        <v>0</v>
      </c>
      <c r="I91" s="287">
        <v>0</v>
      </c>
      <c r="J91" s="287">
        <v>0</v>
      </c>
      <c r="K91" s="290">
        <v>0</v>
      </c>
      <c r="L91" s="290">
        <v>0</v>
      </c>
      <c r="M91" s="290">
        <v>0</v>
      </c>
      <c r="N91" s="286">
        <f t="shared" si="1"/>
        <v>15</v>
      </c>
      <c r="O91" s="273">
        <v>2</v>
      </c>
    </row>
    <row r="92" spans="1:15" s="26" customFormat="1" ht="12.75" customHeight="1">
      <c r="A92" s="273">
        <v>86</v>
      </c>
      <c r="B92" s="285" t="s">
        <v>253</v>
      </c>
      <c r="C92" s="273">
        <v>1972</v>
      </c>
      <c r="D92" s="273" t="s">
        <v>176</v>
      </c>
      <c r="E92" s="285" t="s">
        <v>25</v>
      </c>
      <c r="F92" s="273">
        <v>13</v>
      </c>
      <c r="G92" s="277">
        <v>1</v>
      </c>
      <c r="H92" s="287">
        <v>0</v>
      </c>
      <c r="I92" s="287">
        <v>0</v>
      </c>
      <c r="J92" s="287">
        <v>0</v>
      </c>
      <c r="K92" s="290">
        <v>0</v>
      </c>
      <c r="L92" s="290">
        <v>0</v>
      </c>
      <c r="M92" s="290">
        <v>0</v>
      </c>
      <c r="N92" s="286">
        <f t="shared" si="1"/>
        <v>14</v>
      </c>
      <c r="O92" s="273">
        <v>2</v>
      </c>
    </row>
    <row r="93" spans="1:15" s="26" customFormat="1" ht="12.75" customHeight="1">
      <c r="A93" s="273">
        <v>87</v>
      </c>
      <c r="B93" s="285" t="s">
        <v>254</v>
      </c>
      <c r="C93" s="273">
        <v>1961</v>
      </c>
      <c r="D93" s="273" t="s">
        <v>197</v>
      </c>
      <c r="E93" s="285" t="s">
        <v>88</v>
      </c>
      <c r="F93" s="273">
        <v>1</v>
      </c>
      <c r="G93" s="277">
        <v>1</v>
      </c>
      <c r="H93" s="287">
        <v>0</v>
      </c>
      <c r="I93" s="287">
        <v>0</v>
      </c>
      <c r="J93" s="287">
        <v>0</v>
      </c>
      <c r="K93" s="290">
        <v>0</v>
      </c>
      <c r="L93" s="290">
        <v>0</v>
      </c>
      <c r="M93" s="290">
        <v>0</v>
      </c>
      <c r="N93" s="286">
        <f t="shared" si="1"/>
        <v>2</v>
      </c>
      <c r="O93" s="273">
        <v>2</v>
      </c>
    </row>
    <row r="94" spans="1:15" s="26" customFormat="1" ht="12.75" customHeight="1">
      <c r="A94" s="273">
        <v>88</v>
      </c>
      <c r="B94" s="285" t="s">
        <v>255</v>
      </c>
      <c r="C94" s="273">
        <v>1972</v>
      </c>
      <c r="D94" s="273" t="s">
        <v>176</v>
      </c>
      <c r="E94" s="285" t="s">
        <v>25</v>
      </c>
      <c r="F94" s="273">
        <v>1</v>
      </c>
      <c r="G94" s="277">
        <v>1</v>
      </c>
      <c r="H94" s="287">
        <v>0</v>
      </c>
      <c r="I94" s="287">
        <v>0</v>
      </c>
      <c r="J94" s="287">
        <v>0</v>
      </c>
      <c r="K94" s="290">
        <v>0</v>
      </c>
      <c r="L94" s="290">
        <v>0</v>
      </c>
      <c r="M94" s="290">
        <v>0</v>
      </c>
      <c r="N94" s="286">
        <f t="shared" si="1"/>
        <v>2</v>
      </c>
      <c r="O94" s="273">
        <v>2</v>
      </c>
    </row>
    <row r="95" spans="1:15" s="26" customFormat="1" ht="12.75" customHeight="1">
      <c r="A95" s="273">
        <v>89</v>
      </c>
      <c r="B95" s="285" t="s">
        <v>256</v>
      </c>
      <c r="C95" s="273">
        <v>1967</v>
      </c>
      <c r="D95" s="273" t="s">
        <v>181</v>
      </c>
      <c r="E95" s="285" t="s">
        <v>19</v>
      </c>
      <c r="F95" s="273">
        <v>1</v>
      </c>
      <c r="G95" s="277">
        <v>1</v>
      </c>
      <c r="H95" s="287">
        <v>0</v>
      </c>
      <c r="I95" s="287">
        <v>0</v>
      </c>
      <c r="J95" s="287">
        <v>0</v>
      </c>
      <c r="K95" s="290">
        <v>0</v>
      </c>
      <c r="L95" s="290">
        <v>0</v>
      </c>
      <c r="M95" s="290">
        <v>0</v>
      </c>
      <c r="N95" s="286">
        <f t="shared" si="1"/>
        <v>2</v>
      </c>
      <c r="O95" s="273">
        <v>2</v>
      </c>
    </row>
    <row r="96" spans="1:15" s="26" customFormat="1" ht="12.75" customHeight="1">
      <c r="A96" s="273">
        <v>90</v>
      </c>
      <c r="B96" s="285" t="s">
        <v>257</v>
      </c>
      <c r="C96" s="273">
        <v>1986</v>
      </c>
      <c r="D96" s="273" t="s">
        <v>258</v>
      </c>
      <c r="E96" s="285" t="s">
        <v>259</v>
      </c>
      <c r="F96" s="273">
        <v>100</v>
      </c>
      <c r="G96" s="287">
        <v>0</v>
      </c>
      <c r="H96" s="287">
        <v>0</v>
      </c>
      <c r="I96" s="287">
        <v>0</v>
      </c>
      <c r="J96" s="287">
        <v>0</v>
      </c>
      <c r="K96" s="290">
        <v>0</v>
      </c>
      <c r="L96" s="290">
        <v>0</v>
      </c>
      <c r="M96" s="290">
        <v>0</v>
      </c>
      <c r="N96" s="286">
        <f t="shared" si="1"/>
        <v>100</v>
      </c>
      <c r="O96" s="273">
        <v>1</v>
      </c>
    </row>
    <row r="97" spans="1:15" s="26" customFormat="1" ht="12.75" customHeight="1">
      <c r="A97" s="273">
        <v>91</v>
      </c>
      <c r="B97" s="285" t="s">
        <v>1261</v>
      </c>
      <c r="C97" s="273">
        <v>1996</v>
      </c>
      <c r="D97" s="273" t="s">
        <v>170</v>
      </c>
      <c r="E97" s="285" t="s">
        <v>74</v>
      </c>
      <c r="F97" s="287">
        <v>0</v>
      </c>
      <c r="G97" s="287">
        <v>0</v>
      </c>
      <c r="H97" s="287">
        <v>0</v>
      </c>
      <c r="I97" s="290">
        <v>0</v>
      </c>
      <c r="J97" s="273">
        <v>100</v>
      </c>
      <c r="K97" s="290">
        <v>0</v>
      </c>
      <c r="L97" s="290">
        <v>0</v>
      </c>
      <c r="M97" s="290">
        <v>0</v>
      </c>
      <c r="N97" s="286">
        <f t="shared" si="1"/>
        <v>100</v>
      </c>
      <c r="O97" s="273">
        <v>1</v>
      </c>
    </row>
    <row r="98" spans="1:15" s="26" customFormat="1" ht="12.75" customHeight="1">
      <c r="A98" s="273">
        <v>92</v>
      </c>
      <c r="B98" s="285" t="s">
        <v>260</v>
      </c>
      <c r="C98" s="273">
        <v>1990</v>
      </c>
      <c r="D98" s="273" t="s">
        <v>170</v>
      </c>
      <c r="E98" s="285" t="s">
        <v>47</v>
      </c>
      <c r="F98" s="287">
        <v>0</v>
      </c>
      <c r="G98" s="287">
        <v>0</v>
      </c>
      <c r="H98" s="273">
        <v>99</v>
      </c>
      <c r="I98" s="287">
        <v>0</v>
      </c>
      <c r="J98" s="287">
        <v>0</v>
      </c>
      <c r="K98" s="290">
        <v>0</v>
      </c>
      <c r="L98" s="290">
        <v>0</v>
      </c>
      <c r="M98" s="290">
        <v>0</v>
      </c>
      <c r="N98" s="286">
        <f t="shared" si="1"/>
        <v>99</v>
      </c>
      <c r="O98" s="273">
        <v>1</v>
      </c>
    </row>
    <row r="99" spans="1:15" s="26" customFormat="1" ht="12.75" customHeight="1">
      <c r="A99" s="273">
        <v>93</v>
      </c>
      <c r="B99" s="285" t="s">
        <v>1263</v>
      </c>
      <c r="C99" s="273">
        <v>1988</v>
      </c>
      <c r="D99" s="273" t="s">
        <v>170</v>
      </c>
      <c r="E99" s="285" t="s">
        <v>74</v>
      </c>
      <c r="F99" s="287">
        <v>0</v>
      </c>
      <c r="G99" s="287">
        <v>0</v>
      </c>
      <c r="H99" s="287">
        <v>0</v>
      </c>
      <c r="I99" s="290">
        <v>0</v>
      </c>
      <c r="J99" s="273">
        <v>99</v>
      </c>
      <c r="K99" s="290">
        <v>0</v>
      </c>
      <c r="L99" s="290">
        <v>0</v>
      </c>
      <c r="M99" s="290">
        <v>0</v>
      </c>
      <c r="N99" s="286">
        <f t="shared" si="1"/>
        <v>99</v>
      </c>
      <c r="O99" s="273">
        <v>1</v>
      </c>
    </row>
    <row r="100" spans="1:15" s="26" customFormat="1" ht="12.75" customHeight="1">
      <c r="A100" s="273">
        <v>94</v>
      </c>
      <c r="B100" s="283" t="s">
        <v>261</v>
      </c>
      <c r="C100" s="275">
        <v>1993</v>
      </c>
      <c r="D100" s="275" t="s">
        <v>170</v>
      </c>
      <c r="E100" s="283" t="s">
        <v>76</v>
      </c>
      <c r="F100" s="277">
        <v>0</v>
      </c>
      <c r="G100" s="277">
        <v>98</v>
      </c>
      <c r="H100" s="287">
        <v>0</v>
      </c>
      <c r="I100" s="287">
        <v>0</v>
      </c>
      <c r="J100" s="287">
        <v>0</v>
      </c>
      <c r="K100" s="290">
        <v>0</v>
      </c>
      <c r="L100" s="290">
        <v>0</v>
      </c>
      <c r="M100" s="290">
        <v>0</v>
      </c>
      <c r="N100" s="286">
        <f t="shared" si="1"/>
        <v>98</v>
      </c>
      <c r="O100" s="273">
        <v>1</v>
      </c>
    </row>
    <row r="101" spans="1:15" s="26" customFormat="1" ht="12.75" customHeight="1">
      <c r="A101" s="273">
        <v>95</v>
      </c>
      <c r="B101" s="285" t="s">
        <v>263</v>
      </c>
      <c r="C101" s="273">
        <v>1991</v>
      </c>
      <c r="D101" s="273" t="s">
        <v>170</v>
      </c>
      <c r="E101" s="285" t="s">
        <v>50</v>
      </c>
      <c r="F101" s="287">
        <v>0</v>
      </c>
      <c r="G101" s="287">
        <v>0</v>
      </c>
      <c r="H101" s="273">
        <v>96</v>
      </c>
      <c r="I101" s="287">
        <v>0</v>
      </c>
      <c r="J101" s="287">
        <v>0</v>
      </c>
      <c r="K101" s="290">
        <v>0</v>
      </c>
      <c r="L101" s="290">
        <v>0</v>
      </c>
      <c r="M101" s="290">
        <v>0</v>
      </c>
      <c r="N101" s="286">
        <f t="shared" si="1"/>
        <v>96</v>
      </c>
      <c r="O101" s="273">
        <v>1</v>
      </c>
    </row>
    <row r="102" spans="1:15" s="26" customFormat="1" ht="12.75" customHeight="1">
      <c r="A102" s="273">
        <v>96</v>
      </c>
      <c r="B102" s="283" t="s">
        <v>264</v>
      </c>
      <c r="C102" s="275">
        <v>1986</v>
      </c>
      <c r="D102" s="275" t="s">
        <v>258</v>
      </c>
      <c r="E102" s="283" t="s">
        <v>25</v>
      </c>
      <c r="F102" s="277">
        <v>0</v>
      </c>
      <c r="G102" s="277">
        <v>96</v>
      </c>
      <c r="H102" s="287">
        <v>0</v>
      </c>
      <c r="I102" s="287">
        <v>0</v>
      </c>
      <c r="J102" s="287">
        <v>0</v>
      </c>
      <c r="K102" s="290">
        <v>0</v>
      </c>
      <c r="L102" s="290">
        <v>0</v>
      </c>
      <c r="M102" s="290">
        <v>0</v>
      </c>
      <c r="N102" s="286">
        <f t="shared" si="1"/>
        <v>96</v>
      </c>
      <c r="O102" s="273">
        <v>1</v>
      </c>
    </row>
    <row r="103" spans="1:15" s="26" customFormat="1" ht="12.75" customHeight="1">
      <c r="A103" s="273">
        <v>97</v>
      </c>
      <c r="B103" s="285" t="s">
        <v>266</v>
      </c>
      <c r="C103" s="273">
        <v>2002</v>
      </c>
      <c r="D103" s="273" t="s">
        <v>190</v>
      </c>
      <c r="E103" s="285" t="s">
        <v>35</v>
      </c>
      <c r="F103" s="287">
        <v>0</v>
      </c>
      <c r="G103" s="287">
        <v>0</v>
      </c>
      <c r="H103" s="273">
        <v>95</v>
      </c>
      <c r="I103" s="287">
        <v>0</v>
      </c>
      <c r="J103" s="287">
        <v>0</v>
      </c>
      <c r="K103" s="290">
        <v>0</v>
      </c>
      <c r="L103" s="290">
        <v>0</v>
      </c>
      <c r="M103" s="290">
        <v>0</v>
      </c>
      <c r="N103" s="286">
        <f t="shared" si="1"/>
        <v>95</v>
      </c>
      <c r="O103" s="273">
        <v>1</v>
      </c>
    </row>
    <row r="104" spans="1:15" s="26" customFormat="1" ht="12.75" customHeight="1">
      <c r="A104" s="273">
        <v>98</v>
      </c>
      <c r="B104" s="285" t="s">
        <v>1268</v>
      </c>
      <c r="C104" s="273">
        <v>1978</v>
      </c>
      <c r="D104" s="273" t="s">
        <v>174</v>
      </c>
      <c r="E104" s="285" t="s">
        <v>74</v>
      </c>
      <c r="F104" s="287">
        <v>0</v>
      </c>
      <c r="G104" s="287">
        <v>0</v>
      </c>
      <c r="H104" s="287">
        <v>0</v>
      </c>
      <c r="I104" s="290">
        <v>0</v>
      </c>
      <c r="J104" s="273">
        <v>95</v>
      </c>
      <c r="K104" s="290">
        <v>0</v>
      </c>
      <c r="L104" s="290">
        <v>0</v>
      </c>
      <c r="M104" s="290">
        <v>0</v>
      </c>
      <c r="N104" s="286">
        <f t="shared" si="1"/>
        <v>95</v>
      </c>
      <c r="O104" s="273">
        <v>1</v>
      </c>
    </row>
    <row r="105" spans="1:15" s="26" customFormat="1" ht="12.75" customHeight="1">
      <c r="A105" s="273">
        <v>99</v>
      </c>
      <c r="B105" s="283" t="s">
        <v>267</v>
      </c>
      <c r="C105" s="275">
        <v>1996</v>
      </c>
      <c r="D105" s="275" t="s">
        <v>170</v>
      </c>
      <c r="E105" s="283" t="s">
        <v>76</v>
      </c>
      <c r="F105" s="277">
        <v>0</v>
      </c>
      <c r="G105" s="277">
        <v>95</v>
      </c>
      <c r="H105" s="287">
        <v>0</v>
      </c>
      <c r="I105" s="287">
        <v>0</v>
      </c>
      <c r="J105" s="287">
        <v>0</v>
      </c>
      <c r="K105" s="290">
        <v>0</v>
      </c>
      <c r="L105" s="290">
        <v>0</v>
      </c>
      <c r="M105" s="290">
        <v>0</v>
      </c>
      <c r="N105" s="286">
        <f t="shared" si="1"/>
        <v>95</v>
      </c>
      <c r="O105" s="273">
        <v>1</v>
      </c>
    </row>
    <row r="106" spans="1:15" s="26" customFormat="1" ht="12.75" customHeight="1">
      <c r="A106" s="273">
        <v>100</v>
      </c>
      <c r="B106" s="293" t="s">
        <v>268</v>
      </c>
      <c r="C106" s="287">
        <v>1990</v>
      </c>
      <c r="D106" s="287" t="s">
        <v>170</v>
      </c>
      <c r="E106" s="293" t="s">
        <v>74</v>
      </c>
      <c r="F106" s="287">
        <v>0</v>
      </c>
      <c r="G106" s="290">
        <v>0</v>
      </c>
      <c r="H106" s="290">
        <v>0</v>
      </c>
      <c r="I106" s="273">
        <v>95</v>
      </c>
      <c r="J106" s="287">
        <v>0</v>
      </c>
      <c r="K106" s="290">
        <v>0</v>
      </c>
      <c r="L106" s="290">
        <v>0</v>
      </c>
      <c r="M106" s="290">
        <v>0</v>
      </c>
      <c r="N106" s="286">
        <f t="shared" si="1"/>
        <v>95</v>
      </c>
      <c r="O106" s="273">
        <v>1</v>
      </c>
    </row>
    <row r="107" spans="1:15" s="26" customFormat="1" ht="12.75" customHeight="1">
      <c r="A107" s="273">
        <v>101</v>
      </c>
      <c r="B107" s="283" t="s">
        <v>270</v>
      </c>
      <c r="C107" s="275">
        <v>2000</v>
      </c>
      <c r="D107" s="275" t="s">
        <v>190</v>
      </c>
      <c r="E107" s="283" t="s">
        <v>66</v>
      </c>
      <c r="F107" s="277">
        <v>0</v>
      </c>
      <c r="G107" s="277">
        <v>94</v>
      </c>
      <c r="H107" s="287">
        <v>0</v>
      </c>
      <c r="I107" s="287">
        <v>0</v>
      </c>
      <c r="J107" s="287">
        <v>0</v>
      </c>
      <c r="K107" s="290">
        <v>0</v>
      </c>
      <c r="L107" s="290">
        <v>0</v>
      </c>
      <c r="M107" s="290">
        <v>0</v>
      </c>
      <c r="N107" s="286">
        <f t="shared" si="1"/>
        <v>94</v>
      </c>
      <c r="O107" s="273">
        <v>1</v>
      </c>
    </row>
    <row r="108" spans="1:15" s="26" customFormat="1" ht="12.75" customHeight="1">
      <c r="A108" s="273">
        <v>102</v>
      </c>
      <c r="B108" s="285" t="s">
        <v>271</v>
      </c>
      <c r="C108" s="273">
        <v>1987</v>
      </c>
      <c r="D108" s="273" t="s">
        <v>258</v>
      </c>
      <c r="E108" s="285" t="s">
        <v>82</v>
      </c>
      <c r="F108" s="287">
        <v>0</v>
      </c>
      <c r="G108" s="287">
        <v>0</v>
      </c>
      <c r="H108" s="273">
        <v>94</v>
      </c>
      <c r="I108" s="287">
        <v>0</v>
      </c>
      <c r="J108" s="287">
        <v>0</v>
      </c>
      <c r="K108" s="290">
        <v>0</v>
      </c>
      <c r="L108" s="290">
        <v>0</v>
      </c>
      <c r="M108" s="290">
        <v>0</v>
      </c>
      <c r="N108" s="286">
        <f t="shared" si="1"/>
        <v>94</v>
      </c>
      <c r="O108" s="273">
        <v>1</v>
      </c>
    </row>
    <row r="109" spans="1:15" s="26" customFormat="1" ht="12.75" customHeight="1">
      <c r="A109" s="273">
        <v>103</v>
      </c>
      <c r="B109" s="285" t="s">
        <v>272</v>
      </c>
      <c r="C109" s="273">
        <v>1997</v>
      </c>
      <c r="D109" s="273" t="s">
        <v>170</v>
      </c>
      <c r="E109" s="285" t="s">
        <v>115</v>
      </c>
      <c r="F109" s="273">
        <v>94</v>
      </c>
      <c r="G109" s="287">
        <v>0</v>
      </c>
      <c r="H109" s="287">
        <v>0</v>
      </c>
      <c r="I109" s="287">
        <v>0</v>
      </c>
      <c r="J109" s="287">
        <v>0</v>
      </c>
      <c r="K109" s="290">
        <v>0</v>
      </c>
      <c r="L109" s="290">
        <v>0</v>
      </c>
      <c r="M109" s="290">
        <v>0</v>
      </c>
      <c r="N109" s="286">
        <f t="shared" si="1"/>
        <v>94</v>
      </c>
      <c r="O109" s="273">
        <v>1</v>
      </c>
    </row>
    <row r="110" spans="1:15" s="26" customFormat="1" ht="12.75" customHeight="1">
      <c r="A110" s="273">
        <v>104</v>
      </c>
      <c r="B110" s="285" t="s">
        <v>1270</v>
      </c>
      <c r="C110" s="273">
        <v>2003</v>
      </c>
      <c r="D110" s="273" t="s">
        <v>187</v>
      </c>
      <c r="E110" s="285" t="s">
        <v>31</v>
      </c>
      <c r="F110" s="287">
        <v>0</v>
      </c>
      <c r="G110" s="287">
        <v>0</v>
      </c>
      <c r="H110" s="287">
        <v>0</v>
      </c>
      <c r="I110" s="290">
        <v>0</v>
      </c>
      <c r="J110" s="273">
        <v>94</v>
      </c>
      <c r="K110" s="290">
        <v>0</v>
      </c>
      <c r="L110" s="290">
        <v>0</v>
      </c>
      <c r="M110" s="290">
        <v>0</v>
      </c>
      <c r="N110" s="286">
        <f t="shared" si="1"/>
        <v>94</v>
      </c>
      <c r="O110" s="273">
        <v>1</v>
      </c>
    </row>
    <row r="111" spans="1:15" s="26" customFormat="1" ht="12.75" customHeight="1">
      <c r="A111" s="273">
        <v>105</v>
      </c>
      <c r="B111" s="285" t="s">
        <v>1272</v>
      </c>
      <c r="C111" s="273">
        <v>1993</v>
      </c>
      <c r="D111" s="273" t="s">
        <v>170</v>
      </c>
      <c r="E111" s="285" t="s">
        <v>1273</v>
      </c>
      <c r="F111" s="287">
        <v>0</v>
      </c>
      <c r="G111" s="287">
        <v>0</v>
      </c>
      <c r="H111" s="287">
        <v>0</v>
      </c>
      <c r="I111" s="290">
        <v>0</v>
      </c>
      <c r="J111" s="273">
        <v>93</v>
      </c>
      <c r="K111" s="290">
        <v>0</v>
      </c>
      <c r="L111" s="290">
        <v>0</v>
      </c>
      <c r="M111" s="290">
        <v>0</v>
      </c>
      <c r="N111" s="286">
        <f t="shared" si="1"/>
        <v>93</v>
      </c>
      <c r="O111" s="273">
        <v>1</v>
      </c>
    </row>
    <row r="112" spans="1:15" s="26" customFormat="1" ht="12.75" customHeight="1">
      <c r="A112" s="273">
        <v>106</v>
      </c>
      <c r="B112" s="285" t="s">
        <v>211</v>
      </c>
      <c r="C112" s="273">
        <v>1997</v>
      </c>
      <c r="D112" s="273" t="s">
        <v>170</v>
      </c>
      <c r="E112" s="285" t="s">
        <v>25</v>
      </c>
      <c r="F112" s="287">
        <v>0</v>
      </c>
      <c r="G112" s="287">
        <v>0</v>
      </c>
      <c r="H112" s="273">
        <v>93</v>
      </c>
      <c r="I112" s="287">
        <v>0</v>
      </c>
      <c r="J112" s="287">
        <v>0</v>
      </c>
      <c r="K112" s="290">
        <v>0</v>
      </c>
      <c r="L112" s="290">
        <v>0</v>
      </c>
      <c r="M112" s="290">
        <v>0</v>
      </c>
      <c r="N112" s="286">
        <f t="shared" si="1"/>
        <v>93</v>
      </c>
      <c r="O112" s="273">
        <v>1</v>
      </c>
    </row>
    <row r="113" spans="1:15" s="26" customFormat="1" ht="12.75" customHeight="1">
      <c r="A113" s="273">
        <v>107</v>
      </c>
      <c r="B113" s="283" t="s">
        <v>274</v>
      </c>
      <c r="C113" s="275">
        <v>1981</v>
      </c>
      <c r="D113" s="275" t="s">
        <v>174</v>
      </c>
      <c r="E113" s="283" t="s">
        <v>25</v>
      </c>
      <c r="F113" s="277">
        <v>0</v>
      </c>
      <c r="G113" s="277">
        <v>91</v>
      </c>
      <c r="H113" s="287">
        <v>0</v>
      </c>
      <c r="I113" s="287">
        <v>0</v>
      </c>
      <c r="J113" s="287">
        <v>0</v>
      </c>
      <c r="K113" s="290">
        <v>0</v>
      </c>
      <c r="L113" s="290">
        <v>0</v>
      </c>
      <c r="M113" s="290">
        <v>0</v>
      </c>
      <c r="N113" s="286">
        <f t="shared" si="1"/>
        <v>91</v>
      </c>
      <c r="O113" s="273">
        <v>1</v>
      </c>
    </row>
    <row r="114" spans="1:15" s="26" customFormat="1" ht="12.75" customHeight="1">
      <c r="A114" s="273">
        <v>108</v>
      </c>
      <c r="B114" s="293" t="s">
        <v>275</v>
      </c>
      <c r="C114" s="287">
        <v>1974</v>
      </c>
      <c r="D114" s="287" t="s">
        <v>193</v>
      </c>
      <c r="E114" s="293" t="s">
        <v>71</v>
      </c>
      <c r="F114" s="287">
        <v>0</v>
      </c>
      <c r="G114" s="290">
        <v>0</v>
      </c>
      <c r="H114" s="290">
        <v>0</v>
      </c>
      <c r="I114" s="273">
        <v>91</v>
      </c>
      <c r="J114" s="287">
        <v>0</v>
      </c>
      <c r="K114" s="290">
        <v>0</v>
      </c>
      <c r="L114" s="290">
        <v>0</v>
      </c>
      <c r="M114" s="290">
        <v>0</v>
      </c>
      <c r="N114" s="286">
        <f t="shared" si="1"/>
        <v>91</v>
      </c>
      <c r="O114" s="273">
        <v>1</v>
      </c>
    </row>
    <row r="115" spans="1:15" s="26" customFormat="1" ht="12.75" customHeight="1">
      <c r="A115" s="273">
        <v>109</v>
      </c>
      <c r="B115" s="285" t="s">
        <v>276</v>
      </c>
      <c r="C115" s="273">
        <v>1998</v>
      </c>
      <c r="D115" s="273" t="s">
        <v>170</v>
      </c>
      <c r="E115" s="285" t="s">
        <v>50</v>
      </c>
      <c r="F115" s="273">
        <v>90</v>
      </c>
      <c r="G115" s="287">
        <v>0</v>
      </c>
      <c r="H115" s="287">
        <v>0</v>
      </c>
      <c r="I115" s="287">
        <v>0</v>
      </c>
      <c r="J115" s="287">
        <v>0</v>
      </c>
      <c r="K115" s="290">
        <v>0</v>
      </c>
      <c r="L115" s="290">
        <v>0</v>
      </c>
      <c r="M115" s="290">
        <v>0</v>
      </c>
      <c r="N115" s="286">
        <f t="shared" si="1"/>
        <v>90</v>
      </c>
      <c r="O115" s="273">
        <v>1</v>
      </c>
    </row>
    <row r="116" spans="1:15" s="26" customFormat="1" ht="12.75" customHeight="1">
      <c r="A116" s="273">
        <v>110</v>
      </c>
      <c r="B116" s="285" t="s">
        <v>1277</v>
      </c>
      <c r="C116" s="273">
        <v>1988</v>
      </c>
      <c r="D116" s="273" t="s">
        <v>170</v>
      </c>
      <c r="E116" s="285" t="s">
        <v>296</v>
      </c>
      <c r="F116" s="287">
        <v>0</v>
      </c>
      <c r="G116" s="287">
        <v>0</v>
      </c>
      <c r="H116" s="287">
        <v>0</v>
      </c>
      <c r="I116" s="290">
        <v>0</v>
      </c>
      <c r="J116" s="273">
        <v>90</v>
      </c>
      <c r="K116" s="290">
        <v>0</v>
      </c>
      <c r="L116" s="290">
        <v>0</v>
      </c>
      <c r="M116" s="290">
        <v>0</v>
      </c>
      <c r="N116" s="286">
        <f t="shared" si="1"/>
        <v>90</v>
      </c>
      <c r="O116" s="273">
        <v>1</v>
      </c>
    </row>
    <row r="117" spans="1:15" s="26" customFormat="1" ht="12.75" customHeight="1">
      <c r="A117" s="273">
        <v>111</v>
      </c>
      <c r="B117" s="283" t="s">
        <v>277</v>
      </c>
      <c r="C117" s="275">
        <v>1982</v>
      </c>
      <c r="D117" s="275" t="s">
        <v>174</v>
      </c>
      <c r="E117" s="283" t="s">
        <v>278</v>
      </c>
      <c r="F117" s="277">
        <v>0</v>
      </c>
      <c r="G117" s="277">
        <v>89</v>
      </c>
      <c r="H117" s="287">
        <v>0</v>
      </c>
      <c r="I117" s="287">
        <v>0</v>
      </c>
      <c r="J117" s="287">
        <v>0</v>
      </c>
      <c r="K117" s="290">
        <v>0</v>
      </c>
      <c r="L117" s="290">
        <v>0</v>
      </c>
      <c r="M117" s="290">
        <v>0</v>
      </c>
      <c r="N117" s="286">
        <f t="shared" si="1"/>
        <v>89</v>
      </c>
      <c r="O117" s="273">
        <v>1</v>
      </c>
    </row>
    <row r="118" spans="1:15" s="26" customFormat="1" ht="12.75" customHeight="1">
      <c r="A118" s="273">
        <v>112</v>
      </c>
      <c r="B118" s="285" t="s">
        <v>279</v>
      </c>
      <c r="C118" s="273">
        <v>1990</v>
      </c>
      <c r="D118" s="273" t="s">
        <v>170</v>
      </c>
      <c r="E118" s="285" t="s">
        <v>95</v>
      </c>
      <c r="F118" s="273">
        <v>87</v>
      </c>
      <c r="G118" s="287">
        <v>0</v>
      </c>
      <c r="H118" s="287">
        <v>0</v>
      </c>
      <c r="I118" s="287">
        <v>0</v>
      </c>
      <c r="J118" s="287">
        <v>0</v>
      </c>
      <c r="K118" s="290">
        <v>0</v>
      </c>
      <c r="L118" s="290">
        <v>0</v>
      </c>
      <c r="M118" s="290">
        <v>0</v>
      </c>
      <c r="N118" s="286">
        <f t="shared" si="1"/>
        <v>87</v>
      </c>
      <c r="O118" s="273">
        <v>1</v>
      </c>
    </row>
    <row r="119" spans="1:15" s="26" customFormat="1" ht="12.75" customHeight="1">
      <c r="A119" s="273">
        <v>113</v>
      </c>
      <c r="B119" s="285" t="s">
        <v>1279</v>
      </c>
      <c r="C119" s="273">
        <v>1991</v>
      </c>
      <c r="D119" s="273" t="s">
        <v>170</v>
      </c>
      <c r="E119" s="285" t="s">
        <v>19</v>
      </c>
      <c r="F119" s="287">
        <v>0</v>
      </c>
      <c r="G119" s="287">
        <v>0</v>
      </c>
      <c r="H119" s="287">
        <v>0</v>
      </c>
      <c r="I119" s="290">
        <v>0</v>
      </c>
      <c r="J119" s="273">
        <v>87</v>
      </c>
      <c r="K119" s="290">
        <v>0</v>
      </c>
      <c r="L119" s="290">
        <v>0</v>
      </c>
      <c r="M119" s="290">
        <v>0</v>
      </c>
      <c r="N119" s="286">
        <f t="shared" si="1"/>
        <v>87</v>
      </c>
      <c r="O119" s="273">
        <v>1</v>
      </c>
    </row>
    <row r="120" spans="1:15" s="26" customFormat="1" ht="12.75" customHeight="1">
      <c r="A120" s="273">
        <v>114</v>
      </c>
      <c r="B120" s="285" t="s">
        <v>280</v>
      </c>
      <c r="C120" s="273">
        <v>1985</v>
      </c>
      <c r="D120" s="273" t="s">
        <v>258</v>
      </c>
      <c r="E120" s="285" t="s">
        <v>69</v>
      </c>
      <c r="F120" s="287">
        <v>0</v>
      </c>
      <c r="G120" s="287">
        <v>0</v>
      </c>
      <c r="H120" s="273">
        <v>87</v>
      </c>
      <c r="I120" s="287">
        <v>0</v>
      </c>
      <c r="J120" s="287">
        <v>0</v>
      </c>
      <c r="K120" s="290">
        <v>0</v>
      </c>
      <c r="L120" s="290">
        <v>0</v>
      </c>
      <c r="M120" s="290">
        <v>0</v>
      </c>
      <c r="N120" s="286">
        <f t="shared" si="1"/>
        <v>87</v>
      </c>
      <c r="O120" s="273">
        <v>1</v>
      </c>
    </row>
    <row r="121" spans="1:15" s="26" customFormat="1" ht="12.75" customHeight="1">
      <c r="A121" s="273">
        <v>115</v>
      </c>
      <c r="B121" s="285" t="s">
        <v>281</v>
      </c>
      <c r="C121" s="273">
        <v>1984</v>
      </c>
      <c r="D121" s="273" t="s">
        <v>258</v>
      </c>
      <c r="E121" s="285" t="s">
        <v>177</v>
      </c>
      <c r="F121" s="273">
        <v>86</v>
      </c>
      <c r="G121" s="287">
        <v>0</v>
      </c>
      <c r="H121" s="287">
        <v>0</v>
      </c>
      <c r="I121" s="287">
        <v>0</v>
      </c>
      <c r="J121" s="287">
        <v>0</v>
      </c>
      <c r="K121" s="290">
        <v>0</v>
      </c>
      <c r="L121" s="290">
        <v>0</v>
      </c>
      <c r="M121" s="290">
        <v>0</v>
      </c>
      <c r="N121" s="286">
        <f t="shared" si="1"/>
        <v>86</v>
      </c>
      <c r="O121" s="273">
        <v>1</v>
      </c>
    </row>
    <row r="122" spans="1:15" s="26" customFormat="1" ht="12.75" customHeight="1">
      <c r="A122" s="273">
        <v>116</v>
      </c>
      <c r="B122" s="285" t="s">
        <v>282</v>
      </c>
      <c r="C122" s="273">
        <v>1982</v>
      </c>
      <c r="D122" s="273" t="s">
        <v>174</v>
      </c>
      <c r="E122" s="285" t="s">
        <v>82</v>
      </c>
      <c r="F122" s="287">
        <v>0</v>
      </c>
      <c r="G122" s="287">
        <v>0</v>
      </c>
      <c r="H122" s="273">
        <v>85</v>
      </c>
      <c r="I122" s="287">
        <v>0</v>
      </c>
      <c r="J122" s="287">
        <v>0</v>
      </c>
      <c r="K122" s="290">
        <v>0</v>
      </c>
      <c r="L122" s="290">
        <v>0</v>
      </c>
      <c r="M122" s="290">
        <v>0</v>
      </c>
      <c r="N122" s="286">
        <f t="shared" si="1"/>
        <v>85</v>
      </c>
      <c r="O122" s="273">
        <v>1</v>
      </c>
    </row>
    <row r="123" spans="1:15" s="26" customFormat="1" ht="12.75" customHeight="1">
      <c r="A123" s="273">
        <v>117</v>
      </c>
      <c r="B123" s="285" t="s">
        <v>283</v>
      </c>
      <c r="C123" s="273">
        <v>1991</v>
      </c>
      <c r="D123" s="273" t="s">
        <v>170</v>
      </c>
      <c r="E123" s="285" t="s">
        <v>284</v>
      </c>
      <c r="F123" s="273">
        <v>85</v>
      </c>
      <c r="G123" s="287">
        <v>0</v>
      </c>
      <c r="H123" s="287">
        <v>0</v>
      </c>
      <c r="I123" s="287">
        <v>0</v>
      </c>
      <c r="J123" s="287">
        <v>0</v>
      </c>
      <c r="K123" s="290">
        <v>0</v>
      </c>
      <c r="L123" s="290">
        <v>0</v>
      </c>
      <c r="M123" s="290">
        <v>0</v>
      </c>
      <c r="N123" s="286">
        <f t="shared" si="1"/>
        <v>85</v>
      </c>
      <c r="O123" s="273">
        <v>1</v>
      </c>
    </row>
    <row r="124" spans="1:15" s="26" customFormat="1" ht="12.75" customHeight="1">
      <c r="A124" s="273">
        <v>118</v>
      </c>
      <c r="B124" s="283" t="s">
        <v>285</v>
      </c>
      <c r="C124" s="275">
        <v>1999</v>
      </c>
      <c r="D124" s="275" t="s">
        <v>170</v>
      </c>
      <c r="E124" s="283" t="s">
        <v>76</v>
      </c>
      <c r="F124" s="277">
        <v>0</v>
      </c>
      <c r="G124" s="277">
        <v>84</v>
      </c>
      <c r="H124" s="287">
        <v>0</v>
      </c>
      <c r="I124" s="287">
        <v>0</v>
      </c>
      <c r="J124" s="287">
        <v>0</v>
      </c>
      <c r="K124" s="290">
        <v>0</v>
      </c>
      <c r="L124" s="290">
        <v>0</v>
      </c>
      <c r="M124" s="290">
        <v>0</v>
      </c>
      <c r="N124" s="286">
        <f t="shared" si="1"/>
        <v>84</v>
      </c>
      <c r="O124" s="273">
        <v>1</v>
      </c>
    </row>
    <row r="125" spans="1:15" s="26" customFormat="1" ht="12.75" customHeight="1">
      <c r="A125" s="273">
        <v>119</v>
      </c>
      <c r="B125" s="285" t="s">
        <v>286</v>
      </c>
      <c r="C125" s="273">
        <v>1996</v>
      </c>
      <c r="D125" s="273" t="s">
        <v>170</v>
      </c>
      <c r="E125" s="285" t="s">
        <v>95</v>
      </c>
      <c r="F125" s="273">
        <v>84</v>
      </c>
      <c r="G125" s="287">
        <v>0</v>
      </c>
      <c r="H125" s="287">
        <v>0</v>
      </c>
      <c r="I125" s="287">
        <v>0</v>
      </c>
      <c r="J125" s="287">
        <v>0</v>
      </c>
      <c r="K125" s="290">
        <v>0</v>
      </c>
      <c r="L125" s="290">
        <v>0</v>
      </c>
      <c r="M125" s="290">
        <v>0</v>
      </c>
      <c r="N125" s="286">
        <f t="shared" si="1"/>
        <v>84</v>
      </c>
      <c r="O125" s="273">
        <v>1</v>
      </c>
    </row>
    <row r="126" spans="1:15" s="26" customFormat="1" ht="12.75" customHeight="1">
      <c r="A126" s="273">
        <v>120</v>
      </c>
      <c r="B126" s="293" t="s">
        <v>287</v>
      </c>
      <c r="C126" s="287">
        <v>1998</v>
      </c>
      <c r="D126" s="287" t="s">
        <v>170</v>
      </c>
      <c r="E126" s="293" t="s">
        <v>177</v>
      </c>
      <c r="F126" s="287">
        <v>0</v>
      </c>
      <c r="G126" s="290">
        <v>0</v>
      </c>
      <c r="H126" s="290">
        <v>0</v>
      </c>
      <c r="I126" s="273">
        <v>83</v>
      </c>
      <c r="J126" s="287">
        <v>0</v>
      </c>
      <c r="K126" s="290">
        <v>0</v>
      </c>
      <c r="L126" s="290">
        <v>0</v>
      </c>
      <c r="M126" s="290">
        <v>0</v>
      </c>
      <c r="N126" s="286">
        <f t="shared" si="1"/>
        <v>83</v>
      </c>
      <c r="O126" s="273">
        <v>1</v>
      </c>
    </row>
    <row r="127" spans="1:15" s="26" customFormat="1" ht="12.75" customHeight="1">
      <c r="A127" s="273">
        <v>121</v>
      </c>
      <c r="B127" s="283" t="s">
        <v>288</v>
      </c>
      <c r="C127" s="275">
        <v>1995</v>
      </c>
      <c r="D127" s="275" t="s">
        <v>170</v>
      </c>
      <c r="E127" s="283" t="s">
        <v>95</v>
      </c>
      <c r="F127" s="277">
        <v>0</v>
      </c>
      <c r="G127" s="277">
        <v>83</v>
      </c>
      <c r="H127" s="287">
        <v>0</v>
      </c>
      <c r="I127" s="287">
        <v>0</v>
      </c>
      <c r="J127" s="287">
        <v>0</v>
      </c>
      <c r="K127" s="290">
        <v>0</v>
      </c>
      <c r="L127" s="290">
        <v>0</v>
      </c>
      <c r="M127" s="290">
        <v>0</v>
      </c>
      <c r="N127" s="286">
        <f t="shared" si="1"/>
        <v>83</v>
      </c>
      <c r="O127" s="273">
        <v>1</v>
      </c>
    </row>
    <row r="128" spans="1:15" s="26" customFormat="1" ht="12.75" customHeight="1">
      <c r="A128" s="273">
        <v>122</v>
      </c>
      <c r="B128" s="285" t="s">
        <v>289</v>
      </c>
      <c r="C128" s="273">
        <v>1987</v>
      </c>
      <c r="D128" s="273" t="s">
        <v>258</v>
      </c>
      <c r="E128" s="285" t="s">
        <v>38</v>
      </c>
      <c r="F128" s="287">
        <v>0</v>
      </c>
      <c r="G128" s="287">
        <v>0</v>
      </c>
      <c r="H128" s="273">
        <v>82</v>
      </c>
      <c r="I128" s="287">
        <v>0</v>
      </c>
      <c r="J128" s="287">
        <v>0</v>
      </c>
      <c r="K128" s="290">
        <v>0</v>
      </c>
      <c r="L128" s="290">
        <v>0</v>
      </c>
      <c r="M128" s="290">
        <v>0</v>
      </c>
      <c r="N128" s="286">
        <f t="shared" si="1"/>
        <v>82</v>
      </c>
      <c r="O128" s="273">
        <v>1</v>
      </c>
    </row>
    <row r="129" spans="1:15" s="26" customFormat="1" ht="12.75" customHeight="1">
      <c r="A129" s="273">
        <v>123</v>
      </c>
      <c r="B129" s="285" t="s">
        <v>1282</v>
      </c>
      <c r="C129" s="273">
        <v>1969</v>
      </c>
      <c r="D129" s="273" t="s">
        <v>176</v>
      </c>
      <c r="E129" s="285" t="s">
        <v>74</v>
      </c>
      <c r="F129" s="287">
        <v>0</v>
      </c>
      <c r="G129" s="287">
        <v>0</v>
      </c>
      <c r="H129" s="287">
        <v>0</v>
      </c>
      <c r="I129" s="290">
        <v>0</v>
      </c>
      <c r="J129" s="273">
        <v>82</v>
      </c>
      <c r="K129" s="290">
        <v>0</v>
      </c>
      <c r="L129" s="290">
        <v>0</v>
      </c>
      <c r="M129" s="290">
        <v>0</v>
      </c>
      <c r="N129" s="286">
        <f t="shared" si="1"/>
        <v>82</v>
      </c>
      <c r="O129" s="273">
        <v>1</v>
      </c>
    </row>
    <row r="130" spans="1:15" s="26" customFormat="1" ht="12.75" customHeight="1">
      <c r="A130" s="273">
        <v>124</v>
      </c>
      <c r="B130" s="285" t="s">
        <v>1284</v>
      </c>
      <c r="C130" s="273">
        <v>2004</v>
      </c>
      <c r="D130" s="273" t="s">
        <v>187</v>
      </c>
      <c r="E130" s="285" t="s">
        <v>31</v>
      </c>
      <c r="F130" s="287">
        <v>0</v>
      </c>
      <c r="G130" s="287">
        <v>0</v>
      </c>
      <c r="H130" s="287">
        <v>0</v>
      </c>
      <c r="I130" s="290">
        <v>0</v>
      </c>
      <c r="J130" s="273">
        <v>81</v>
      </c>
      <c r="K130" s="290">
        <v>0</v>
      </c>
      <c r="L130" s="290">
        <v>0</v>
      </c>
      <c r="M130" s="290">
        <v>0</v>
      </c>
      <c r="N130" s="286">
        <f t="shared" si="1"/>
        <v>81</v>
      </c>
      <c r="O130" s="273">
        <v>1</v>
      </c>
    </row>
    <row r="131" spans="1:15" s="26" customFormat="1" ht="12.75" customHeight="1">
      <c r="A131" s="273">
        <v>125</v>
      </c>
      <c r="B131" s="283" t="s">
        <v>290</v>
      </c>
      <c r="C131" s="275">
        <v>1970</v>
      </c>
      <c r="D131" s="275" t="s">
        <v>176</v>
      </c>
      <c r="E131" s="283" t="s">
        <v>66</v>
      </c>
      <c r="F131" s="277">
        <v>0</v>
      </c>
      <c r="G131" s="277">
        <v>79</v>
      </c>
      <c r="H131" s="287">
        <v>0</v>
      </c>
      <c r="I131" s="287">
        <v>0</v>
      </c>
      <c r="J131" s="287">
        <v>0</v>
      </c>
      <c r="K131" s="290">
        <v>0</v>
      </c>
      <c r="L131" s="290">
        <v>0</v>
      </c>
      <c r="M131" s="290">
        <v>0</v>
      </c>
      <c r="N131" s="286">
        <f t="shared" si="1"/>
        <v>79</v>
      </c>
      <c r="O131" s="273">
        <v>1</v>
      </c>
    </row>
    <row r="132" spans="1:15" s="26" customFormat="1" ht="12.75" customHeight="1">
      <c r="A132" s="273">
        <v>126</v>
      </c>
      <c r="B132" s="285" t="s">
        <v>1287</v>
      </c>
      <c r="C132" s="273">
        <v>1969</v>
      </c>
      <c r="D132" s="273" t="s">
        <v>176</v>
      </c>
      <c r="E132" s="285" t="s">
        <v>405</v>
      </c>
      <c r="F132" s="287">
        <v>0</v>
      </c>
      <c r="G132" s="287">
        <v>0</v>
      </c>
      <c r="H132" s="287">
        <v>0</v>
      </c>
      <c r="I132" s="290">
        <v>0</v>
      </c>
      <c r="J132" s="273">
        <v>79</v>
      </c>
      <c r="K132" s="290">
        <v>0</v>
      </c>
      <c r="L132" s="290">
        <v>0</v>
      </c>
      <c r="M132" s="290">
        <v>0</v>
      </c>
      <c r="N132" s="286">
        <f t="shared" si="1"/>
        <v>79</v>
      </c>
      <c r="O132" s="273">
        <v>1</v>
      </c>
    </row>
    <row r="133" spans="1:15" s="26" customFormat="1" ht="12.75" customHeight="1">
      <c r="A133" s="273">
        <v>127</v>
      </c>
      <c r="B133" s="285" t="s">
        <v>291</v>
      </c>
      <c r="C133" s="273">
        <v>1986</v>
      </c>
      <c r="D133" s="273" t="s">
        <v>258</v>
      </c>
      <c r="E133" s="285" t="s">
        <v>95</v>
      </c>
      <c r="F133" s="273">
        <v>79</v>
      </c>
      <c r="G133" s="287">
        <v>0</v>
      </c>
      <c r="H133" s="287">
        <v>0</v>
      </c>
      <c r="I133" s="287">
        <v>0</v>
      </c>
      <c r="J133" s="287">
        <v>0</v>
      </c>
      <c r="K133" s="290">
        <v>0</v>
      </c>
      <c r="L133" s="290">
        <v>0</v>
      </c>
      <c r="M133" s="290">
        <v>0</v>
      </c>
      <c r="N133" s="286">
        <f t="shared" si="1"/>
        <v>79</v>
      </c>
      <c r="O133" s="273">
        <v>1</v>
      </c>
    </row>
    <row r="134" spans="1:15" s="26" customFormat="1" ht="12.75" customHeight="1">
      <c r="A134" s="273">
        <v>128</v>
      </c>
      <c r="B134" s="293" t="s">
        <v>292</v>
      </c>
      <c r="C134" s="287">
        <v>1986</v>
      </c>
      <c r="D134" s="287" t="s">
        <v>258</v>
      </c>
      <c r="E134" s="293" t="s">
        <v>80</v>
      </c>
      <c r="F134" s="287">
        <v>0</v>
      </c>
      <c r="G134" s="290">
        <v>0</v>
      </c>
      <c r="H134" s="290">
        <v>0</v>
      </c>
      <c r="I134" s="273">
        <v>79</v>
      </c>
      <c r="J134" s="287">
        <v>0</v>
      </c>
      <c r="K134" s="290">
        <v>0</v>
      </c>
      <c r="L134" s="290">
        <v>0</v>
      </c>
      <c r="M134" s="290">
        <v>0</v>
      </c>
      <c r="N134" s="286">
        <f t="shared" si="1"/>
        <v>79</v>
      </c>
      <c r="O134" s="273">
        <v>1</v>
      </c>
    </row>
    <row r="135" spans="1:15" s="26" customFormat="1" ht="12.75" customHeight="1">
      <c r="A135" s="273">
        <v>129</v>
      </c>
      <c r="B135" s="285" t="s">
        <v>293</v>
      </c>
      <c r="C135" s="273">
        <v>1979</v>
      </c>
      <c r="D135" s="273" t="s">
        <v>174</v>
      </c>
      <c r="E135" s="285" t="s">
        <v>177</v>
      </c>
      <c r="F135" s="287">
        <v>0</v>
      </c>
      <c r="G135" s="287">
        <v>0</v>
      </c>
      <c r="H135" s="273">
        <v>79</v>
      </c>
      <c r="I135" s="287">
        <v>0</v>
      </c>
      <c r="J135" s="287">
        <v>0</v>
      </c>
      <c r="K135" s="290">
        <v>0</v>
      </c>
      <c r="L135" s="290">
        <v>0</v>
      </c>
      <c r="M135" s="290">
        <v>0</v>
      </c>
      <c r="N135" s="286">
        <f aca="true" t="shared" si="2" ref="N135:N198">SUM(F135:M135)</f>
        <v>79</v>
      </c>
      <c r="O135" s="273">
        <v>1</v>
      </c>
    </row>
    <row r="136" spans="1:15" s="26" customFormat="1" ht="12.75" customHeight="1">
      <c r="A136" s="273">
        <v>130</v>
      </c>
      <c r="B136" s="285" t="s">
        <v>1289</v>
      </c>
      <c r="C136" s="273">
        <v>1973</v>
      </c>
      <c r="D136" s="273" t="s">
        <v>193</v>
      </c>
      <c r="E136" s="285" t="s">
        <v>71</v>
      </c>
      <c r="F136" s="287">
        <v>0</v>
      </c>
      <c r="G136" s="287">
        <v>0</v>
      </c>
      <c r="H136" s="287">
        <v>0</v>
      </c>
      <c r="I136" s="290">
        <v>0</v>
      </c>
      <c r="J136" s="273">
        <v>78</v>
      </c>
      <c r="K136" s="290">
        <v>0</v>
      </c>
      <c r="L136" s="290">
        <v>0</v>
      </c>
      <c r="M136" s="290">
        <v>0</v>
      </c>
      <c r="N136" s="286">
        <f t="shared" si="2"/>
        <v>78</v>
      </c>
      <c r="O136" s="273">
        <v>1</v>
      </c>
    </row>
    <row r="137" spans="1:15" s="26" customFormat="1" ht="12.75" customHeight="1">
      <c r="A137" s="273">
        <v>131</v>
      </c>
      <c r="B137" s="285" t="s">
        <v>294</v>
      </c>
      <c r="C137" s="273">
        <v>1998</v>
      </c>
      <c r="D137" s="273" t="s">
        <v>170</v>
      </c>
      <c r="E137" s="285" t="s">
        <v>93</v>
      </c>
      <c r="F137" s="273">
        <v>76</v>
      </c>
      <c r="G137" s="287">
        <v>0</v>
      </c>
      <c r="H137" s="287">
        <v>0</v>
      </c>
      <c r="I137" s="287">
        <v>0</v>
      </c>
      <c r="J137" s="287">
        <v>0</v>
      </c>
      <c r="K137" s="290">
        <v>0</v>
      </c>
      <c r="L137" s="290">
        <v>0</v>
      </c>
      <c r="M137" s="290">
        <v>0</v>
      </c>
      <c r="N137" s="286">
        <f t="shared" si="2"/>
        <v>76</v>
      </c>
      <c r="O137" s="273">
        <v>1</v>
      </c>
    </row>
    <row r="138" spans="1:15" s="26" customFormat="1" ht="12.75" customHeight="1">
      <c r="A138" s="273">
        <v>132</v>
      </c>
      <c r="B138" s="285" t="s">
        <v>297</v>
      </c>
      <c r="C138" s="273">
        <v>1982</v>
      </c>
      <c r="D138" s="273" t="s">
        <v>174</v>
      </c>
      <c r="E138" s="285" t="s">
        <v>115</v>
      </c>
      <c r="F138" s="273">
        <v>75</v>
      </c>
      <c r="G138" s="287">
        <v>0</v>
      </c>
      <c r="H138" s="287">
        <v>0</v>
      </c>
      <c r="I138" s="287">
        <v>0</v>
      </c>
      <c r="J138" s="287">
        <v>0</v>
      </c>
      <c r="K138" s="290">
        <v>0</v>
      </c>
      <c r="L138" s="290">
        <v>0</v>
      </c>
      <c r="M138" s="290">
        <v>0</v>
      </c>
      <c r="N138" s="286">
        <f t="shared" si="2"/>
        <v>75</v>
      </c>
      <c r="O138" s="273">
        <v>1</v>
      </c>
    </row>
    <row r="139" spans="1:15" s="26" customFormat="1" ht="12.75" customHeight="1">
      <c r="A139" s="273">
        <v>133</v>
      </c>
      <c r="B139" s="285" t="s">
        <v>1293</v>
      </c>
      <c r="C139" s="273">
        <v>1964</v>
      </c>
      <c r="D139" s="273" t="s">
        <v>181</v>
      </c>
      <c r="E139" s="285" t="s">
        <v>405</v>
      </c>
      <c r="F139" s="287">
        <v>0</v>
      </c>
      <c r="G139" s="287">
        <v>0</v>
      </c>
      <c r="H139" s="287">
        <v>0</v>
      </c>
      <c r="I139" s="290">
        <v>0</v>
      </c>
      <c r="J139" s="273">
        <v>75</v>
      </c>
      <c r="K139" s="290">
        <v>0</v>
      </c>
      <c r="L139" s="290">
        <v>0</v>
      </c>
      <c r="M139" s="290">
        <v>0</v>
      </c>
      <c r="N139" s="286">
        <f t="shared" si="2"/>
        <v>75</v>
      </c>
      <c r="O139" s="273">
        <v>1</v>
      </c>
    </row>
    <row r="140" spans="1:15" s="26" customFormat="1" ht="12.75" customHeight="1">
      <c r="A140" s="273">
        <v>134</v>
      </c>
      <c r="B140" s="293" t="s">
        <v>298</v>
      </c>
      <c r="C140" s="287">
        <v>1996</v>
      </c>
      <c r="D140" s="287" t="s">
        <v>170</v>
      </c>
      <c r="E140" s="293" t="s">
        <v>80</v>
      </c>
      <c r="F140" s="287">
        <v>0</v>
      </c>
      <c r="G140" s="290">
        <v>0</v>
      </c>
      <c r="H140" s="290">
        <v>0</v>
      </c>
      <c r="I140" s="273">
        <v>75</v>
      </c>
      <c r="J140" s="287">
        <v>0</v>
      </c>
      <c r="K140" s="290">
        <v>0</v>
      </c>
      <c r="L140" s="290">
        <v>0</v>
      </c>
      <c r="M140" s="290">
        <v>0</v>
      </c>
      <c r="N140" s="286">
        <f t="shared" si="2"/>
        <v>75</v>
      </c>
      <c r="O140" s="273">
        <v>1</v>
      </c>
    </row>
    <row r="141" spans="1:15" s="26" customFormat="1" ht="12.75" customHeight="1">
      <c r="A141" s="273">
        <v>135</v>
      </c>
      <c r="B141" s="283" t="s">
        <v>299</v>
      </c>
      <c r="C141" s="275">
        <v>1997</v>
      </c>
      <c r="D141" s="275" t="s">
        <v>170</v>
      </c>
      <c r="E141" s="283" t="s">
        <v>278</v>
      </c>
      <c r="F141" s="277">
        <v>0</v>
      </c>
      <c r="G141" s="277">
        <v>75</v>
      </c>
      <c r="H141" s="287">
        <v>0</v>
      </c>
      <c r="I141" s="287">
        <v>0</v>
      </c>
      <c r="J141" s="287">
        <v>0</v>
      </c>
      <c r="K141" s="290">
        <v>0</v>
      </c>
      <c r="L141" s="290">
        <v>0</v>
      </c>
      <c r="M141" s="290">
        <v>0</v>
      </c>
      <c r="N141" s="286">
        <f t="shared" si="2"/>
        <v>75</v>
      </c>
      <c r="O141" s="273">
        <v>1</v>
      </c>
    </row>
    <row r="142" spans="1:15" s="26" customFormat="1" ht="12.75" customHeight="1">
      <c r="A142" s="273">
        <v>136</v>
      </c>
      <c r="B142" s="285" t="s">
        <v>300</v>
      </c>
      <c r="C142" s="273">
        <v>1978</v>
      </c>
      <c r="D142" s="273" t="s">
        <v>174</v>
      </c>
      <c r="E142" s="285" t="s">
        <v>19</v>
      </c>
      <c r="F142" s="287">
        <v>0</v>
      </c>
      <c r="G142" s="287">
        <v>0</v>
      </c>
      <c r="H142" s="273">
        <v>75</v>
      </c>
      <c r="I142" s="287">
        <v>0</v>
      </c>
      <c r="J142" s="287">
        <v>0</v>
      </c>
      <c r="K142" s="290">
        <v>0</v>
      </c>
      <c r="L142" s="290">
        <v>0</v>
      </c>
      <c r="M142" s="290">
        <v>0</v>
      </c>
      <c r="N142" s="286">
        <f t="shared" si="2"/>
        <v>75</v>
      </c>
      <c r="O142" s="273">
        <v>1</v>
      </c>
    </row>
    <row r="143" spans="1:15" s="26" customFormat="1" ht="12.75" customHeight="1">
      <c r="A143" s="273">
        <v>137</v>
      </c>
      <c r="B143" s="293" t="s">
        <v>301</v>
      </c>
      <c r="C143" s="287">
        <v>1996</v>
      </c>
      <c r="D143" s="287" t="s">
        <v>170</v>
      </c>
      <c r="E143" s="293" t="s">
        <v>80</v>
      </c>
      <c r="F143" s="287">
        <v>0</v>
      </c>
      <c r="G143" s="290">
        <v>0</v>
      </c>
      <c r="H143" s="290">
        <v>0</v>
      </c>
      <c r="I143" s="273">
        <v>74</v>
      </c>
      <c r="J143" s="287">
        <v>0</v>
      </c>
      <c r="K143" s="290">
        <v>0</v>
      </c>
      <c r="L143" s="290">
        <v>0</v>
      </c>
      <c r="M143" s="290">
        <v>0</v>
      </c>
      <c r="N143" s="286">
        <f t="shared" si="2"/>
        <v>74</v>
      </c>
      <c r="O143" s="273">
        <v>1</v>
      </c>
    </row>
    <row r="144" spans="1:15" s="26" customFormat="1" ht="12.75" customHeight="1">
      <c r="A144" s="273">
        <v>138</v>
      </c>
      <c r="B144" s="283" t="s">
        <v>302</v>
      </c>
      <c r="C144" s="275">
        <v>1986</v>
      </c>
      <c r="D144" s="275" t="s">
        <v>258</v>
      </c>
      <c r="E144" s="283" t="s">
        <v>88</v>
      </c>
      <c r="F144" s="277">
        <v>0</v>
      </c>
      <c r="G144" s="277">
        <v>74</v>
      </c>
      <c r="H144" s="287">
        <v>0</v>
      </c>
      <c r="I144" s="287">
        <v>0</v>
      </c>
      <c r="J144" s="287">
        <v>0</v>
      </c>
      <c r="K144" s="290">
        <v>0</v>
      </c>
      <c r="L144" s="290">
        <v>0</v>
      </c>
      <c r="M144" s="290">
        <v>0</v>
      </c>
      <c r="N144" s="286">
        <f t="shared" si="2"/>
        <v>74</v>
      </c>
      <c r="O144" s="273">
        <v>1</v>
      </c>
    </row>
    <row r="145" spans="1:17" ht="12.75" customHeight="1">
      <c r="A145" s="273">
        <v>139</v>
      </c>
      <c r="B145" s="285" t="s">
        <v>1294</v>
      </c>
      <c r="C145" s="273">
        <v>1971</v>
      </c>
      <c r="D145" s="273" t="s">
        <v>176</v>
      </c>
      <c r="E145" s="285" t="s">
        <v>296</v>
      </c>
      <c r="F145" s="287">
        <v>0</v>
      </c>
      <c r="G145" s="287">
        <v>0</v>
      </c>
      <c r="H145" s="287">
        <v>0</v>
      </c>
      <c r="I145" s="290">
        <v>0</v>
      </c>
      <c r="J145" s="273">
        <v>74</v>
      </c>
      <c r="K145" s="290">
        <v>0</v>
      </c>
      <c r="L145" s="290">
        <v>0</v>
      </c>
      <c r="M145" s="290">
        <v>0</v>
      </c>
      <c r="N145" s="286">
        <f t="shared" si="2"/>
        <v>74</v>
      </c>
      <c r="O145" s="273">
        <v>1</v>
      </c>
      <c r="P145" s="26"/>
      <c r="Q145" s="26"/>
    </row>
    <row r="146" spans="1:15" s="26" customFormat="1" ht="12.75" customHeight="1">
      <c r="A146" s="273">
        <v>140</v>
      </c>
      <c r="B146" s="285" t="s">
        <v>303</v>
      </c>
      <c r="C146" s="273">
        <v>1986</v>
      </c>
      <c r="D146" s="273" t="s">
        <v>258</v>
      </c>
      <c r="E146" s="285" t="s">
        <v>38</v>
      </c>
      <c r="F146" s="287">
        <v>0</v>
      </c>
      <c r="G146" s="287">
        <v>0</v>
      </c>
      <c r="H146" s="273">
        <v>74</v>
      </c>
      <c r="I146" s="287">
        <v>0</v>
      </c>
      <c r="J146" s="287">
        <v>0</v>
      </c>
      <c r="K146" s="290">
        <v>0</v>
      </c>
      <c r="L146" s="290">
        <v>0</v>
      </c>
      <c r="M146" s="290">
        <v>0</v>
      </c>
      <c r="N146" s="286">
        <f t="shared" si="2"/>
        <v>74</v>
      </c>
      <c r="O146" s="273">
        <v>1</v>
      </c>
    </row>
    <row r="147" spans="1:15" s="26" customFormat="1" ht="12.75" customHeight="1">
      <c r="A147" s="273">
        <v>141</v>
      </c>
      <c r="B147" s="283" t="s">
        <v>304</v>
      </c>
      <c r="C147" s="275">
        <v>1991</v>
      </c>
      <c r="D147" s="275" t="s">
        <v>170</v>
      </c>
      <c r="E147" s="283" t="s">
        <v>305</v>
      </c>
      <c r="F147" s="277">
        <v>0</v>
      </c>
      <c r="G147" s="277">
        <v>73</v>
      </c>
      <c r="H147" s="287">
        <v>0</v>
      </c>
      <c r="I147" s="287">
        <v>0</v>
      </c>
      <c r="J147" s="287">
        <v>0</v>
      </c>
      <c r="K147" s="290">
        <v>0</v>
      </c>
      <c r="L147" s="290">
        <v>0</v>
      </c>
      <c r="M147" s="290">
        <v>0</v>
      </c>
      <c r="N147" s="286">
        <f t="shared" si="2"/>
        <v>73</v>
      </c>
      <c r="O147" s="273">
        <v>1</v>
      </c>
    </row>
    <row r="148" spans="1:15" s="26" customFormat="1" ht="12.75" customHeight="1">
      <c r="A148" s="273">
        <v>142</v>
      </c>
      <c r="B148" s="285" t="s">
        <v>306</v>
      </c>
      <c r="C148" s="273">
        <v>1985</v>
      </c>
      <c r="D148" s="273" t="s">
        <v>258</v>
      </c>
      <c r="E148" s="285" t="s">
        <v>22</v>
      </c>
      <c r="F148" s="287">
        <v>0</v>
      </c>
      <c r="G148" s="287">
        <v>0</v>
      </c>
      <c r="H148" s="273">
        <v>73</v>
      </c>
      <c r="I148" s="287">
        <v>0</v>
      </c>
      <c r="J148" s="287">
        <v>0</v>
      </c>
      <c r="K148" s="290">
        <v>0</v>
      </c>
      <c r="L148" s="290">
        <v>0</v>
      </c>
      <c r="M148" s="290">
        <v>0</v>
      </c>
      <c r="N148" s="286">
        <f t="shared" si="2"/>
        <v>73</v>
      </c>
      <c r="O148" s="273">
        <v>1</v>
      </c>
    </row>
    <row r="149" spans="1:15" s="26" customFormat="1" ht="12.75" customHeight="1">
      <c r="A149" s="273">
        <v>143</v>
      </c>
      <c r="B149" s="285" t="s">
        <v>307</v>
      </c>
      <c r="C149" s="273">
        <v>1992</v>
      </c>
      <c r="D149" s="273" t="s">
        <v>170</v>
      </c>
      <c r="E149" s="285" t="s">
        <v>78</v>
      </c>
      <c r="F149" s="273">
        <v>73</v>
      </c>
      <c r="G149" s="287">
        <v>0</v>
      </c>
      <c r="H149" s="287">
        <v>0</v>
      </c>
      <c r="I149" s="287">
        <v>0</v>
      </c>
      <c r="J149" s="287">
        <v>0</v>
      </c>
      <c r="K149" s="290">
        <v>0</v>
      </c>
      <c r="L149" s="290">
        <v>0</v>
      </c>
      <c r="M149" s="290">
        <v>0</v>
      </c>
      <c r="N149" s="286">
        <f t="shared" si="2"/>
        <v>73</v>
      </c>
      <c r="O149" s="273">
        <v>1</v>
      </c>
    </row>
    <row r="150" spans="1:15" s="26" customFormat="1" ht="12.75" customHeight="1">
      <c r="A150" s="273">
        <v>144</v>
      </c>
      <c r="B150" s="285" t="s">
        <v>308</v>
      </c>
      <c r="C150" s="273">
        <v>1968</v>
      </c>
      <c r="D150" s="273" t="s">
        <v>176</v>
      </c>
      <c r="E150" s="285" t="s">
        <v>22</v>
      </c>
      <c r="F150" s="287">
        <v>0</v>
      </c>
      <c r="G150" s="287">
        <v>0</v>
      </c>
      <c r="H150" s="273">
        <v>72</v>
      </c>
      <c r="I150" s="287">
        <v>0</v>
      </c>
      <c r="J150" s="287">
        <v>0</v>
      </c>
      <c r="K150" s="290">
        <v>0</v>
      </c>
      <c r="L150" s="290">
        <v>0</v>
      </c>
      <c r="M150" s="290">
        <v>0</v>
      </c>
      <c r="N150" s="286">
        <f t="shared" si="2"/>
        <v>72</v>
      </c>
      <c r="O150" s="273">
        <v>1</v>
      </c>
    </row>
    <row r="151" spans="1:15" s="26" customFormat="1" ht="12.75" customHeight="1">
      <c r="A151" s="273">
        <v>145</v>
      </c>
      <c r="B151" s="283" t="s">
        <v>309</v>
      </c>
      <c r="C151" s="275">
        <v>1973</v>
      </c>
      <c r="D151" s="275" t="s">
        <v>193</v>
      </c>
      <c r="E151" s="283" t="s">
        <v>66</v>
      </c>
      <c r="F151" s="277">
        <v>0</v>
      </c>
      <c r="G151" s="277">
        <v>72</v>
      </c>
      <c r="H151" s="287">
        <v>0</v>
      </c>
      <c r="I151" s="287">
        <v>0</v>
      </c>
      <c r="J151" s="287">
        <v>0</v>
      </c>
      <c r="K151" s="290">
        <v>0</v>
      </c>
      <c r="L151" s="290">
        <v>0</v>
      </c>
      <c r="M151" s="290">
        <v>0</v>
      </c>
      <c r="N151" s="286">
        <f t="shared" si="2"/>
        <v>72</v>
      </c>
      <c r="O151" s="273">
        <v>1</v>
      </c>
    </row>
    <row r="152" spans="1:15" s="26" customFormat="1" ht="12.75" customHeight="1">
      <c r="A152" s="273">
        <v>146</v>
      </c>
      <c r="B152" s="285" t="s">
        <v>310</v>
      </c>
      <c r="C152" s="273">
        <v>2003</v>
      </c>
      <c r="D152" s="273" t="s">
        <v>187</v>
      </c>
      <c r="E152" s="285" t="s">
        <v>19</v>
      </c>
      <c r="F152" s="273">
        <v>71</v>
      </c>
      <c r="G152" s="287">
        <v>0</v>
      </c>
      <c r="H152" s="287">
        <v>0</v>
      </c>
      <c r="I152" s="287">
        <v>0</v>
      </c>
      <c r="J152" s="287">
        <v>0</v>
      </c>
      <c r="K152" s="290">
        <v>0</v>
      </c>
      <c r="L152" s="290">
        <v>0</v>
      </c>
      <c r="M152" s="290">
        <v>0</v>
      </c>
      <c r="N152" s="286">
        <f t="shared" si="2"/>
        <v>71</v>
      </c>
      <c r="O152" s="273">
        <v>1</v>
      </c>
    </row>
    <row r="153" spans="1:15" s="26" customFormat="1" ht="12.75" customHeight="1">
      <c r="A153" s="273">
        <v>147</v>
      </c>
      <c r="B153" s="285" t="s">
        <v>311</v>
      </c>
      <c r="C153" s="273">
        <v>1998</v>
      </c>
      <c r="D153" s="273" t="s">
        <v>170</v>
      </c>
      <c r="E153" s="285" t="s">
        <v>90</v>
      </c>
      <c r="F153" s="287">
        <v>0</v>
      </c>
      <c r="G153" s="287">
        <v>0</v>
      </c>
      <c r="H153" s="273">
        <v>71</v>
      </c>
      <c r="I153" s="287">
        <v>0</v>
      </c>
      <c r="J153" s="287">
        <v>0</v>
      </c>
      <c r="K153" s="290">
        <v>0</v>
      </c>
      <c r="L153" s="290">
        <v>0</v>
      </c>
      <c r="M153" s="290">
        <v>0</v>
      </c>
      <c r="N153" s="286">
        <f t="shared" si="2"/>
        <v>71</v>
      </c>
      <c r="O153" s="273">
        <v>1</v>
      </c>
    </row>
    <row r="154" spans="1:15" s="26" customFormat="1" ht="12.75" customHeight="1">
      <c r="A154" s="273">
        <v>148</v>
      </c>
      <c r="B154" s="283" t="s">
        <v>312</v>
      </c>
      <c r="C154" s="275">
        <v>1981</v>
      </c>
      <c r="D154" s="275" t="s">
        <v>174</v>
      </c>
      <c r="E154" s="283" t="s">
        <v>305</v>
      </c>
      <c r="F154" s="277">
        <v>0</v>
      </c>
      <c r="G154" s="277">
        <v>71</v>
      </c>
      <c r="H154" s="287">
        <v>0</v>
      </c>
      <c r="I154" s="287">
        <v>0</v>
      </c>
      <c r="J154" s="287">
        <v>0</v>
      </c>
      <c r="K154" s="290">
        <v>0</v>
      </c>
      <c r="L154" s="290">
        <v>0</v>
      </c>
      <c r="M154" s="290">
        <v>0</v>
      </c>
      <c r="N154" s="286">
        <f t="shared" si="2"/>
        <v>71</v>
      </c>
      <c r="O154" s="273">
        <v>1</v>
      </c>
    </row>
    <row r="155" spans="1:15" s="26" customFormat="1" ht="12.75" customHeight="1">
      <c r="A155" s="273">
        <v>149</v>
      </c>
      <c r="B155" s="285" t="s">
        <v>1304</v>
      </c>
      <c r="C155" s="273">
        <v>1972</v>
      </c>
      <c r="D155" s="273" t="s">
        <v>176</v>
      </c>
      <c r="E155" s="285" t="s">
        <v>80</v>
      </c>
      <c r="F155" s="287">
        <v>0</v>
      </c>
      <c r="G155" s="287">
        <v>0</v>
      </c>
      <c r="H155" s="287">
        <v>0</v>
      </c>
      <c r="I155" s="290">
        <v>0</v>
      </c>
      <c r="J155" s="273">
        <v>70</v>
      </c>
      <c r="K155" s="290">
        <v>0</v>
      </c>
      <c r="L155" s="290">
        <v>0</v>
      </c>
      <c r="M155" s="290">
        <v>0</v>
      </c>
      <c r="N155" s="286">
        <f t="shared" si="2"/>
        <v>70</v>
      </c>
      <c r="O155" s="273">
        <v>1</v>
      </c>
    </row>
    <row r="156" spans="1:15" s="26" customFormat="1" ht="12.75" customHeight="1">
      <c r="A156" s="273">
        <v>150</v>
      </c>
      <c r="B156" s="293" t="s">
        <v>313</v>
      </c>
      <c r="C156" s="287">
        <v>1977</v>
      </c>
      <c r="D156" s="287" t="s">
        <v>193</v>
      </c>
      <c r="E156" s="293" t="s">
        <v>71</v>
      </c>
      <c r="F156" s="287">
        <v>0</v>
      </c>
      <c r="G156" s="290">
        <v>0</v>
      </c>
      <c r="H156" s="290">
        <v>0</v>
      </c>
      <c r="I156" s="273">
        <v>70</v>
      </c>
      <c r="J156" s="287">
        <v>0</v>
      </c>
      <c r="K156" s="290">
        <v>0</v>
      </c>
      <c r="L156" s="290">
        <v>0</v>
      </c>
      <c r="M156" s="290">
        <v>0</v>
      </c>
      <c r="N156" s="286">
        <f t="shared" si="2"/>
        <v>70</v>
      </c>
      <c r="O156" s="273">
        <v>1</v>
      </c>
    </row>
    <row r="157" spans="1:15" s="26" customFormat="1" ht="12.75" customHeight="1">
      <c r="A157" s="273">
        <v>151</v>
      </c>
      <c r="B157" s="293" t="s">
        <v>314</v>
      </c>
      <c r="C157" s="287">
        <v>1979</v>
      </c>
      <c r="D157" s="287" t="s">
        <v>174</v>
      </c>
      <c r="E157" s="293" t="s">
        <v>80</v>
      </c>
      <c r="F157" s="287">
        <v>0</v>
      </c>
      <c r="G157" s="290">
        <v>0</v>
      </c>
      <c r="H157" s="290">
        <v>0</v>
      </c>
      <c r="I157" s="273">
        <v>69</v>
      </c>
      <c r="J157" s="287">
        <v>0</v>
      </c>
      <c r="K157" s="290">
        <v>0</v>
      </c>
      <c r="L157" s="290">
        <v>0</v>
      </c>
      <c r="M157" s="290">
        <v>0</v>
      </c>
      <c r="N157" s="286">
        <f t="shared" si="2"/>
        <v>69</v>
      </c>
      <c r="O157" s="273">
        <v>1</v>
      </c>
    </row>
    <row r="158" spans="1:15" s="26" customFormat="1" ht="12.75" customHeight="1">
      <c r="A158" s="273">
        <v>152</v>
      </c>
      <c r="B158" s="285" t="s">
        <v>315</v>
      </c>
      <c r="C158" s="273">
        <v>1980</v>
      </c>
      <c r="D158" s="273" t="s">
        <v>174</v>
      </c>
      <c r="E158" s="285" t="s">
        <v>316</v>
      </c>
      <c r="F158" s="287">
        <v>0</v>
      </c>
      <c r="G158" s="287">
        <v>0</v>
      </c>
      <c r="H158" s="273">
        <v>69</v>
      </c>
      <c r="I158" s="287">
        <v>0</v>
      </c>
      <c r="J158" s="287">
        <v>0</v>
      </c>
      <c r="K158" s="290">
        <v>0</v>
      </c>
      <c r="L158" s="290">
        <v>0</v>
      </c>
      <c r="M158" s="290">
        <v>0</v>
      </c>
      <c r="N158" s="286">
        <f t="shared" si="2"/>
        <v>69</v>
      </c>
      <c r="O158" s="273">
        <v>1</v>
      </c>
    </row>
    <row r="159" spans="1:15" s="26" customFormat="1" ht="12.75" customHeight="1">
      <c r="A159" s="273">
        <v>153</v>
      </c>
      <c r="B159" s="283" t="s">
        <v>317</v>
      </c>
      <c r="C159" s="275">
        <v>1972</v>
      </c>
      <c r="D159" s="275" t="s">
        <v>176</v>
      </c>
      <c r="E159" s="283" t="s">
        <v>19</v>
      </c>
      <c r="F159" s="277">
        <v>0</v>
      </c>
      <c r="G159" s="277">
        <v>69</v>
      </c>
      <c r="H159" s="287">
        <v>0</v>
      </c>
      <c r="I159" s="287">
        <v>0</v>
      </c>
      <c r="J159" s="287">
        <v>0</v>
      </c>
      <c r="K159" s="290">
        <v>0</v>
      </c>
      <c r="L159" s="290">
        <v>0</v>
      </c>
      <c r="M159" s="290">
        <v>0</v>
      </c>
      <c r="N159" s="286">
        <f t="shared" si="2"/>
        <v>69</v>
      </c>
      <c r="O159" s="273">
        <v>1</v>
      </c>
    </row>
    <row r="160" spans="1:15" s="26" customFormat="1" ht="12.75" customHeight="1">
      <c r="A160" s="273">
        <v>154</v>
      </c>
      <c r="B160" s="285" t="s">
        <v>1305</v>
      </c>
      <c r="C160" s="273">
        <v>1972</v>
      </c>
      <c r="D160" s="273" t="s">
        <v>176</v>
      </c>
      <c r="E160" s="285" t="s">
        <v>80</v>
      </c>
      <c r="F160" s="287">
        <v>0</v>
      </c>
      <c r="G160" s="287">
        <v>0</v>
      </c>
      <c r="H160" s="287">
        <v>0</v>
      </c>
      <c r="I160" s="290">
        <v>0</v>
      </c>
      <c r="J160" s="273">
        <v>69</v>
      </c>
      <c r="K160" s="290">
        <v>0</v>
      </c>
      <c r="L160" s="290">
        <v>0</v>
      </c>
      <c r="M160" s="290">
        <v>0</v>
      </c>
      <c r="N160" s="286">
        <f t="shared" si="2"/>
        <v>69</v>
      </c>
      <c r="O160" s="273">
        <v>1</v>
      </c>
    </row>
    <row r="161" spans="1:15" s="26" customFormat="1" ht="12.75" customHeight="1">
      <c r="A161" s="273">
        <v>155</v>
      </c>
      <c r="B161" s="293" t="s">
        <v>318</v>
      </c>
      <c r="C161" s="287">
        <v>1996</v>
      </c>
      <c r="D161" s="287" t="s">
        <v>170</v>
      </c>
      <c r="E161" s="293" t="s">
        <v>71</v>
      </c>
      <c r="F161" s="287">
        <v>0</v>
      </c>
      <c r="G161" s="290">
        <v>0</v>
      </c>
      <c r="H161" s="290">
        <v>0</v>
      </c>
      <c r="I161" s="273">
        <v>68</v>
      </c>
      <c r="J161" s="287">
        <v>0</v>
      </c>
      <c r="K161" s="290">
        <v>0</v>
      </c>
      <c r="L161" s="290">
        <v>0</v>
      </c>
      <c r="M161" s="290">
        <v>0</v>
      </c>
      <c r="N161" s="286">
        <f t="shared" si="2"/>
        <v>68</v>
      </c>
      <c r="O161" s="273">
        <v>1</v>
      </c>
    </row>
    <row r="162" spans="1:15" s="26" customFormat="1" ht="12.75" customHeight="1">
      <c r="A162" s="273">
        <v>156</v>
      </c>
      <c r="B162" s="285" t="s">
        <v>319</v>
      </c>
      <c r="C162" s="273">
        <v>1969</v>
      </c>
      <c r="D162" s="273" t="s">
        <v>176</v>
      </c>
      <c r="E162" s="285" t="s">
        <v>69</v>
      </c>
      <c r="F162" s="287">
        <v>0</v>
      </c>
      <c r="G162" s="287">
        <v>0</v>
      </c>
      <c r="H162" s="273">
        <v>68</v>
      </c>
      <c r="I162" s="287">
        <v>0</v>
      </c>
      <c r="J162" s="287">
        <v>0</v>
      </c>
      <c r="K162" s="290">
        <v>0</v>
      </c>
      <c r="L162" s="290">
        <v>0</v>
      </c>
      <c r="M162" s="290">
        <v>0</v>
      </c>
      <c r="N162" s="286">
        <f t="shared" si="2"/>
        <v>68</v>
      </c>
      <c r="O162" s="273">
        <v>1</v>
      </c>
    </row>
    <row r="163" spans="1:15" s="26" customFormat="1" ht="12.75" customHeight="1">
      <c r="A163" s="273">
        <v>157</v>
      </c>
      <c r="B163" s="285" t="s">
        <v>1306</v>
      </c>
      <c r="C163" s="273">
        <v>1964</v>
      </c>
      <c r="D163" s="273" t="s">
        <v>181</v>
      </c>
      <c r="E163" s="285" t="s">
        <v>80</v>
      </c>
      <c r="F163" s="287">
        <v>0</v>
      </c>
      <c r="G163" s="287">
        <v>0</v>
      </c>
      <c r="H163" s="287">
        <v>0</v>
      </c>
      <c r="I163" s="290">
        <v>0</v>
      </c>
      <c r="J163" s="273">
        <v>68</v>
      </c>
      <c r="K163" s="290">
        <v>0</v>
      </c>
      <c r="L163" s="290">
        <v>0</v>
      </c>
      <c r="M163" s="290">
        <v>0</v>
      </c>
      <c r="N163" s="286">
        <f t="shared" si="2"/>
        <v>68</v>
      </c>
      <c r="O163" s="273">
        <v>1</v>
      </c>
    </row>
    <row r="164" spans="1:15" s="26" customFormat="1" ht="12.75" customHeight="1">
      <c r="A164" s="273">
        <v>158</v>
      </c>
      <c r="B164" s="283" t="s">
        <v>320</v>
      </c>
      <c r="C164" s="275">
        <v>1989</v>
      </c>
      <c r="D164" s="275" t="s">
        <v>170</v>
      </c>
      <c r="E164" s="283" t="s">
        <v>88</v>
      </c>
      <c r="F164" s="277">
        <v>0</v>
      </c>
      <c r="G164" s="277">
        <v>67</v>
      </c>
      <c r="H164" s="287">
        <v>0</v>
      </c>
      <c r="I164" s="287">
        <v>0</v>
      </c>
      <c r="J164" s="287">
        <v>0</v>
      </c>
      <c r="K164" s="290">
        <v>0</v>
      </c>
      <c r="L164" s="290">
        <v>0</v>
      </c>
      <c r="M164" s="290">
        <v>0</v>
      </c>
      <c r="N164" s="286">
        <f t="shared" si="2"/>
        <v>67</v>
      </c>
      <c r="O164" s="273">
        <v>1</v>
      </c>
    </row>
    <row r="165" spans="1:15" s="26" customFormat="1" ht="12.75" customHeight="1">
      <c r="A165" s="273">
        <v>159</v>
      </c>
      <c r="B165" s="285" t="s">
        <v>321</v>
      </c>
      <c r="C165" s="273">
        <v>1971</v>
      </c>
      <c r="D165" s="273" t="s">
        <v>176</v>
      </c>
      <c r="E165" s="285" t="s">
        <v>93</v>
      </c>
      <c r="F165" s="273">
        <v>67</v>
      </c>
      <c r="G165" s="287">
        <v>0</v>
      </c>
      <c r="H165" s="287">
        <v>0</v>
      </c>
      <c r="I165" s="287">
        <v>0</v>
      </c>
      <c r="J165" s="287">
        <v>0</v>
      </c>
      <c r="K165" s="290">
        <v>0</v>
      </c>
      <c r="L165" s="290">
        <v>0</v>
      </c>
      <c r="M165" s="290">
        <v>0</v>
      </c>
      <c r="N165" s="286">
        <f t="shared" si="2"/>
        <v>67</v>
      </c>
      <c r="O165" s="273">
        <v>1</v>
      </c>
    </row>
    <row r="166" spans="1:15" s="26" customFormat="1" ht="12.75" customHeight="1">
      <c r="A166" s="273">
        <v>160</v>
      </c>
      <c r="B166" s="285" t="s">
        <v>322</v>
      </c>
      <c r="C166" s="273">
        <v>1993</v>
      </c>
      <c r="D166" s="273" t="s">
        <v>170</v>
      </c>
      <c r="E166" s="285" t="s">
        <v>323</v>
      </c>
      <c r="F166" s="273">
        <v>66</v>
      </c>
      <c r="G166" s="287">
        <v>0</v>
      </c>
      <c r="H166" s="287">
        <v>0</v>
      </c>
      <c r="I166" s="287">
        <v>0</v>
      </c>
      <c r="J166" s="287">
        <v>0</v>
      </c>
      <c r="K166" s="290">
        <v>0</v>
      </c>
      <c r="L166" s="290">
        <v>0</v>
      </c>
      <c r="M166" s="290">
        <v>0</v>
      </c>
      <c r="N166" s="286">
        <f t="shared" si="2"/>
        <v>66</v>
      </c>
      <c r="O166" s="273">
        <v>1</v>
      </c>
    </row>
    <row r="167" spans="1:15" s="26" customFormat="1" ht="12.75" customHeight="1">
      <c r="A167" s="273">
        <v>161</v>
      </c>
      <c r="B167" s="283" t="s">
        <v>324</v>
      </c>
      <c r="C167" s="275">
        <v>2000</v>
      </c>
      <c r="D167" s="275" t="s">
        <v>190</v>
      </c>
      <c r="E167" s="283" t="s">
        <v>278</v>
      </c>
      <c r="F167" s="277">
        <v>0</v>
      </c>
      <c r="G167" s="277">
        <v>66</v>
      </c>
      <c r="H167" s="287">
        <v>0</v>
      </c>
      <c r="I167" s="287">
        <v>0</v>
      </c>
      <c r="J167" s="287">
        <v>0</v>
      </c>
      <c r="K167" s="290">
        <v>0</v>
      </c>
      <c r="L167" s="290">
        <v>0</v>
      </c>
      <c r="M167" s="290">
        <v>0</v>
      </c>
      <c r="N167" s="286">
        <f t="shared" si="2"/>
        <v>66</v>
      </c>
      <c r="O167" s="273">
        <v>1</v>
      </c>
    </row>
    <row r="168" spans="1:15" s="26" customFormat="1" ht="12.75" customHeight="1">
      <c r="A168" s="273">
        <v>162</v>
      </c>
      <c r="B168" s="285" t="s">
        <v>325</v>
      </c>
      <c r="C168" s="273">
        <v>1970</v>
      </c>
      <c r="D168" s="273" t="s">
        <v>176</v>
      </c>
      <c r="E168" s="285" t="s">
        <v>326</v>
      </c>
      <c r="F168" s="287">
        <v>0</v>
      </c>
      <c r="G168" s="287">
        <v>0</v>
      </c>
      <c r="H168" s="273">
        <v>66</v>
      </c>
      <c r="I168" s="287">
        <v>0</v>
      </c>
      <c r="J168" s="287">
        <v>0</v>
      </c>
      <c r="K168" s="290">
        <v>0</v>
      </c>
      <c r="L168" s="290">
        <v>0</v>
      </c>
      <c r="M168" s="290">
        <v>0</v>
      </c>
      <c r="N168" s="286">
        <f t="shared" si="2"/>
        <v>66</v>
      </c>
      <c r="O168" s="273">
        <v>1</v>
      </c>
    </row>
    <row r="169" spans="1:15" s="26" customFormat="1" ht="12.75" customHeight="1">
      <c r="A169" s="273">
        <v>163</v>
      </c>
      <c r="B169" s="285" t="s">
        <v>1318</v>
      </c>
      <c r="C169" s="273">
        <v>1953</v>
      </c>
      <c r="D169" s="273" t="s">
        <v>183</v>
      </c>
      <c r="E169" s="285" t="s">
        <v>22</v>
      </c>
      <c r="F169" s="287">
        <v>0</v>
      </c>
      <c r="G169" s="287">
        <v>0</v>
      </c>
      <c r="H169" s="287">
        <v>0</v>
      </c>
      <c r="I169" s="290">
        <v>0</v>
      </c>
      <c r="J169" s="273">
        <v>65</v>
      </c>
      <c r="K169" s="290">
        <v>0</v>
      </c>
      <c r="L169" s="290">
        <v>0</v>
      </c>
      <c r="M169" s="290">
        <v>0</v>
      </c>
      <c r="N169" s="286">
        <f t="shared" si="2"/>
        <v>65</v>
      </c>
      <c r="O169" s="273">
        <v>1</v>
      </c>
    </row>
    <row r="170" spans="1:15" s="26" customFormat="1" ht="12.75" customHeight="1">
      <c r="A170" s="273">
        <v>164</v>
      </c>
      <c r="B170" s="283" t="s">
        <v>330</v>
      </c>
      <c r="C170" s="275">
        <v>1986</v>
      </c>
      <c r="D170" s="275" t="s">
        <v>258</v>
      </c>
      <c r="E170" s="283" t="s">
        <v>124</v>
      </c>
      <c r="F170" s="277">
        <v>0</v>
      </c>
      <c r="G170" s="277">
        <v>64</v>
      </c>
      <c r="H170" s="287">
        <v>0</v>
      </c>
      <c r="I170" s="287">
        <v>0</v>
      </c>
      <c r="J170" s="287">
        <v>0</v>
      </c>
      <c r="K170" s="290">
        <v>0</v>
      </c>
      <c r="L170" s="290">
        <v>0</v>
      </c>
      <c r="M170" s="290">
        <v>0</v>
      </c>
      <c r="N170" s="286">
        <f t="shared" si="2"/>
        <v>64</v>
      </c>
      <c r="O170" s="273">
        <v>1</v>
      </c>
    </row>
    <row r="171" spans="1:15" s="26" customFormat="1" ht="12.75" customHeight="1">
      <c r="A171" s="273">
        <v>165</v>
      </c>
      <c r="B171" s="285" t="s">
        <v>331</v>
      </c>
      <c r="C171" s="273">
        <v>1982</v>
      </c>
      <c r="D171" s="273" t="s">
        <v>174</v>
      </c>
      <c r="E171" s="285" t="s">
        <v>82</v>
      </c>
      <c r="F171" s="287">
        <v>0</v>
      </c>
      <c r="G171" s="287">
        <v>0</v>
      </c>
      <c r="H171" s="273">
        <v>64</v>
      </c>
      <c r="I171" s="287">
        <v>0</v>
      </c>
      <c r="J171" s="287">
        <v>0</v>
      </c>
      <c r="K171" s="290">
        <v>0</v>
      </c>
      <c r="L171" s="290">
        <v>0</v>
      </c>
      <c r="M171" s="290">
        <v>0</v>
      </c>
      <c r="N171" s="286">
        <f t="shared" si="2"/>
        <v>64</v>
      </c>
      <c r="O171" s="273">
        <v>1</v>
      </c>
    </row>
    <row r="172" spans="1:15" s="26" customFormat="1" ht="12.75" customHeight="1">
      <c r="A172" s="273">
        <v>166</v>
      </c>
      <c r="B172" s="285" t="s">
        <v>332</v>
      </c>
      <c r="C172" s="273">
        <v>1996</v>
      </c>
      <c r="D172" s="273" t="s">
        <v>170</v>
      </c>
      <c r="E172" s="285" t="s">
        <v>93</v>
      </c>
      <c r="F172" s="273">
        <v>64</v>
      </c>
      <c r="G172" s="287">
        <v>0</v>
      </c>
      <c r="H172" s="287">
        <v>0</v>
      </c>
      <c r="I172" s="287">
        <v>0</v>
      </c>
      <c r="J172" s="287">
        <v>0</v>
      </c>
      <c r="K172" s="290">
        <v>0</v>
      </c>
      <c r="L172" s="290">
        <v>0</v>
      </c>
      <c r="M172" s="290">
        <v>0</v>
      </c>
      <c r="N172" s="286">
        <f t="shared" si="2"/>
        <v>64</v>
      </c>
      <c r="O172" s="273">
        <v>1</v>
      </c>
    </row>
    <row r="173" spans="1:15" s="26" customFormat="1" ht="12.75" customHeight="1">
      <c r="A173" s="273">
        <v>167</v>
      </c>
      <c r="B173" s="283" t="s">
        <v>333</v>
      </c>
      <c r="C173" s="275">
        <v>1998</v>
      </c>
      <c r="D173" s="275" t="s">
        <v>170</v>
      </c>
      <c r="E173" s="283" t="s">
        <v>66</v>
      </c>
      <c r="F173" s="277">
        <v>0</v>
      </c>
      <c r="G173" s="277">
        <v>63</v>
      </c>
      <c r="H173" s="287">
        <v>0</v>
      </c>
      <c r="I173" s="287">
        <v>0</v>
      </c>
      <c r="J173" s="287">
        <v>0</v>
      </c>
      <c r="K173" s="290">
        <v>0</v>
      </c>
      <c r="L173" s="290">
        <v>0</v>
      </c>
      <c r="M173" s="290">
        <v>0</v>
      </c>
      <c r="N173" s="286">
        <f t="shared" si="2"/>
        <v>63</v>
      </c>
      <c r="O173" s="273">
        <v>1</v>
      </c>
    </row>
    <row r="174" spans="1:15" s="26" customFormat="1" ht="12.75" customHeight="1">
      <c r="A174" s="273">
        <v>168</v>
      </c>
      <c r="B174" s="293" t="s">
        <v>334</v>
      </c>
      <c r="C174" s="287">
        <v>1964</v>
      </c>
      <c r="D174" s="287" t="s">
        <v>181</v>
      </c>
      <c r="E174" s="293" t="s">
        <v>335</v>
      </c>
      <c r="F174" s="287">
        <v>0</v>
      </c>
      <c r="G174" s="290">
        <v>0</v>
      </c>
      <c r="H174" s="290">
        <v>0</v>
      </c>
      <c r="I174" s="273">
        <v>63</v>
      </c>
      <c r="J174" s="287">
        <v>0</v>
      </c>
      <c r="K174" s="290">
        <v>0</v>
      </c>
      <c r="L174" s="290">
        <v>0</v>
      </c>
      <c r="M174" s="290">
        <v>0</v>
      </c>
      <c r="N174" s="286">
        <f t="shared" si="2"/>
        <v>63</v>
      </c>
      <c r="O174" s="273">
        <v>1</v>
      </c>
    </row>
    <row r="175" spans="1:15" s="26" customFormat="1" ht="12.75" customHeight="1">
      <c r="A175" s="273">
        <v>169</v>
      </c>
      <c r="B175" s="285" t="s">
        <v>1327</v>
      </c>
      <c r="C175" s="273">
        <v>1971</v>
      </c>
      <c r="D175" s="273" t="s">
        <v>176</v>
      </c>
      <c r="E175" s="285" t="s">
        <v>1314</v>
      </c>
      <c r="F175" s="287">
        <v>0</v>
      </c>
      <c r="G175" s="287">
        <v>0</v>
      </c>
      <c r="H175" s="287">
        <v>0</v>
      </c>
      <c r="I175" s="290">
        <v>0</v>
      </c>
      <c r="J175" s="273">
        <v>63</v>
      </c>
      <c r="K175" s="290">
        <v>0</v>
      </c>
      <c r="L175" s="290">
        <v>0</v>
      </c>
      <c r="M175" s="290">
        <v>0</v>
      </c>
      <c r="N175" s="286">
        <f t="shared" si="2"/>
        <v>63</v>
      </c>
      <c r="O175" s="273">
        <v>1</v>
      </c>
    </row>
    <row r="176" spans="1:15" s="26" customFormat="1" ht="12.75" customHeight="1">
      <c r="A176" s="273">
        <v>170</v>
      </c>
      <c r="B176" s="285" t="s">
        <v>336</v>
      </c>
      <c r="C176" s="273">
        <v>1963</v>
      </c>
      <c r="D176" s="273" t="s">
        <v>181</v>
      </c>
      <c r="E176" s="285" t="s">
        <v>90</v>
      </c>
      <c r="F176" s="287">
        <v>0</v>
      </c>
      <c r="G176" s="287">
        <v>0</v>
      </c>
      <c r="H176" s="273">
        <v>63</v>
      </c>
      <c r="I176" s="287">
        <v>0</v>
      </c>
      <c r="J176" s="287">
        <v>0</v>
      </c>
      <c r="K176" s="290">
        <v>0</v>
      </c>
      <c r="L176" s="290">
        <v>0</v>
      </c>
      <c r="M176" s="290">
        <v>0</v>
      </c>
      <c r="N176" s="286">
        <f t="shared" si="2"/>
        <v>63</v>
      </c>
      <c r="O176" s="273">
        <v>1</v>
      </c>
    </row>
    <row r="177" spans="1:15" s="26" customFormat="1" ht="12.75" customHeight="1">
      <c r="A177" s="273">
        <v>171</v>
      </c>
      <c r="B177" s="294" t="s">
        <v>337</v>
      </c>
      <c r="C177" s="275">
        <v>1979</v>
      </c>
      <c r="D177" s="275" t="s">
        <v>174</v>
      </c>
      <c r="E177" s="294" t="s">
        <v>338</v>
      </c>
      <c r="F177" s="277">
        <v>0</v>
      </c>
      <c r="G177" s="277">
        <v>0</v>
      </c>
      <c r="H177" s="287">
        <v>62</v>
      </c>
      <c r="I177" s="287">
        <v>0</v>
      </c>
      <c r="J177" s="287">
        <v>0</v>
      </c>
      <c r="K177" s="290">
        <v>0</v>
      </c>
      <c r="L177" s="290">
        <v>0</v>
      </c>
      <c r="M177" s="290">
        <v>0</v>
      </c>
      <c r="N177" s="286">
        <f t="shared" si="2"/>
        <v>62</v>
      </c>
      <c r="O177" s="273">
        <v>1</v>
      </c>
    </row>
    <row r="178" spans="1:15" s="26" customFormat="1" ht="12.75" customHeight="1">
      <c r="A178" s="273">
        <v>172</v>
      </c>
      <c r="B178" s="285" t="s">
        <v>340</v>
      </c>
      <c r="C178" s="273">
        <v>1991</v>
      </c>
      <c r="D178" s="273" t="s">
        <v>170</v>
      </c>
      <c r="E178" s="285" t="s">
        <v>78</v>
      </c>
      <c r="F178" s="273">
        <v>61</v>
      </c>
      <c r="G178" s="287">
        <v>0</v>
      </c>
      <c r="H178" s="287">
        <v>0</v>
      </c>
      <c r="I178" s="287">
        <v>0</v>
      </c>
      <c r="J178" s="287">
        <v>0</v>
      </c>
      <c r="K178" s="290">
        <v>0</v>
      </c>
      <c r="L178" s="290">
        <v>0</v>
      </c>
      <c r="M178" s="290">
        <v>0</v>
      </c>
      <c r="N178" s="286">
        <f t="shared" si="2"/>
        <v>61</v>
      </c>
      <c r="O178" s="273">
        <v>1</v>
      </c>
    </row>
    <row r="179" spans="1:15" s="26" customFormat="1" ht="12.75" customHeight="1">
      <c r="A179" s="273">
        <v>173</v>
      </c>
      <c r="B179" s="285" t="s">
        <v>341</v>
      </c>
      <c r="C179" s="273">
        <v>1963</v>
      </c>
      <c r="D179" s="273" t="s">
        <v>181</v>
      </c>
      <c r="E179" s="285" t="s">
        <v>82</v>
      </c>
      <c r="F179" s="287">
        <v>0</v>
      </c>
      <c r="G179" s="287">
        <v>0</v>
      </c>
      <c r="H179" s="273">
        <v>61</v>
      </c>
      <c r="I179" s="287">
        <v>0</v>
      </c>
      <c r="J179" s="287">
        <v>0</v>
      </c>
      <c r="K179" s="290">
        <v>0</v>
      </c>
      <c r="L179" s="290">
        <v>0</v>
      </c>
      <c r="M179" s="290">
        <v>0</v>
      </c>
      <c r="N179" s="286">
        <f t="shared" si="2"/>
        <v>61</v>
      </c>
      <c r="O179" s="273">
        <v>1</v>
      </c>
    </row>
    <row r="180" spans="1:15" s="26" customFormat="1" ht="12.75" customHeight="1">
      <c r="A180" s="273">
        <v>174</v>
      </c>
      <c r="B180" s="285" t="s">
        <v>342</v>
      </c>
      <c r="C180" s="273">
        <v>1967</v>
      </c>
      <c r="D180" s="273" t="s">
        <v>181</v>
      </c>
      <c r="E180" s="285" t="s">
        <v>38</v>
      </c>
      <c r="F180" s="287">
        <v>0</v>
      </c>
      <c r="G180" s="287">
        <v>0</v>
      </c>
      <c r="H180" s="273">
        <v>60</v>
      </c>
      <c r="I180" s="287">
        <v>0</v>
      </c>
      <c r="J180" s="287">
        <v>0</v>
      </c>
      <c r="K180" s="290">
        <v>0</v>
      </c>
      <c r="L180" s="290">
        <v>0</v>
      </c>
      <c r="M180" s="290">
        <v>0</v>
      </c>
      <c r="N180" s="286">
        <f t="shared" si="2"/>
        <v>60</v>
      </c>
      <c r="O180" s="273">
        <v>1</v>
      </c>
    </row>
    <row r="181" spans="1:15" s="26" customFormat="1" ht="12.75" customHeight="1">
      <c r="A181" s="273">
        <v>175</v>
      </c>
      <c r="B181" s="285" t="s">
        <v>343</v>
      </c>
      <c r="C181" s="273">
        <v>1963</v>
      </c>
      <c r="D181" s="273" t="s">
        <v>181</v>
      </c>
      <c r="E181" s="285" t="s">
        <v>82</v>
      </c>
      <c r="F181" s="287">
        <v>0</v>
      </c>
      <c r="G181" s="287">
        <v>0</v>
      </c>
      <c r="H181" s="273">
        <v>59</v>
      </c>
      <c r="I181" s="287">
        <v>0</v>
      </c>
      <c r="J181" s="287">
        <v>0</v>
      </c>
      <c r="K181" s="290">
        <v>0</v>
      </c>
      <c r="L181" s="290">
        <v>0</v>
      </c>
      <c r="M181" s="290">
        <v>0</v>
      </c>
      <c r="N181" s="286">
        <f t="shared" si="2"/>
        <v>59</v>
      </c>
      <c r="O181" s="273">
        <v>1</v>
      </c>
    </row>
    <row r="182" spans="1:15" s="26" customFormat="1" ht="12.75" customHeight="1">
      <c r="A182" s="273">
        <v>176</v>
      </c>
      <c r="B182" s="285" t="s">
        <v>1347</v>
      </c>
      <c r="C182" s="273">
        <v>1953</v>
      </c>
      <c r="D182" s="273" t="s">
        <v>183</v>
      </c>
      <c r="E182" s="285" t="s">
        <v>19</v>
      </c>
      <c r="F182" s="287">
        <v>0</v>
      </c>
      <c r="G182" s="287">
        <v>0</v>
      </c>
      <c r="H182" s="287">
        <v>0</v>
      </c>
      <c r="I182" s="290">
        <v>0</v>
      </c>
      <c r="J182" s="273">
        <v>59</v>
      </c>
      <c r="K182" s="290">
        <v>0</v>
      </c>
      <c r="L182" s="290">
        <v>0</v>
      </c>
      <c r="M182" s="290">
        <v>0</v>
      </c>
      <c r="N182" s="286">
        <f t="shared" si="2"/>
        <v>59</v>
      </c>
      <c r="O182" s="273">
        <v>1</v>
      </c>
    </row>
    <row r="183" spans="1:15" s="26" customFormat="1" ht="12.75" customHeight="1">
      <c r="A183" s="273">
        <v>177</v>
      </c>
      <c r="B183" s="285" t="s">
        <v>345</v>
      </c>
      <c r="C183" s="273">
        <v>1979</v>
      </c>
      <c r="D183" s="273" t="s">
        <v>174</v>
      </c>
      <c r="E183" s="285" t="s">
        <v>323</v>
      </c>
      <c r="F183" s="273">
        <v>59</v>
      </c>
      <c r="G183" s="287">
        <v>0</v>
      </c>
      <c r="H183" s="287">
        <v>0</v>
      </c>
      <c r="I183" s="287">
        <v>0</v>
      </c>
      <c r="J183" s="287">
        <v>0</v>
      </c>
      <c r="K183" s="290">
        <v>0</v>
      </c>
      <c r="L183" s="290">
        <v>0</v>
      </c>
      <c r="M183" s="290">
        <v>0</v>
      </c>
      <c r="N183" s="286">
        <f t="shared" si="2"/>
        <v>59</v>
      </c>
      <c r="O183" s="273">
        <v>1</v>
      </c>
    </row>
    <row r="184" spans="1:15" s="26" customFormat="1" ht="12.75" customHeight="1">
      <c r="A184" s="273">
        <v>178</v>
      </c>
      <c r="B184" s="285" t="s">
        <v>346</v>
      </c>
      <c r="C184" s="273">
        <v>1960</v>
      </c>
      <c r="D184" s="273" t="s">
        <v>197</v>
      </c>
      <c r="E184" s="285" t="s">
        <v>69</v>
      </c>
      <c r="F184" s="287">
        <v>0</v>
      </c>
      <c r="G184" s="287">
        <v>0</v>
      </c>
      <c r="H184" s="273">
        <v>58</v>
      </c>
      <c r="I184" s="287">
        <v>0</v>
      </c>
      <c r="J184" s="287">
        <v>0</v>
      </c>
      <c r="K184" s="290">
        <v>0</v>
      </c>
      <c r="L184" s="290">
        <v>0</v>
      </c>
      <c r="M184" s="290">
        <v>0</v>
      </c>
      <c r="N184" s="286">
        <f t="shared" si="2"/>
        <v>58</v>
      </c>
      <c r="O184" s="273">
        <v>1</v>
      </c>
    </row>
    <row r="185" spans="1:15" s="26" customFormat="1" ht="12.75" customHeight="1">
      <c r="A185" s="273">
        <v>179</v>
      </c>
      <c r="B185" s="283" t="s">
        <v>347</v>
      </c>
      <c r="C185" s="275">
        <v>2000</v>
      </c>
      <c r="D185" s="275" t="s">
        <v>190</v>
      </c>
      <c r="E185" s="283" t="s">
        <v>19</v>
      </c>
      <c r="F185" s="277">
        <v>0</v>
      </c>
      <c r="G185" s="277">
        <v>58</v>
      </c>
      <c r="H185" s="287">
        <v>0</v>
      </c>
      <c r="I185" s="287">
        <v>0</v>
      </c>
      <c r="J185" s="287">
        <v>0</v>
      </c>
      <c r="K185" s="290">
        <v>0</v>
      </c>
      <c r="L185" s="290">
        <v>0</v>
      </c>
      <c r="M185" s="290">
        <v>0</v>
      </c>
      <c r="N185" s="286">
        <f t="shared" si="2"/>
        <v>58</v>
      </c>
      <c r="O185" s="273">
        <v>1</v>
      </c>
    </row>
    <row r="186" spans="1:15" s="26" customFormat="1" ht="12.75" customHeight="1">
      <c r="A186" s="273">
        <v>180</v>
      </c>
      <c r="B186" s="283" t="s">
        <v>348</v>
      </c>
      <c r="C186" s="275">
        <v>1980</v>
      </c>
      <c r="D186" s="275" t="s">
        <v>174</v>
      </c>
      <c r="E186" s="283" t="s">
        <v>88</v>
      </c>
      <c r="F186" s="277">
        <v>0</v>
      </c>
      <c r="G186" s="277">
        <v>57</v>
      </c>
      <c r="H186" s="287">
        <v>0</v>
      </c>
      <c r="I186" s="287">
        <v>0</v>
      </c>
      <c r="J186" s="287">
        <v>0</v>
      </c>
      <c r="K186" s="290">
        <v>0</v>
      </c>
      <c r="L186" s="290">
        <v>0</v>
      </c>
      <c r="M186" s="290">
        <v>0</v>
      </c>
      <c r="N186" s="286">
        <f t="shared" si="2"/>
        <v>57</v>
      </c>
      <c r="O186" s="273">
        <v>1</v>
      </c>
    </row>
    <row r="187" spans="1:15" s="26" customFormat="1" ht="12.75" customHeight="1">
      <c r="A187" s="273">
        <v>181</v>
      </c>
      <c r="B187" s="285" t="s">
        <v>349</v>
      </c>
      <c r="C187" s="273">
        <v>1978</v>
      </c>
      <c r="D187" s="273" t="s">
        <v>174</v>
      </c>
      <c r="E187" s="285" t="s">
        <v>69</v>
      </c>
      <c r="F187" s="287">
        <v>0</v>
      </c>
      <c r="G187" s="287">
        <v>0</v>
      </c>
      <c r="H187" s="273">
        <v>57</v>
      </c>
      <c r="I187" s="287">
        <v>0</v>
      </c>
      <c r="J187" s="287">
        <v>0</v>
      </c>
      <c r="K187" s="290">
        <v>0</v>
      </c>
      <c r="L187" s="290">
        <v>0</v>
      </c>
      <c r="M187" s="290">
        <v>0</v>
      </c>
      <c r="N187" s="286">
        <f t="shared" si="2"/>
        <v>57</v>
      </c>
      <c r="O187" s="273">
        <v>1</v>
      </c>
    </row>
    <row r="188" spans="1:15" s="26" customFormat="1" ht="12.75" customHeight="1">
      <c r="A188" s="273">
        <v>182</v>
      </c>
      <c r="B188" s="293" t="s">
        <v>350</v>
      </c>
      <c r="C188" s="287">
        <v>1984</v>
      </c>
      <c r="D188" s="287" t="s">
        <v>258</v>
      </c>
      <c r="E188" s="293" t="s">
        <v>80</v>
      </c>
      <c r="F188" s="287">
        <v>0</v>
      </c>
      <c r="G188" s="290">
        <v>0</v>
      </c>
      <c r="H188" s="290">
        <v>0</v>
      </c>
      <c r="I188" s="273">
        <v>57</v>
      </c>
      <c r="J188" s="287">
        <v>0</v>
      </c>
      <c r="K188" s="290">
        <v>0</v>
      </c>
      <c r="L188" s="290">
        <v>0</v>
      </c>
      <c r="M188" s="290">
        <v>0</v>
      </c>
      <c r="N188" s="286">
        <f t="shared" si="2"/>
        <v>57</v>
      </c>
      <c r="O188" s="273">
        <v>1</v>
      </c>
    </row>
    <row r="189" spans="1:15" s="26" customFormat="1" ht="12.75" customHeight="1">
      <c r="A189" s="273">
        <v>183</v>
      </c>
      <c r="B189" s="283" t="s">
        <v>351</v>
      </c>
      <c r="C189" s="275">
        <v>1982</v>
      </c>
      <c r="D189" s="275" t="s">
        <v>174</v>
      </c>
      <c r="E189" s="283" t="s">
        <v>305</v>
      </c>
      <c r="F189" s="277">
        <v>0</v>
      </c>
      <c r="G189" s="277">
        <v>56</v>
      </c>
      <c r="H189" s="287">
        <v>0</v>
      </c>
      <c r="I189" s="287">
        <v>0</v>
      </c>
      <c r="J189" s="287">
        <v>0</v>
      </c>
      <c r="K189" s="290">
        <v>0</v>
      </c>
      <c r="L189" s="290">
        <v>0</v>
      </c>
      <c r="M189" s="290">
        <v>0</v>
      </c>
      <c r="N189" s="286">
        <f t="shared" si="2"/>
        <v>56</v>
      </c>
      <c r="O189" s="273">
        <v>1</v>
      </c>
    </row>
    <row r="190" spans="1:15" s="26" customFormat="1" ht="12.75" customHeight="1">
      <c r="A190" s="273">
        <v>184</v>
      </c>
      <c r="B190" s="293" t="s">
        <v>352</v>
      </c>
      <c r="C190" s="287">
        <v>1985</v>
      </c>
      <c r="D190" s="287" t="s">
        <v>258</v>
      </c>
      <c r="E190" s="293" t="s">
        <v>80</v>
      </c>
      <c r="F190" s="287">
        <v>0</v>
      </c>
      <c r="G190" s="290">
        <v>0</v>
      </c>
      <c r="H190" s="290">
        <v>0</v>
      </c>
      <c r="I190" s="273">
        <v>56</v>
      </c>
      <c r="J190" s="287">
        <v>0</v>
      </c>
      <c r="K190" s="290">
        <v>0</v>
      </c>
      <c r="L190" s="290">
        <v>0</v>
      </c>
      <c r="M190" s="290">
        <v>0</v>
      </c>
      <c r="N190" s="286">
        <f t="shared" si="2"/>
        <v>56</v>
      </c>
      <c r="O190" s="273">
        <v>1</v>
      </c>
    </row>
    <row r="191" spans="1:15" s="26" customFormat="1" ht="12.75" customHeight="1">
      <c r="A191" s="273">
        <v>185</v>
      </c>
      <c r="B191" s="285" t="s">
        <v>353</v>
      </c>
      <c r="C191" s="273">
        <v>1981</v>
      </c>
      <c r="D191" s="273" t="s">
        <v>174</v>
      </c>
      <c r="E191" s="285" t="s">
        <v>338</v>
      </c>
      <c r="F191" s="287">
        <v>0</v>
      </c>
      <c r="G191" s="287">
        <v>0</v>
      </c>
      <c r="H191" s="273">
        <v>55</v>
      </c>
      <c r="I191" s="287">
        <v>0</v>
      </c>
      <c r="J191" s="287">
        <v>0</v>
      </c>
      <c r="K191" s="290">
        <v>0</v>
      </c>
      <c r="L191" s="290">
        <v>0</v>
      </c>
      <c r="M191" s="290">
        <v>0</v>
      </c>
      <c r="N191" s="286">
        <f t="shared" si="2"/>
        <v>55</v>
      </c>
      <c r="O191" s="273">
        <v>1</v>
      </c>
    </row>
    <row r="192" spans="1:15" s="26" customFormat="1" ht="12.75" customHeight="1">
      <c r="A192" s="273">
        <v>186</v>
      </c>
      <c r="B192" s="285" t="s">
        <v>355</v>
      </c>
      <c r="C192" s="273">
        <v>1989</v>
      </c>
      <c r="D192" s="273" t="s">
        <v>170</v>
      </c>
      <c r="E192" s="285" t="s">
        <v>47</v>
      </c>
      <c r="F192" s="287">
        <v>0</v>
      </c>
      <c r="G192" s="287">
        <v>0</v>
      </c>
      <c r="H192" s="273">
        <v>54</v>
      </c>
      <c r="I192" s="287">
        <v>0</v>
      </c>
      <c r="J192" s="287">
        <v>0</v>
      </c>
      <c r="K192" s="290">
        <v>0</v>
      </c>
      <c r="L192" s="290">
        <v>0</v>
      </c>
      <c r="M192" s="290">
        <v>0</v>
      </c>
      <c r="N192" s="286">
        <f t="shared" si="2"/>
        <v>54</v>
      </c>
      <c r="O192" s="273">
        <v>1</v>
      </c>
    </row>
    <row r="193" spans="1:15" s="26" customFormat="1" ht="12.75" customHeight="1">
      <c r="A193" s="273">
        <v>187</v>
      </c>
      <c r="B193" s="285" t="s">
        <v>356</v>
      </c>
      <c r="C193" s="273">
        <v>1973</v>
      </c>
      <c r="D193" s="273" t="s">
        <v>193</v>
      </c>
      <c r="E193" s="285" t="s">
        <v>69</v>
      </c>
      <c r="F193" s="287">
        <v>0</v>
      </c>
      <c r="G193" s="287">
        <v>0</v>
      </c>
      <c r="H193" s="273">
        <v>53</v>
      </c>
      <c r="I193" s="287">
        <v>0</v>
      </c>
      <c r="J193" s="287">
        <v>0</v>
      </c>
      <c r="K193" s="290">
        <v>0</v>
      </c>
      <c r="L193" s="290">
        <v>0</v>
      </c>
      <c r="M193" s="290">
        <v>0</v>
      </c>
      <c r="N193" s="286">
        <f t="shared" si="2"/>
        <v>53</v>
      </c>
      <c r="O193" s="273">
        <v>1</v>
      </c>
    </row>
    <row r="194" spans="1:15" s="26" customFormat="1" ht="12.75" customHeight="1">
      <c r="A194" s="273">
        <v>188</v>
      </c>
      <c r="B194" s="283" t="s">
        <v>357</v>
      </c>
      <c r="C194" s="275">
        <v>1972</v>
      </c>
      <c r="D194" s="275" t="s">
        <v>176</v>
      </c>
      <c r="E194" s="283" t="s">
        <v>358</v>
      </c>
      <c r="F194" s="277">
        <v>0</v>
      </c>
      <c r="G194" s="277">
        <v>53</v>
      </c>
      <c r="H194" s="287">
        <v>0</v>
      </c>
      <c r="I194" s="287">
        <v>0</v>
      </c>
      <c r="J194" s="287">
        <v>0</v>
      </c>
      <c r="K194" s="290">
        <v>0</v>
      </c>
      <c r="L194" s="290">
        <v>0</v>
      </c>
      <c r="M194" s="290">
        <v>0</v>
      </c>
      <c r="N194" s="286">
        <f t="shared" si="2"/>
        <v>53</v>
      </c>
      <c r="O194" s="273">
        <v>1</v>
      </c>
    </row>
    <row r="195" spans="1:15" s="26" customFormat="1" ht="12.75" customHeight="1">
      <c r="A195" s="273">
        <v>189</v>
      </c>
      <c r="B195" s="285" t="s">
        <v>359</v>
      </c>
      <c r="C195" s="273">
        <v>1980</v>
      </c>
      <c r="D195" s="273" t="s">
        <v>174</v>
      </c>
      <c r="E195" s="285" t="s">
        <v>360</v>
      </c>
      <c r="F195" s="273">
        <v>52</v>
      </c>
      <c r="G195" s="287">
        <v>0</v>
      </c>
      <c r="H195" s="287">
        <v>0</v>
      </c>
      <c r="I195" s="287">
        <v>0</v>
      </c>
      <c r="J195" s="287">
        <v>0</v>
      </c>
      <c r="K195" s="290">
        <v>0</v>
      </c>
      <c r="L195" s="290">
        <v>0</v>
      </c>
      <c r="M195" s="290">
        <v>0</v>
      </c>
      <c r="N195" s="286">
        <f t="shared" si="2"/>
        <v>52</v>
      </c>
      <c r="O195" s="273">
        <v>1</v>
      </c>
    </row>
    <row r="196" spans="1:15" s="26" customFormat="1" ht="12.75" customHeight="1">
      <c r="A196" s="273">
        <v>190</v>
      </c>
      <c r="B196" s="285" t="s">
        <v>361</v>
      </c>
      <c r="C196" s="273">
        <v>1960</v>
      </c>
      <c r="D196" s="273" t="s">
        <v>197</v>
      </c>
      <c r="E196" s="285" t="s">
        <v>47</v>
      </c>
      <c r="F196" s="287">
        <v>0</v>
      </c>
      <c r="G196" s="287">
        <v>0</v>
      </c>
      <c r="H196" s="273">
        <v>52</v>
      </c>
      <c r="I196" s="287">
        <v>0</v>
      </c>
      <c r="J196" s="287">
        <v>0</v>
      </c>
      <c r="K196" s="290">
        <v>0</v>
      </c>
      <c r="L196" s="290">
        <v>0</v>
      </c>
      <c r="M196" s="290">
        <v>0</v>
      </c>
      <c r="N196" s="286">
        <f t="shared" si="2"/>
        <v>52</v>
      </c>
      <c r="O196" s="273">
        <v>1</v>
      </c>
    </row>
    <row r="197" spans="1:15" s="26" customFormat="1" ht="12.75" customHeight="1">
      <c r="A197" s="273">
        <v>191</v>
      </c>
      <c r="B197" s="283" t="s">
        <v>362</v>
      </c>
      <c r="C197" s="275">
        <v>1973</v>
      </c>
      <c r="D197" s="275" t="s">
        <v>193</v>
      </c>
      <c r="E197" s="283" t="s">
        <v>147</v>
      </c>
      <c r="F197" s="277">
        <v>0</v>
      </c>
      <c r="G197" s="277">
        <v>52</v>
      </c>
      <c r="H197" s="287">
        <v>0</v>
      </c>
      <c r="I197" s="287">
        <v>0</v>
      </c>
      <c r="J197" s="287">
        <v>0</v>
      </c>
      <c r="K197" s="290">
        <v>0</v>
      </c>
      <c r="L197" s="290">
        <v>0</v>
      </c>
      <c r="M197" s="290">
        <v>0</v>
      </c>
      <c r="N197" s="286">
        <f t="shared" si="2"/>
        <v>52</v>
      </c>
      <c r="O197" s="273">
        <v>1</v>
      </c>
    </row>
    <row r="198" spans="1:15" s="26" customFormat="1" ht="12.75" customHeight="1">
      <c r="A198" s="273">
        <v>192</v>
      </c>
      <c r="B198" s="293" t="s">
        <v>363</v>
      </c>
      <c r="C198" s="287">
        <v>1969</v>
      </c>
      <c r="D198" s="287" t="s">
        <v>176</v>
      </c>
      <c r="E198" s="293" t="s">
        <v>22</v>
      </c>
      <c r="F198" s="287">
        <v>0</v>
      </c>
      <c r="G198" s="290">
        <v>0</v>
      </c>
      <c r="H198" s="290">
        <v>0</v>
      </c>
      <c r="I198" s="273">
        <v>51</v>
      </c>
      <c r="J198" s="287">
        <v>0</v>
      </c>
      <c r="K198" s="290">
        <v>0</v>
      </c>
      <c r="L198" s="290">
        <v>0</v>
      </c>
      <c r="M198" s="290">
        <v>0</v>
      </c>
      <c r="N198" s="286">
        <f t="shared" si="2"/>
        <v>51</v>
      </c>
      <c r="O198" s="273">
        <v>1</v>
      </c>
    </row>
    <row r="199" spans="1:15" s="26" customFormat="1" ht="12.75" customHeight="1">
      <c r="A199" s="273">
        <v>193</v>
      </c>
      <c r="B199" s="285" t="s">
        <v>364</v>
      </c>
      <c r="C199" s="273">
        <v>1966</v>
      </c>
      <c r="D199" s="273" t="s">
        <v>181</v>
      </c>
      <c r="E199" s="285" t="s">
        <v>38</v>
      </c>
      <c r="F199" s="287">
        <v>0</v>
      </c>
      <c r="G199" s="287">
        <v>0</v>
      </c>
      <c r="H199" s="273">
        <v>51</v>
      </c>
      <c r="I199" s="287">
        <v>0</v>
      </c>
      <c r="J199" s="287">
        <v>0</v>
      </c>
      <c r="K199" s="290">
        <v>0</v>
      </c>
      <c r="L199" s="290">
        <v>0</v>
      </c>
      <c r="M199" s="290">
        <v>0</v>
      </c>
      <c r="N199" s="286">
        <f aca="true" t="shared" si="3" ref="N199:N262">SUM(F199:M199)</f>
        <v>51</v>
      </c>
      <c r="O199" s="273">
        <v>1</v>
      </c>
    </row>
    <row r="200" spans="1:15" s="26" customFormat="1" ht="12.75" customHeight="1">
      <c r="A200" s="273">
        <v>194</v>
      </c>
      <c r="B200" s="285" t="s">
        <v>365</v>
      </c>
      <c r="C200" s="273">
        <v>1970</v>
      </c>
      <c r="D200" s="273" t="s">
        <v>176</v>
      </c>
      <c r="E200" s="285" t="s">
        <v>47</v>
      </c>
      <c r="F200" s="273">
        <v>51</v>
      </c>
      <c r="G200" s="287">
        <v>0</v>
      </c>
      <c r="H200" s="287">
        <v>0</v>
      </c>
      <c r="I200" s="287">
        <v>0</v>
      </c>
      <c r="J200" s="287">
        <v>0</v>
      </c>
      <c r="K200" s="290">
        <v>0</v>
      </c>
      <c r="L200" s="290">
        <v>0</v>
      </c>
      <c r="M200" s="290">
        <v>0</v>
      </c>
      <c r="N200" s="286">
        <f t="shared" si="3"/>
        <v>51</v>
      </c>
      <c r="O200" s="273">
        <v>1</v>
      </c>
    </row>
    <row r="201" spans="1:15" s="26" customFormat="1" ht="12.75" customHeight="1">
      <c r="A201" s="273">
        <v>195</v>
      </c>
      <c r="B201" s="294" t="s">
        <v>366</v>
      </c>
      <c r="C201" s="275" t="s">
        <v>367</v>
      </c>
      <c r="D201" s="275" t="s">
        <v>181</v>
      </c>
      <c r="E201" s="294" t="s">
        <v>338</v>
      </c>
      <c r="F201" s="277">
        <v>0</v>
      </c>
      <c r="G201" s="277">
        <v>0</v>
      </c>
      <c r="H201" s="287">
        <v>50</v>
      </c>
      <c r="I201" s="287">
        <v>0</v>
      </c>
      <c r="J201" s="287">
        <v>0</v>
      </c>
      <c r="K201" s="290">
        <v>0</v>
      </c>
      <c r="L201" s="290">
        <v>0</v>
      </c>
      <c r="M201" s="290">
        <v>0</v>
      </c>
      <c r="N201" s="286">
        <f t="shared" si="3"/>
        <v>50</v>
      </c>
      <c r="O201" s="273">
        <v>1</v>
      </c>
    </row>
    <row r="202" spans="1:15" s="26" customFormat="1" ht="12.75" customHeight="1">
      <c r="A202" s="273">
        <v>196</v>
      </c>
      <c r="B202" s="293" t="s">
        <v>368</v>
      </c>
      <c r="C202" s="287">
        <v>1963</v>
      </c>
      <c r="D202" s="287" t="s">
        <v>181</v>
      </c>
      <c r="E202" s="293" t="s">
        <v>296</v>
      </c>
      <c r="F202" s="287">
        <v>0</v>
      </c>
      <c r="G202" s="290">
        <v>0</v>
      </c>
      <c r="H202" s="290">
        <v>0</v>
      </c>
      <c r="I202" s="273">
        <v>49</v>
      </c>
      <c r="J202" s="287">
        <v>0</v>
      </c>
      <c r="K202" s="290">
        <v>0</v>
      </c>
      <c r="L202" s="290">
        <v>0</v>
      </c>
      <c r="M202" s="290">
        <v>0</v>
      </c>
      <c r="N202" s="286">
        <f t="shared" si="3"/>
        <v>49</v>
      </c>
      <c r="O202" s="273">
        <v>1</v>
      </c>
    </row>
    <row r="203" spans="1:15" s="26" customFormat="1" ht="12.75" customHeight="1">
      <c r="A203" s="273">
        <v>197</v>
      </c>
      <c r="B203" s="283" t="s">
        <v>369</v>
      </c>
      <c r="C203" s="275">
        <v>1973</v>
      </c>
      <c r="D203" s="275" t="s">
        <v>193</v>
      </c>
      <c r="E203" s="283" t="s">
        <v>358</v>
      </c>
      <c r="F203" s="277">
        <v>0</v>
      </c>
      <c r="G203" s="277">
        <v>49</v>
      </c>
      <c r="H203" s="287">
        <v>0</v>
      </c>
      <c r="I203" s="287">
        <v>0</v>
      </c>
      <c r="J203" s="287">
        <v>0</v>
      </c>
      <c r="K203" s="290">
        <v>0</v>
      </c>
      <c r="L203" s="290">
        <v>0</v>
      </c>
      <c r="M203" s="290">
        <v>0</v>
      </c>
      <c r="N203" s="286">
        <f t="shared" si="3"/>
        <v>49</v>
      </c>
      <c r="O203" s="273">
        <v>1</v>
      </c>
    </row>
    <row r="204" spans="1:15" s="26" customFormat="1" ht="12.75" customHeight="1">
      <c r="A204" s="273">
        <v>198</v>
      </c>
      <c r="B204" s="285" t="s">
        <v>370</v>
      </c>
      <c r="C204" s="273">
        <v>1983</v>
      </c>
      <c r="D204" s="273" t="s">
        <v>258</v>
      </c>
      <c r="E204" s="285" t="s">
        <v>134</v>
      </c>
      <c r="F204" s="273">
        <v>48</v>
      </c>
      <c r="G204" s="287">
        <v>0</v>
      </c>
      <c r="H204" s="287">
        <v>0</v>
      </c>
      <c r="I204" s="287">
        <v>0</v>
      </c>
      <c r="J204" s="287">
        <v>0</v>
      </c>
      <c r="K204" s="290">
        <v>0</v>
      </c>
      <c r="L204" s="290">
        <v>0</v>
      </c>
      <c r="M204" s="290">
        <v>0</v>
      </c>
      <c r="N204" s="286">
        <f t="shared" si="3"/>
        <v>48</v>
      </c>
      <c r="O204" s="273">
        <v>1</v>
      </c>
    </row>
    <row r="205" spans="1:15" s="26" customFormat="1" ht="12.75" customHeight="1">
      <c r="A205" s="273">
        <v>199</v>
      </c>
      <c r="B205" s="293" t="s">
        <v>371</v>
      </c>
      <c r="C205" s="287">
        <v>1976</v>
      </c>
      <c r="D205" s="287" t="s">
        <v>193</v>
      </c>
      <c r="E205" s="293" t="s">
        <v>71</v>
      </c>
      <c r="F205" s="287">
        <v>0</v>
      </c>
      <c r="G205" s="290">
        <v>0</v>
      </c>
      <c r="H205" s="290">
        <v>0</v>
      </c>
      <c r="I205" s="273">
        <v>48</v>
      </c>
      <c r="J205" s="287">
        <v>0</v>
      </c>
      <c r="K205" s="290">
        <v>0</v>
      </c>
      <c r="L205" s="290">
        <v>0</v>
      </c>
      <c r="M205" s="290">
        <v>0</v>
      </c>
      <c r="N205" s="286">
        <f t="shared" si="3"/>
        <v>48</v>
      </c>
      <c r="O205" s="273">
        <v>1</v>
      </c>
    </row>
    <row r="206" spans="1:15" s="26" customFormat="1" ht="12.75" customHeight="1">
      <c r="A206" s="273">
        <v>200</v>
      </c>
      <c r="B206" s="285" t="s">
        <v>374</v>
      </c>
      <c r="C206" s="273">
        <v>1991</v>
      </c>
      <c r="D206" s="273" t="s">
        <v>170</v>
      </c>
      <c r="E206" s="285" t="s">
        <v>329</v>
      </c>
      <c r="F206" s="273">
        <v>46</v>
      </c>
      <c r="G206" s="287">
        <v>0</v>
      </c>
      <c r="H206" s="287">
        <v>0</v>
      </c>
      <c r="I206" s="287">
        <v>0</v>
      </c>
      <c r="J206" s="287">
        <v>0</v>
      </c>
      <c r="K206" s="290">
        <v>0</v>
      </c>
      <c r="L206" s="290">
        <v>0</v>
      </c>
      <c r="M206" s="290">
        <v>0</v>
      </c>
      <c r="N206" s="286">
        <f t="shared" si="3"/>
        <v>46</v>
      </c>
      <c r="O206" s="273">
        <v>1</v>
      </c>
    </row>
    <row r="207" spans="1:15" s="26" customFormat="1" ht="12.75" customHeight="1">
      <c r="A207" s="273">
        <v>201</v>
      </c>
      <c r="B207" s="285" t="s">
        <v>376</v>
      </c>
      <c r="C207" s="273">
        <v>1981</v>
      </c>
      <c r="D207" s="273" t="s">
        <v>174</v>
      </c>
      <c r="E207" s="285" t="s">
        <v>360</v>
      </c>
      <c r="F207" s="273">
        <v>45</v>
      </c>
      <c r="G207" s="287">
        <v>0</v>
      </c>
      <c r="H207" s="287">
        <v>0</v>
      </c>
      <c r="I207" s="287">
        <v>0</v>
      </c>
      <c r="J207" s="287">
        <v>0</v>
      </c>
      <c r="K207" s="290">
        <v>0</v>
      </c>
      <c r="L207" s="290">
        <v>0</v>
      </c>
      <c r="M207" s="290">
        <v>0</v>
      </c>
      <c r="N207" s="286">
        <f t="shared" si="3"/>
        <v>45</v>
      </c>
      <c r="O207" s="273">
        <v>1</v>
      </c>
    </row>
    <row r="208" spans="1:15" s="26" customFormat="1" ht="12.75" customHeight="1">
      <c r="A208" s="273">
        <v>202</v>
      </c>
      <c r="B208" s="283" t="s">
        <v>377</v>
      </c>
      <c r="C208" s="275">
        <v>1980</v>
      </c>
      <c r="D208" s="275" t="s">
        <v>174</v>
      </c>
      <c r="E208" s="283" t="s">
        <v>88</v>
      </c>
      <c r="F208" s="277">
        <v>0</v>
      </c>
      <c r="G208" s="277">
        <v>44</v>
      </c>
      <c r="H208" s="287">
        <v>0</v>
      </c>
      <c r="I208" s="287">
        <v>0</v>
      </c>
      <c r="J208" s="287">
        <v>0</v>
      </c>
      <c r="K208" s="290">
        <v>0</v>
      </c>
      <c r="L208" s="290">
        <v>0</v>
      </c>
      <c r="M208" s="290">
        <v>0</v>
      </c>
      <c r="N208" s="286">
        <f t="shared" si="3"/>
        <v>44</v>
      </c>
      <c r="O208" s="273">
        <v>1</v>
      </c>
    </row>
    <row r="209" spans="1:15" s="26" customFormat="1" ht="12.75" customHeight="1">
      <c r="A209" s="273">
        <v>203</v>
      </c>
      <c r="B209" s="293" t="s">
        <v>378</v>
      </c>
      <c r="C209" s="287">
        <v>1966</v>
      </c>
      <c r="D209" s="287" t="s">
        <v>181</v>
      </c>
      <c r="E209" s="293" t="s">
        <v>22</v>
      </c>
      <c r="F209" s="287">
        <v>0</v>
      </c>
      <c r="G209" s="290">
        <v>0</v>
      </c>
      <c r="H209" s="290">
        <v>0</v>
      </c>
      <c r="I209" s="273">
        <v>44</v>
      </c>
      <c r="J209" s="287">
        <v>0</v>
      </c>
      <c r="K209" s="290">
        <v>0</v>
      </c>
      <c r="L209" s="290">
        <v>0</v>
      </c>
      <c r="M209" s="290">
        <v>0</v>
      </c>
      <c r="N209" s="286">
        <f t="shared" si="3"/>
        <v>44</v>
      </c>
      <c r="O209" s="273">
        <v>1</v>
      </c>
    </row>
    <row r="210" spans="1:15" s="26" customFormat="1" ht="12.75" customHeight="1">
      <c r="A210" s="273">
        <v>204</v>
      </c>
      <c r="B210" s="285" t="s">
        <v>379</v>
      </c>
      <c r="C210" s="273">
        <v>1986</v>
      </c>
      <c r="D210" s="273" t="s">
        <v>258</v>
      </c>
      <c r="E210" s="285" t="s">
        <v>147</v>
      </c>
      <c r="F210" s="273">
        <v>44</v>
      </c>
      <c r="G210" s="287">
        <v>0</v>
      </c>
      <c r="H210" s="287">
        <v>0</v>
      </c>
      <c r="I210" s="287">
        <v>0</v>
      </c>
      <c r="J210" s="287">
        <v>0</v>
      </c>
      <c r="K210" s="290">
        <v>0</v>
      </c>
      <c r="L210" s="290">
        <v>0</v>
      </c>
      <c r="M210" s="290">
        <v>0</v>
      </c>
      <c r="N210" s="286">
        <f t="shared" si="3"/>
        <v>44</v>
      </c>
      <c r="O210" s="273">
        <v>1</v>
      </c>
    </row>
    <row r="211" spans="1:15" s="26" customFormat="1" ht="12.75" customHeight="1">
      <c r="A211" s="273">
        <v>205</v>
      </c>
      <c r="B211" s="285" t="s">
        <v>380</v>
      </c>
      <c r="C211" s="273">
        <v>1985</v>
      </c>
      <c r="D211" s="273" t="s">
        <v>258</v>
      </c>
      <c r="E211" s="285" t="s">
        <v>134</v>
      </c>
      <c r="F211" s="273">
        <v>43</v>
      </c>
      <c r="G211" s="287">
        <v>0</v>
      </c>
      <c r="H211" s="287">
        <v>0</v>
      </c>
      <c r="I211" s="287">
        <v>0</v>
      </c>
      <c r="J211" s="287">
        <v>0</v>
      </c>
      <c r="K211" s="290">
        <v>0</v>
      </c>
      <c r="L211" s="290">
        <v>0</v>
      </c>
      <c r="M211" s="290">
        <v>0</v>
      </c>
      <c r="N211" s="286">
        <f t="shared" si="3"/>
        <v>43</v>
      </c>
      <c r="O211" s="273">
        <v>1</v>
      </c>
    </row>
    <row r="212" spans="1:15" s="26" customFormat="1" ht="12.75" customHeight="1">
      <c r="A212" s="273">
        <v>206</v>
      </c>
      <c r="B212" s="293" t="s">
        <v>381</v>
      </c>
      <c r="C212" s="287">
        <v>1960</v>
      </c>
      <c r="D212" s="287" t="s">
        <v>197</v>
      </c>
      <c r="E212" s="293" t="s">
        <v>31</v>
      </c>
      <c r="F212" s="287">
        <v>0</v>
      </c>
      <c r="G212" s="290">
        <v>0</v>
      </c>
      <c r="H212" s="290">
        <v>0</v>
      </c>
      <c r="I212" s="273">
        <v>43</v>
      </c>
      <c r="J212" s="287">
        <v>0</v>
      </c>
      <c r="K212" s="290">
        <v>0</v>
      </c>
      <c r="L212" s="290">
        <v>0</v>
      </c>
      <c r="M212" s="290">
        <v>0</v>
      </c>
      <c r="N212" s="286">
        <f t="shared" si="3"/>
        <v>43</v>
      </c>
      <c r="O212" s="273">
        <v>1</v>
      </c>
    </row>
    <row r="213" spans="1:15" s="26" customFormat="1" ht="12.75" customHeight="1">
      <c r="A213" s="273">
        <v>207</v>
      </c>
      <c r="B213" s="283" t="s">
        <v>382</v>
      </c>
      <c r="C213" s="275">
        <v>1982</v>
      </c>
      <c r="D213" s="275" t="s">
        <v>174</v>
      </c>
      <c r="E213" s="283" t="s">
        <v>358</v>
      </c>
      <c r="F213" s="277">
        <v>0</v>
      </c>
      <c r="G213" s="277">
        <v>42</v>
      </c>
      <c r="H213" s="287">
        <v>0</v>
      </c>
      <c r="I213" s="287">
        <v>0</v>
      </c>
      <c r="J213" s="287">
        <v>0</v>
      </c>
      <c r="K213" s="290">
        <v>0</v>
      </c>
      <c r="L213" s="290">
        <v>0</v>
      </c>
      <c r="M213" s="290">
        <v>0</v>
      </c>
      <c r="N213" s="286">
        <f t="shared" si="3"/>
        <v>42</v>
      </c>
      <c r="O213" s="273">
        <v>1</v>
      </c>
    </row>
    <row r="214" spans="1:15" s="26" customFormat="1" ht="12.75" customHeight="1">
      <c r="A214" s="273">
        <v>208</v>
      </c>
      <c r="B214" s="293" t="s">
        <v>383</v>
      </c>
      <c r="C214" s="287">
        <v>1975</v>
      </c>
      <c r="D214" s="287" t="s">
        <v>193</v>
      </c>
      <c r="E214" s="293" t="s">
        <v>296</v>
      </c>
      <c r="F214" s="287">
        <v>0</v>
      </c>
      <c r="G214" s="290">
        <v>0</v>
      </c>
      <c r="H214" s="290">
        <v>0</v>
      </c>
      <c r="I214" s="273">
        <v>42</v>
      </c>
      <c r="J214" s="287">
        <v>0</v>
      </c>
      <c r="K214" s="290">
        <v>0</v>
      </c>
      <c r="L214" s="290">
        <v>0</v>
      </c>
      <c r="M214" s="290">
        <v>0</v>
      </c>
      <c r="N214" s="286">
        <f t="shared" si="3"/>
        <v>42</v>
      </c>
      <c r="O214" s="273">
        <v>1</v>
      </c>
    </row>
    <row r="215" spans="1:15" s="26" customFormat="1" ht="12.75" customHeight="1">
      <c r="A215" s="273">
        <v>209</v>
      </c>
      <c r="B215" s="283" t="s">
        <v>384</v>
      </c>
      <c r="C215" s="275">
        <v>1968</v>
      </c>
      <c r="D215" s="275" t="s">
        <v>176</v>
      </c>
      <c r="E215" s="283" t="s">
        <v>66</v>
      </c>
      <c r="F215" s="277">
        <v>0</v>
      </c>
      <c r="G215" s="277">
        <v>41</v>
      </c>
      <c r="H215" s="287">
        <v>0</v>
      </c>
      <c r="I215" s="287">
        <v>0</v>
      </c>
      <c r="J215" s="287">
        <v>0</v>
      </c>
      <c r="K215" s="290">
        <v>0</v>
      </c>
      <c r="L215" s="290">
        <v>0</v>
      </c>
      <c r="M215" s="290">
        <v>0</v>
      </c>
      <c r="N215" s="286">
        <f t="shared" si="3"/>
        <v>41</v>
      </c>
      <c r="O215" s="273">
        <v>1</v>
      </c>
    </row>
    <row r="216" spans="1:15" s="26" customFormat="1" ht="12.75" customHeight="1">
      <c r="A216" s="273">
        <v>210</v>
      </c>
      <c r="B216" s="293" t="s">
        <v>385</v>
      </c>
      <c r="C216" s="287">
        <v>1965</v>
      </c>
      <c r="D216" s="287" t="s">
        <v>181</v>
      </c>
      <c r="E216" s="293" t="s">
        <v>296</v>
      </c>
      <c r="F216" s="287">
        <v>0</v>
      </c>
      <c r="G216" s="290">
        <v>0</v>
      </c>
      <c r="H216" s="290">
        <v>0</v>
      </c>
      <c r="I216" s="273">
        <v>41</v>
      </c>
      <c r="J216" s="287">
        <v>0</v>
      </c>
      <c r="K216" s="290">
        <v>0</v>
      </c>
      <c r="L216" s="290">
        <v>0</v>
      </c>
      <c r="M216" s="290">
        <v>0</v>
      </c>
      <c r="N216" s="286">
        <f t="shared" si="3"/>
        <v>41</v>
      </c>
      <c r="O216" s="273">
        <v>1</v>
      </c>
    </row>
    <row r="217" spans="1:15" s="26" customFormat="1" ht="12.75" customHeight="1">
      <c r="A217" s="273">
        <v>211</v>
      </c>
      <c r="B217" s="285" t="s">
        <v>386</v>
      </c>
      <c r="C217" s="273">
        <v>1990</v>
      </c>
      <c r="D217" s="273" t="s">
        <v>170</v>
      </c>
      <c r="E217" s="285" t="s">
        <v>329</v>
      </c>
      <c r="F217" s="273">
        <v>41</v>
      </c>
      <c r="G217" s="287">
        <v>0</v>
      </c>
      <c r="H217" s="287">
        <v>0</v>
      </c>
      <c r="I217" s="287">
        <v>0</v>
      </c>
      <c r="J217" s="287">
        <v>0</v>
      </c>
      <c r="K217" s="290">
        <v>0</v>
      </c>
      <c r="L217" s="290">
        <v>0</v>
      </c>
      <c r="M217" s="290">
        <v>0</v>
      </c>
      <c r="N217" s="286">
        <f t="shared" si="3"/>
        <v>41</v>
      </c>
      <c r="O217" s="273">
        <v>1</v>
      </c>
    </row>
    <row r="218" spans="1:15" s="26" customFormat="1" ht="12.75" customHeight="1">
      <c r="A218" s="273">
        <v>212</v>
      </c>
      <c r="B218" s="285" t="s">
        <v>387</v>
      </c>
      <c r="C218" s="273">
        <v>1998</v>
      </c>
      <c r="D218" s="273" t="s">
        <v>170</v>
      </c>
      <c r="E218" s="285" t="s">
        <v>115</v>
      </c>
      <c r="F218" s="273">
        <v>40</v>
      </c>
      <c r="G218" s="287">
        <v>0</v>
      </c>
      <c r="H218" s="287">
        <v>0</v>
      </c>
      <c r="I218" s="287">
        <v>0</v>
      </c>
      <c r="J218" s="287">
        <v>0</v>
      </c>
      <c r="K218" s="290">
        <v>0</v>
      </c>
      <c r="L218" s="290">
        <v>0</v>
      </c>
      <c r="M218" s="290">
        <v>0</v>
      </c>
      <c r="N218" s="286">
        <f t="shared" si="3"/>
        <v>40</v>
      </c>
      <c r="O218" s="273">
        <v>1</v>
      </c>
    </row>
    <row r="219" spans="1:15" s="26" customFormat="1" ht="12.75" customHeight="1">
      <c r="A219" s="273">
        <v>213</v>
      </c>
      <c r="B219" s="285" t="s">
        <v>388</v>
      </c>
      <c r="C219" s="273">
        <v>1988</v>
      </c>
      <c r="D219" s="273" t="s">
        <v>170</v>
      </c>
      <c r="E219" s="285" t="s">
        <v>134</v>
      </c>
      <c r="F219" s="273">
        <v>39</v>
      </c>
      <c r="G219" s="287">
        <v>0</v>
      </c>
      <c r="H219" s="287">
        <v>0</v>
      </c>
      <c r="I219" s="287">
        <v>0</v>
      </c>
      <c r="J219" s="287">
        <v>0</v>
      </c>
      <c r="K219" s="290">
        <v>0</v>
      </c>
      <c r="L219" s="290">
        <v>0</v>
      </c>
      <c r="M219" s="290">
        <v>0</v>
      </c>
      <c r="N219" s="286">
        <f t="shared" si="3"/>
        <v>39</v>
      </c>
      <c r="O219" s="273">
        <v>1</v>
      </c>
    </row>
    <row r="220" spans="1:15" s="26" customFormat="1" ht="12.75" customHeight="1">
      <c r="A220" s="273">
        <v>214</v>
      </c>
      <c r="B220" s="285" t="s">
        <v>389</v>
      </c>
      <c r="C220" s="273">
        <v>1991</v>
      </c>
      <c r="D220" s="273" t="s">
        <v>170</v>
      </c>
      <c r="E220" s="285" t="s">
        <v>390</v>
      </c>
      <c r="F220" s="273">
        <v>38</v>
      </c>
      <c r="G220" s="287">
        <v>0</v>
      </c>
      <c r="H220" s="287">
        <v>0</v>
      </c>
      <c r="I220" s="287">
        <v>0</v>
      </c>
      <c r="J220" s="287">
        <v>0</v>
      </c>
      <c r="K220" s="290">
        <v>0</v>
      </c>
      <c r="L220" s="290">
        <v>0</v>
      </c>
      <c r="M220" s="290">
        <v>0</v>
      </c>
      <c r="N220" s="286">
        <f t="shared" si="3"/>
        <v>38</v>
      </c>
      <c r="O220" s="273">
        <v>1</v>
      </c>
    </row>
    <row r="221" spans="1:15" s="26" customFormat="1" ht="12.75" customHeight="1">
      <c r="A221" s="273">
        <v>215</v>
      </c>
      <c r="B221" s="283" t="s">
        <v>391</v>
      </c>
      <c r="C221" s="275">
        <v>1986</v>
      </c>
      <c r="D221" s="275" t="s">
        <v>258</v>
      </c>
      <c r="E221" s="283" t="s">
        <v>19</v>
      </c>
      <c r="F221" s="277">
        <v>0</v>
      </c>
      <c r="G221" s="277">
        <v>38</v>
      </c>
      <c r="H221" s="287">
        <v>0</v>
      </c>
      <c r="I221" s="287">
        <v>0</v>
      </c>
      <c r="J221" s="287">
        <v>0</v>
      </c>
      <c r="K221" s="290">
        <v>0</v>
      </c>
      <c r="L221" s="290">
        <v>0</v>
      </c>
      <c r="M221" s="290">
        <v>0</v>
      </c>
      <c r="N221" s="286">
        <f t="shared" si="3"/>
        <v>38</v>
      </c>
      <c r="O221" s="273">
        <v>1</v>
      </c>
    </row>
    <row r="222" spans="1:15" s="26" customFormat="1" ht="12.75" customHeight="1">
      <c r="A222" s="273">
        <v>216</v>
      </c>
      <c r="B222" s="283" t="s">
        <v>392</v>
      </c>
      <c r="C222" s="275">
        <v>1982</v>
      </c>
      <c r="D222" s="275" t="s">
        <v>174</v>
      </c>
      <c r="E222" s="283" t="s">
        <v>19</v>
      </c>
      <c r="F222" s="277">
        <v>0</v>
      </c>
      <c r="G222" s="277">
        <v>37</v>
      </c>
      <c r="H222" s="287">
        <v>0</v>
      </c>
      <c r="I222" s="287">
        <v>0</v>
      </c>
      <c r="J222" s="287">
        <v>0</v>
      </c>
      <c r="K222" s="290">
        <v>0</v>
      </c>
      <c r="L222" s="290">
        <v>0</v>
      </c>
      <c r="M222" s="290">
        <v>0</v>
      </c>
      <c r="N222" s="286">
        <f t="shared" si="3"/>
        <v>37</v>
      </c>
      <c r="O222" s="273">
        <v>1</v>
      </c>
    </row>
    <row r="223" spans="1:15" s="26" customFormat="1" ht="12.75" customHeight="1">
      <c r="A223" s="273">
        <v>217</v>
      </c>
      <c r="B223" s="285" t="s">
        <v>393</v>
      </c>
      <c r="C223" s="273">
        <v>1977</v>
      </c>
      <c r="D223" s="273" t="s">
        <v>193</v>
      </c>
      <c r="E223" s="285" t="s">
        <v>78</v>
      </c>
      <c r="F223" s="273">
        <v>37</v>
      </c>
      <c r="G223" s="287">
        <v>0</v>
      </c>
      <c r="H223" s="287">
        <v>0</v>
      </c>
      <c r="I223" s="287">
        <v>0</v>
      </c>
      <c r="J223" s="287">
        <v>0</v>
      </c>
      <c r="K223" s="290">
        <v>0</v>
      </c>
      <c r="L223" s="290">
        <v>0</v>
      </c>
      <c r="M223" s="290">
        <v>0</v>
      </c>
      <c r="N223" s="286">
        <f t="shared" si="3"/>
        <v>37</v>
      </c>
      <c r="O223" s="273">
        <v>1</v>
      </c>
    </row>
    <row r="224" spans="1:15" s="26" customFormat="1" ht="12.75" customHeight="1">
      <c r="A224" s="273">
        <v>218</v>
      </c>
      <c r="B224" s="283" t="s">
        <v>394</v>
      </c>
      <c r="C224" s="275">
        <v>1974</v>
      </c>
      <c r="D224" s="275" t="s">
        <v>193</v>
      </c>
      <c r="E224" s="283" t="s">
        <v>88</v>
      </c>
      <c r="F224" s="277">
        <v>0</v>
      </c>
      <c r="G224" s="277">
        <v>35</v>
      </c>
      <c r="H224" s="287">
        <v>0</v>
      </c>
      <c r="I224" s="287">
        <v>0</v>
      </c>
      <c r="J224" s="287">
        <v>0</v>
      </c>
      <c r="K224" s="290">
        <v>0</v>
      </c>
      <c r="L224" s="290">
        <v>0</v>
      </c>
      <c r="M224" s="290">
        <v>0</v>
      </c>
      <c r="N224" s="286">
        <f t="shared" si="3"/>
        <v>35</v>
      </c>
      <c r="O224" s="273">
        <v>1</v>
      </c>
    </row>
    <row r="225" spans="1:15" s="26" customFormat="1" ht="12.75" customHeight="1">
      <c r="A225" s="273">
        <v>219</v>
      </c>
      <c r="B225" s="285" t="s">
        <v>395</v>
      </c>
      <c r="C225" s="273">
        <v>1975</v>
      </c>
      <c r="D225" s="273" t="s">
        <v>193</v>
      </c>
      <c r="E225" s="285" t="s">
        <v>360</v>
      </c>
      <c r="F225" s="273">
        <v>35</v>
      </c>
      <c r="G225" s="287">
        <v>0</v>
      </c>
      <c r="H225" s="287">
        <v>0</v>
      </c>
      <c r="I225" s="287">
        <v>0</v>
      </c>
      <c r="J225" s="287">
        <v>0</v>
      </c>
      <c r="K225" s="290">
        <v>0</v>
      </c>
      <c r="L225" s="290">
        <v>0</v>
      </c>
      <c r="M225" s="290">
        <v>0</v>
      </c>
      <c r="N225" s="286">
        <f t="shared" si="3"/>
        <v>35</v>
      </c>
      <c r="O225" s="273">
        <v>1</v>
      </c>
    </row>
    <row r="226" spans="1:15" s="26" customFormat="1" ht="12.75" customHeight="1">
      <c r="A226" s="273">
        <v>220</v>
      </c>
      <c r="B226" s="283" t="s">
        <v>396</v>
      </c>
      <c r="C226" s="275">
        <v>2004</v>
      </c>
      <c r="D226" s="275" t="s">
        <v>187</v>
      </c>
      <c r="E226" s="283" t="s">
        <v>19</v>
      </c>
      <c r="F226" s="277">
        <v>0</v>
      </c>
      <c r="G226" s="277">
        <v>34</v>
      </c>
      <c r="H226" s="287">
        <v>0</v>
      </c>
      <c r="I226" s="287">
        <v>0</v>
      </c>
      <c r="J226" s="287">
        <v>0</v>
      </c>
      <c r="K226" s="290">
        <v>0</v>
      </c>
      <c r="L226" s="290">
        <v>0</v>
      </c>
      <c r="M226" s="290">
        <v>0</v>
      </c>
      <c r="N226" s="286">
        <f t="shared" si="3"/>
        <v>34</v>
      </c>
      <c r="O226" s="273">
        <v>1</v>
      </c>
    </row>
    <row r="227" spans="1:15" s="26" customFormat="1" ht="12.75" customHeight="1">
      <c r="A227" s="273">
        <v>221</v>
      </c>
      <c r="B227" s="285" t="s">
        <v>397</v>
      </c>
      <c r="C227" s="273">
        <v>1986</v>
      </c>
      <c r="D227" s="273" t="s">
        <v>258</v>
      </c>
      <c r="E227" s="285" t="s">
        <v>95</v>
      </c>
      <c r="F227" s="273">
        <v>33</v>
      </c>
      <c r="G227" s="287">
        <v>0</v>
      </c>
      <c r="H227" s="287">
        <v>0</v>
      </c>
      <c r="I227" s="287">
        <v>0</v>
      </c>
      <c r="J227" s="287">
        <v>0</v>
      </c>
      <c r="K227" s="290">
        <v>0</v>
      </c>
      <c r="L227" s="290">
        <v>0</v>
      </c>
      <c r="M227" s="290">
        <v>0</v>
      </c>
      <c r="N227" s="286">
        <f t="shared" si="3"/>
        <v>33</v>
      </c>
      <c r="O227" s="273">
        <v>1</v>
      </c>
    </row>
    <row r="228" spans="1:15" s="26" customFormat="1" ht="12.75" customHeight="1">
      <c r="A228" s="273">
        <v>222</v>
      </c>
      <c r="B228" s="285" t="s">
        <v>398</v>
      </c>
      <c r="C228" s="273">
        <v>2002</v>
      </c>
      <c r="D228" s="273" t="s">
        <v>190</v>
      </c>
      <c r="E228" s="285" t="s">
        <v>47</v>
      </c>
      <c r="F228" s="273">
        <v>32</v>
      </c>
      <c r="G228" s="287">
        <v>0</v>
      </c>
      <c r="H228" s="287">
        <v>0</v>
      </c>
      <c r="I228" s="287">
        <v>0</v>
      </c>
      <c r="J228" s="287">
        <v>0</v>
      </c>
      <c r="K228" s="290">
        <v>0</v>
      </c>
      <c r="L228" s="290">
        <v>0</v>
      </c>
      <c r="M228" s="290">
        <v>0</v>
      </c>
      <c r="N228" s="286">
        <f t="shared" si="3"/>
        <v>32</v>
      </c>
      <c r="O228" s="273">
        <v>1</v>
      </c>
    </row>
    <row r="229" spans="1:15" s="26" customFormat="1" ht="12.75" customHeight="1">
      <c r="A229" s="273">
        <v>223</v>
      </c>
      <c r="B229" s="283" t="s">
        <v>399</v>
      </c>
      <c r="C229" s="275">
        <v>1993</v>
      </c>
      <c r="D229" s="275" t="s">
        <v>170</v>
      </c>
      <c r="E229" s="283" t="s">
        <v>22</v>
      </c>
      <c r="F229" s="277">
        <v>0</v>
      </c>
      <c r="G229" s="277">
        <v>31</v>
      </c>
      <c r="H229" s="287">
        <v>0</v>
      </c>
      <c r="I229" s="287">
        <v>0</v>
      </c>
      <c r="J229" s="287">
        <v>0</v>
      </c>
      <c r="K229" s="290">
        <v>0</v>
      </c>
      <c r="L229" s="290">
        <v>0</v>
      </c>
      <c r="M229" s="290">
        <v>0</v>
      </c>
      <c r="N229" s="286">
        <f t="shared" si="3"/>
        <v>31</v>
      </c>
      <c r="O229" s="273">
        <v>1</v>
      </c>
    </row>
    <row r="230" spans="1:15" s="26" customFormat="1" ht="12.75" customHeight="1">
      <c r="A230" s="273">
        <v>224</v>
      </c>
      <c r="B230" s="285" t="s">
        <v>400</v>
      </c>
      <c r="C230" s="273">
        <v>1979</v>
      </c>
      <c r="D230" s="273" t="s">
        <v>174</v>
      </c>
      <c r="E230" s="285" t="s">
        <v>134</v>
      </c>
      <c r="F230" s="273">
        <v>31</v>
      </c>
      <c r="G230" s="287">
        <v>0</v>
      </c>
      <c r="H230" s="287">
        <v>0</v>
      </c>
      <c r="I230" s="287">
        <v>0</v>
      </c>
      <c r="J230" s="287">
        <v>0</v>
      </c>
      <c r="K230" s="290">
        <v>0</v>
      </c>
      <c r="L230" s="290">
        <v>0</v>
      </c>
      <c r="M230" s="290">
        <v>0</v>
      </c>
      <c r="N230" s="286">
        <f t="shared" si="3"/>
        <v>31</v>
      </c>
      <c r="O230" s="273">
        <v>1</v>
      </c>
    </row>
    <row r="231" spans="1:15" s="26" customFormat="1" ht="12.75" customHeight="1">
      <c r="A231" s="273">
        <v>225</v>
      </c>
      <c r="B231" s="283" t="s">
        <v>401</v>
      </c>
      <c r="C231" s="275">
        <v>1986</v>
      </c>
      <c r="D231" s="275" t="s">
        <v>258</v>
      </c>
      <c r="E231" s="283" t="s">
        <v>305</v>
      </c>
      <c r="F231" s="277">
        <v>0</v>
      </c>
      <c r="G231" s="277">
        <v>30</v>
      </c>
      <c r="H231" s="287">
        <v>0</v>
      </c>
      <c r="I231" s="287">
        <v>0</v>
      </c>
      <c r="J231" s="287">
        <v>0</v>
      </c>
      <c r="K231" s="290">
        <v>0</v>
      </c>
      <c r="L231" s="290">
        <v>0</v>
      </c>
      <c r="M231" s="290">
        <v>0</v>
      </c>
      <c r="N231" s="286">
        <f t="shared" si="3"/>
        <v>30</v>
      </c>
      <c r="O231" s="273">
        <v>1</v>
      </c>
    </row>
    <row r="232" spans="1:15" s="26" customFormat="1" ht="12.75" customHeight="1">
      <c r="A232" s="273">
        <v>226</v>
      </c>
      <c r="B232" s="285" t="s">
        <v>402</v>
      </c>
      <c r="C232" s="273">
        <v>1977</v>
      </c>
      <c r="D232" s="273" t="s">
        <v>193</v>
      </c>
      <c r="E232" s="285" t="s">
        <v>111</v>
      </c>
      <c r="F232" s="273">
        <v>30</v>
      </c>
      <c r="G232" s="287">
        <v>0</v>
      </c>
      <c r="H232" s="287">
        <v>0</v>
      </c>
      <c r="I232" s="287">
        <v>0</v>
      </c>
      <c r="J232" s="287">
        <v>0</v>
      </c>
      <c r="K232" s="290">
        <v>0</v>
      </c>
      <c r="L232" s="290">
        <v>0</v>
      </c>
      <c r="M232" s="290">
        <v>0</v>
      </c>
      <c r="N232" s="286">
        <f t="shared" si="3"/>
        <v>30</v>
      </c>
      <c r="O232" s="273">
        <v>1</v>
      </c>
    </row>
    <row r="233" spans="1:15" s="26" customFormat="1" ht="12.75" customHeight="1">
      <c r="A233" s="273">
        <v>227</v>
      </c>
      <c r="B233" s="283" t="s">
        <v>403</v>
      </c>
      <c r="C233" s="275">
        <v>1983</v>
      </c>
      <c r="D233" s="275" t="s">
        <v>258</v>
      </c>
      <c r="E233" s="283" t="s">
        <v>88</v>
      </c>
      <c r="F233" s="277">
        <v>0</v>
      </c>
      <c r="G233" s="277">
        <v>29</v>
      </c>
      <c r="H233" s="287">
        <v>0</v>
      </c>
      <c r="I233" s="287">
        <v>0</v>
      </c>
      <c r="J233" s="287">
        <v>0</v>
      </c>
      <c r="K233" s="290">
        <v>0</v>
      </c>
      <c r="L233" s="290">
        <v>0</v>
      </c>
      <c r="M233" s="290">
        <v>0</v>
      </c>
      <c r="N233" s="286">
        <f t="shared" si="3"/>
        <v>29</v>
      </c>
      <c r="O233" s="273">
        <v>1</v>
      </c>
    </row>
    <row r="234" spans="1:15" s="26" customFormat="1" ht="12.75" customHeight="1">
      <c r="A234" s="273">
        <v>228</v>
      </c>
      <c r="B234" s="285" t="s">
        <v>406</v>
      </c>
      <c r="C234" s="273">
        <v>1961</v>
      </c>
      <c r="D234" s="273" t="s">
        <v>197</v>
      </c>
      <c r="E234" s="285" t="s">
        <v>38</v>
      </c>
      <c r="F234" s="273">
        <v>29</v>
      </c>
      <c r="G234" s="287">
        <v>0</v>
      </c>
      <c r="H234" s="287">
        <v>0</v>
      </c>
      <c r="I234" s="287">
        <v>0</v>
      </c>
      <c r="J234" s="287">
        <v>0</v>
      </c>
      <c r="K234" s="290">
        <v>0</v>
      </c>
      <c r="L234" s="290">
        <v>0</v>
      </c>
      <c r="M234" s="290">
        <v>0</v>
      </c>
      <c r="N234" s="286">
        <f t="shared" si="3"/>
        <v>29</v>
      </c>
      <c r="O234" s="273">
        <v>1</v>
      </c>
    </row>
    <row r="235" spans="1:15" s="26" customFormat="1" ht="12.75" customHeight="1">
      <c r="A235" s="273">
        <v>229</v>
      </c>
      <c r="B235" s="285" t="s">
        <v>407</v>
      </c>
      <c r="C235" s="273">
        <v>1957</v>
      </c>
      <c r="D235" s="273" t="s">
        <v>183</v>
      </c>
      <c r="E235" s="285" t="s">
        <v>408</v>
      </c>
      <c r="F235" s="273">
        <v>29</v>
      </c>
      <c r="G235" s="287">
        <v>0</v>
      </c>
      <c r="H235" s="287">
        <v>0</v>
      </c>
      <c r="I235" s="287">
        <v>0</v>
      </c>
      <c r="J235" s="287">
        <v>0</v>
      </c>
      <c r="K235" s="290">
        <v>0</v>
      </c>
      <c r="L235" s="290">
        <v>0</v>
      </c>
      <c r="M235" s="290">
        <v>0</v>
      </c>
      <c r="N235" s="286">
        <f t="shared" si="3"/>
        <v>29</v>
      </c>
      <c r="O235" s="273">
        <v>1</v>
      </c>
    </row>
    <row r="236" spans="1:15" s="26" customFormat="1" ht="12.75" customHeight="1">
      <c r="A236" s="273">
        <v>230</v>
      </c>
      <c r="B236" s="285" t="s">
        <v>409</v>
      </c>
      <c r="C236" s="273">
        <v>1954</v>
      </c>
      <c r="D236" s="273" t="s">
        <v>183</v>
      </c>
      <c r="E236" s="285" t="s">
        <v>47</v>
      </c>
      <c r="F236" s="287">
        <v>0</v>
      </c>
      <c r="G236" s="287">
        <v>0</v>
      </c>
      <c r="H236" s="273">
        <v>28</v>
      </c>
      <c r="I236" s="287">
        <v>0</v>
      </c>
      <c r="J236" s="287">
        <v>0</v>
      </c>
      <c r="K236" s="290">
        <v>0</v>
      </c>
      <c r="L236" s="290">
        <v>0</v>
      </c>
      <c r="M236" s="290">
        <v>0</v>
      </c>
      <c r="N236" s="286">
        <f t="shared" si="3"/>
        <v>28</v>
      </c>
      <c r="O236" s="273">
        <v>1</v>
      </c>
    </row>
    <row r="237" spans="1:15" s="26" customFormat="1" ht="12.75" customHeight="1">
      <c r="A237" s="273">
        <v>231</v>
      </c>
      <c r="B237" s="285" t="s">
        <v>410</v>
      </c>
      <c r="C237" s="273">
        <v>1989</v>
      </c>
      <c r="D237" s="273" t="s">
        <v>170</v>
      </c>
      <c r="E237" s="285" t="s">
        <v>93</v>
      </c>
      <c r="F237" s="273">
        <v>27</v>
      </c>
      <c r="G237" s="287">
        <v>0</v>
      </c>
      <c r="H237" s="287">
        <v>0</v>
      </c>
      <c r="I237" s="287">
        <v>0</v>
      </c>
      <c r="J237" s="287">
        <v>0</v>
      </c>
      <c r="K237" s="290">
        <v>0</v>
      </c>
      <c r="L237" s="290">
        <v>0</v>
      </c>
      <c r="M237" s="290">
        <v>0</v>
      </c>
      <c r="N237" s="286">
        <f t="shared" si="3"/>
        <v>27</v>
      </c>
      <c r="O237" s="273">
        <v>1</v>
      </c>
    </row>
    <row r="238" spans="1:15" s="26" customFormat="1" ht="12.75" customHeight="1">
      <c r="A238" s="273">
        <v>232</v>
      </c>
      <c r="B238" s="283" t="s">
        <v>411</v>
      </c>
      <c r="C238" s="275">
        <v>1973</v>
      </c>
      <c r="D238" s="275" t="s">
        <v>193</v>
      </c>
      <c r="E238" s="283" t="s">
        <v>66</v>
      </c>
      <c r="F238" s="277">
        <v>0</v>
      </c>
      <c r="G238" s="277">
        <v>27</v>
      </c>
      <c r="H238" s="287">
        <v>0</v>
      </c>
      <c r="I238" s="287">
        <v>0</v>
      </c>
      <c r="J238" s="287">
        <v>0</v>
      </c>
      <c r="K238" s="290">
        <v>0</v>
      </c>
      <c r="L238" s="290">
        <v>0</v>
      </c>
      <c r="M238" s="290">
        <v>0</v>
      </c>
      <c r="N238" s="286">
        <f t="shared" si="3"/>
        <v>27</v>
      </c>
      <c r="O238" s="273">
        <v>1</v>
      </c>
    </row>
    <row r="239" spans="1:15" s="26" customFormat="1" ht="12.75" customHeight="1">
      <c r="A239" s="273">
        <v>233</v>
      </c>
      <c r="B239" s="285" t="s">
        <v>413</v>
      </c>
      <c r="C239" s="273">
        <v>1956</v>
      </c>
      <c r="D239" s="273" t="s">
        <v>183</v>
      </c>
      <c r="E239" s="285" t="s">
        <v>47</v>
      </c>
      <c r="F239" s="273">
        <v>26</v>
      </c>
      <c r="G239" s="287">
        <v>0</v>
      </c>
      <c r="H239" s="287">
        <v>0</v>
      </c>
      <c r="I239" s="287">
        <v>0</v>
      </c>
      <c r="J239" s="287">
        <v>0</v>
      </c>
      <c r="K239" s="290">
        <v>0</v>
      </c>
      <c r="L239" s="290">
        <v>0</v>
      </c>
      <c r="M239" s="290">
        <v>0</v>
      </c>
      <c r="N239" s="286">
        <f t="shared" si="3"/>
        <v>26</v>
      </c>
      <c r="O239" s="273">
        <v>1</v>
      </c>
    </row>
    <row r="240" spans="1:15" s="26" customFormat="1" ht="12.75" customHeight="1">
      <c r="A240" s="273">
        <v>234</v>
      </c>
      <c r="B240" s="283" t="s">
        <v>414</v>
      </c>
      <c r="C240" s="275">
        <v>1986</v>
      </c>
      <c r="D240" s="275" t="s">
        <v>258</v>
      </c>
      <c r="E240" s="283" t="s">
        <v>66</v>
      </c>
      <c r="F240" s="277">
        <v>0</v>
      </c>
      <c r="G240" s="277">
        <v>26</v>
      </c>
      <c r="H240" s="287">
        <v>0</v>
      </c>
      <c r="I240" s="287">
        <v>0</v>
      </c>
      <c r="J240" s="287">
        <v>0</v>
      </c>
      <c r="K240" s="290">
        <v>0</v>
      </c>
      <c r="L240" s="290">
        <v>0</v>
      </c>
      <c r="M240" s="290">
        <v>0</v>
      </c>
      <c r="N240" s="286">
        <f t="shared" si="3"/>
        <v>26</v>
      </c>
      <c r="O240" s="273">
        <v>1</v>
      </c>
    </row>
    <row r="241" spans="1:15" s="26" customFormat="1" ht="12.75" customHeight="1">
      <c r="A241" s="273">
        <v>235</v>
      </c>
      <c r="B241" s="285" t="s">
        <v>415</v>
      </c>
      <c r="C241" s="273">
        <v>1953</v>
      </c>
      <c r="D241" s="273" t="s">
        <v>183</v>
      </c>
      <c r="E241" s="285" t="s">
        <v>143</v>
      </c>
      <c r="F241" s="287">
        <v>0</v>
      </c>
      <c r="G241" s="287">
        <v>0</v>
      </c>
      <c r="H241" s="273">
        <v>26</v>
      </c>
      <c r="I241" s="287">
        <v>0</v>
      </c>
      <c r="J241" s="287">
        <v>0</v>
      </c>
      <c r="K241" s="290">
        <v>0</v>
      </c>
      <c r="L241" s="290">
        <v>0</v>
      </c>
      <c r="M241" s="290">
        <v>0</v>
      </c>
      <c r="N241" s="286">
        <f t="shared" si="3"/>
        <v>26</v>
      </c>
      <c r="O241" s="273">
        <v>1</v>
      </c>
    </row>
    <row r="242" spans="1:15" s="26" customFormat="1" ht="12.75" customHeight="1">
      <c r="A242" s="273">
        <v>236</v>
      </c>
      <c r="B242" s="285" t="s">
        <v>416</v>
      </c>
      <c r="C242" s="273">
        <v>1951</v>
      </c>
      <c r="D242" s="273" t="s">
        <v>185</v>
      </c>
      <c r="E242" s="285" t="s">
        <v>417</v>
      </c>
      <c r="F242" s="287">
        <v>0</v>
      </c>
      <c r="G242" s="287">
        <v>0</v>
      </c>
      <c r="H242" s="273">
        <v>25</v>
      </c>
      <c r="I242" s="287">
        <v>0</v>
      </c>
      <c r="J242" s="287">
        <v>0</v>
      </c>
      <c r="K242" s="290">
        <v>0</v>
      </c>
      <c r="L242" s="290">
        <v>0</v>
      </c>
      <c r="M242" s="290">
        <v>0</v>
      </c>
      <c r="N242" s="286">
        <f t="shared" si="3"/>
        <v>25</v>
      </c>
      <c r="O242" s="273">
        <v>1</v>
      </c>
    </row>
    <row r="243" spans="1:15" s="26" customFormat="1" ht="12.75" customHeight="1">
      <c r="A243" s="273">
        <v>237</v>
      </c>
      <c r="B243" s="283" t="s">
        <v>418</v>
      </c>
      <c r="C243" s="275">
        <v>1994</v>
      </c>
      <c r="D243" s="275" t="s">
        <v>170</v>
      </c>
      <c r="E243" s="283" t="s">
        <v>25</v>
      </c>
      <c r="F243" s="277">
        <v>0</v>
      </c>
      <c r="G243" s="277">
        <v>24</v>
      </c>
      <c r="H243" s="287">
        <v>0</v>
      </c>
      <c r="I243" s="287">
        <v>0</v>
      </c>
      <c r="J243" s="287">
        <v>0</v>
      </c>
      <c r="K243" s="290">
        <v>0</v>
      </c>
      <c r="L243" s="290">
        <v>0</v>
      </c>
      <c r="M243" s="290">
        <v>0</v>
      </c>
      <c r="N243" s="286">
        <f t="shared" si="3"/>
        <v>24</v>
      </c>
      <c r="O243" s="273">
        <v>1</v>
      </c>
    </row>
    <row r="244" spans="1:15" s="26" customFormat="1" ht="12.75" customHeight="1">
      <c r="A244" s="273">
        <v>238</v>
      </c>
      <c r="B244" s="285" t="s">
        <v>420</v>
      </c>
      <c r="C244" s="273">
        <v>1977</v>
      </c>
      <c r="D244" s="273" t="s">
        <v>193</v>
      </c>
      <c r="E244" s="285" t="s">
        <v>25</v>
      </c>
      <c r="F244" s="273">
        <v>23</v>
      </c>
      <c r="G244" s="287">
        <v>0</v>
      </c>
      <c r="H244" s="287">
        <v>0</v>
      </c>
      <c r="I244" s="287">
        <v>0</v>
      </c>
      <c r="J244" s="287">
        <v>0</v>
      </c>
      <c r="K244" s="290">
        <v>0</v>
      </c>
      <c r="L244" s="290">
        <v>0</v>
      </c>
      <c r="M244" s="290">
        <v>0</v>
      </c>
      <c r="N244" s="286">
        <f t="shared" si="3"/>
        <v>23</v>
      </c>
      <c r="O244" s="273">
        <v>1</v>
      </c>
    </row>
    <row r="245" spans="1:15" s="26" customFormat="1" ht="12.75" customHeight="1">
      <c r="A245" s="273">
        <v>239</v>
      </c>
      <c r="B245" s="293" t="s">
        <v>421</v>
      </c>
      <c r="C245" s="287">
        <v>1956</v>
      </c>
      <c r="D245" s="287" t="s">
        <v>183</v>
      </c>
      <c r="E245" s="293" t="s">
        <v>80</v>
      </c>
      <c r="F245" s="287">
        <v>0</v>
      </c>
      <c r="G245" s="290">
        <v>0</v>
      </c>
      <c r="H245" s="290">
        <v>0</v>
      </c>
      <c r="I245" s="273">
        <v>23</v>
      </c>
      <c r="J245" s="287">
        <v>0</v>
      </c>
      <c r="K245" s="290">
        <v>0</v>
      </c>
      <c r="L245" s="290">
        <v>0</v>
      </c>
      <c r="M245" s="290">
        <v>0</v>
      </c>
      <c r="N245" s="286">
        <f t="shared" si="3"/>
        <v>23</v>
      </c>
      <c r="O245" s="273">
        <v>1</v>
      </c>
    </row>
    <row r="246" spans="1:15" s="26" customFormat="1" ht="12.75" customHeight="1">
      <c r="A246" s="273">
        <v>240</v>
      </c>
      <c r="B246" s="283" t="s">
        <v>422</v>
      </c>
      <c r="C246" s="275">
        <v>1989</v>
      </c>
      <c r="D246" s="275" t="s">
        <v>170</v>
      </c>
      <c r="E246" s="283" t="s">
        <v>147</v>
      </c>
      <c r="F246" s="277">
        <v>0</v>
      </c>
      <c r="G246" s="277">
        <v>22</v>
      </c>
      <c r="H246" s="287">
        <v>0</v>
      </c>
      <c r="I246" s="287">
        <v>0</v>
      </c>
      <c r="J246" s="287">
        <v>0</v>
      </c>
      <c r="K246" s="290">
        <v>0</v>
      </c>
      <c r="L246" s="290">
        <v>0</v>
      </c>
      <c r="M246" s="290">
        <v>0</v>
      </c>
      <c r="N246" s="286">
        <f t="shared" si="3"/>
        <v>22</v>
      </c>
      <c r="O246" s="273">
        <v>1</v>
      </c>
    </row>
    <row r="247" spans="1:15" s="26" customFormat="1" ht="12.75" customHeight="1">
      <c r="A247" s="273">
        <v>241</v>
      </c>
      <c r="B247" s="285" t="s">
        <v>423</v>
      </c>
      <c r="C247" s="273">
        <v>2004</v>
      </c>
      <c r="D247" s="273" t="s">
        <v>187</v>
      </c>
      <c r="E247" s="285" t="s">
        <v>31</v>
      </c>
      <c r="F247" s="273">
        <v>22</v>
      </c>
      <c r="G247" s="287">
        <v>0</v>
      </c>
      <c r="H247" s="287">
        <v>0</v>
      </c>
      <c r="I247" s="287">
        <v>0</v>
      </c>
      <c r="J247" s="287">
        <v>0</v>
      </c>
      <c r="K247" s="290">
        <v>0</v>
      </c>
      <c r="L247" s="290">
        <v>0</v>
      </c>
      <c r="M247" s="290">
        <v>0</v>
      </c>
      <c r="N247" s="286">
        <f t="shared" si="3"/>
        <v>22</v>
      </c>
      <c r="O247" s="273">
        <v>1</v>
      </c>
    </row>
    <row r="248" spans="1:15" s="26" customFormat="1" ht="12.75" customHeight="1">
      <c r="A248" s="273">
        <v>242</v>
      </c>
      <c r="B248" s="283" t="s">
        <v>424</v>
      </c>
      <c r="C248" s="275">
        <v>1973</v>
      </c>
      <c r="D248" s="275" t="s">
        <v>193</v>
      </c>
      <c r="E248" s="283" t="s">
        <v>124</v>
      </c>
      <c r="F248" s="277">
        <v>0</v>
      </c>
      <c r="G248" s="277">
        <v>21</v>
      </c>
      <c r="H248" s="287">
        <v>0</v>
      </c>
      <c r="I248" s="287">
        <v>0</v>
      </c>
      <c r="J248" s="287">
        <v>0</v>
      </c>
      <c r="K248" s="290">
        <v>0</v>
      </c>
      <c r="L248" s="290">
        <v>0</v>
      </c>
      <c r="M248" s="290">
        <v>0</v>
      </c>
      <c r="N248" s="286">
        <f t="shared" si="3"/>
        <v>21</v>
      </c>
      <c r="O248" s="273">
        <v>1</v>
      </c>
    </row>
    <row r="249" spans="1:15" s="26" customFormat="1" ht="12.75" customHeight="1">
      <c r="A249" s="273">
        <v>243</v>
      </c>
      <c r="B249" s="285" t="s">
        <v>425</v>
      </c>
      <c r="C249" s="273">
        <v>1986</v>
      </c>
      <c r="D249" s="273" t="s">
        <v>258</v>
      </c>
      <c r="E249" s="285" t="s">
        <v>177</v>
      </c>
      <c r="F249" s="273">
        <v>21</v>
      </c>
      <c r="G249" s="287">
        <v>0</v>
      </c>
      <c r="H249" s="287">
        <v>0</v>
      </c>
      <c r="I249" s="287">
        <v>0</v>
      </c>
      <c r="J249" s="287">
        <v>0</v>
      </c>
      <c r="K249" s="290">
        <v>0</v>
      </c>
      <c r="L249" s="290">
        <v>0</v>
      </c>
      <c r="M249" s="290">
        <v>0</v>
      </c>
      <c r="N249" s="286">
        <f t="shared" si="3"/>
        <v>21</v>
      </c>
      <c r="O249" s="273">
        <v>1</v>
      </c>
    </row>
    <row r="250" spans="1:15" s="26" customFormat="1" ht="12.75" customHeight="1">
      <c r="A250" s="273">
        <v>244</v>
      </c>
      <c r="B250" s="285" t="s">
        <v>426</v>
      </c>
      <c r="C250" s="273">
        <v>1953</v>
      </c>
      <c r="D250" s="273" t="s">
        <v>183</v>
      </c>
      <c r="E250" s="285" t="s">
        <v>115</v>
      </c>
      <c r="F250" s="273">
        <v>21</v>
      </c>
      <c r="G250" s="287">
        <v>0</v>
      </c>
      <c r="H250" s="287">
        <v>0</v>
      </c>
      <c r="I250" s="287">
        <v>0</v>
      </c>
      <c r="J250" s="287">
        <v>0</v>
      </c>
      <c r="K250" s="290">
        <v>0</v>
      </c>
      <c r="L250" s="290">
        <v>0</v>
      </c>
      <c r="M250" s="290">
        <v>0</v>
      </c>
      <c r="N250" s="286">
        <f t="shared" si="3"/>
        <v>21</v>
      </c>
      <c r="O250" s="273">
        <v>1</v>
      </c>
    </row>
    <row r="251" spans="1:15" s="26" customFormat="1" ht="12.75" customHeight="1">
      <c r="A251" s="273">
        <v>245</v>
      </c>
      <c r="B251" s="283" t="s">
        <v>427</v>
      </c>
      <c r="C251" s="275">
        <v>1992</v>
      </c>
      <c r="D251" s="275" t="s">
        <v>170</v>
      </c>
      <c r="E251" s="283" t="s">
        <v>22</v>
      </c>
      <c r="F251" s="277">
        <v>0</v>
      </c>
      <c r="G251" s="277">
        <v>19</v>
      </c>
      <c r="H251" s="287">
        <v>0</v>
      </c>
      <c r="I251" s="287">
        <v>0</v>
      </c>
      <c r="J251" s="287">
        <v>0</v>
      </c>
      <c r="K251" s="290">
        <v>0</v>
      </c>
      <c r="L251" s="290">
        <v>0</v>
      </c>
      <c r="M251" s="290">
        <v>0</v>
      </c>
      <c r="N251" s="286">
        <f t="shared" si="3"/>
        <v>19</v>
      </c>
      <c r="O251" s="273">
        <v>1</v>
      </c>
    </row>
    <row r="252" spans="1:15" s="26" customFormat="1" ht="12.75" customHeight="1">
      <c r="A252" s="273">
        <v>246</v>
      </c>
      <c r="B252" s="285" t="s">
        <v>428</v>
      </c>
      <c r="C252" s="273">
        <v>1967</v>
      </c>
      <c r="D252" s="273" t="s">
        <v>181</v>
      </c>
      <c r="E252" s="285" t="s">
        <v>360</v>
      </c>
      <c r="F252" s="273">
        <v>18</v>
      </c>
      <c r="G252" s="287">
        <v>0</v>
      </c>
      <c r="H252" s="287">
        <v>0</v>
      </c>
      <c r="I252" s="287">
        <v>0</v>
      </c>
      <c r="J252" s="287">
        <v>0</v>
      </c>
      <c r="K252" s="290">
        <v>0</v>
      </c>
      <c r="L252" s="290">
        <v>0</v>
      </c>
      <c r="M252" s="290">
        <v>0</v>
      </c>
      <c r="N252" s="286">
        <f t="shared" si="3"/>
        <v>18</v>
      </c>
      <c r="O252" s="273">
        <v>1</v>
      </c>
    </row>
    <row r="253" spans="1:15" s="26" customFormat="1" ht="12.75" customHeight="1">
      <c r="A253" s="273">
        <v>247</v>
      </c>
      <c r="B253" s="283" t="s">
        <v>429</v>
      </c>
      <c r="C253" s="275">
        <v>1973</v>
      </c>
      <c r="D253" s="275" t="s">
        <v>193</v>
      </c>
      <c r="E253" s="283" t="s">
        <v>50</v>
      </c>
      <c r="F253" s="277">
        <v>0</v>
      </c>
      <c r="G253" s="277">
        <v>17</v>
      </c>
      <c r="H253" s="287">
        <v>0</v>
      </c>
      <c r="I253" s="287">
        <v>0</v>
      </c>
      <c r="J253" s="287">
        <v>0</v>
      </c>
      <c r="K253" s="290">
        <v>0</v>
      </c>
      <c r="L253" s="290">
        <v>0</v>
      </c>
      <c r="M253" s="290">
        <v>0</v>
      </c>
      <c r="N253" s="286">
        <f t="shared" si="3"/>
        <v>17</v>
      </c>
      <c r="O253" s="273">
        <v>1</v>
      </c>
    </row>
    <row r="254" spans="1:15" s="26" customFormat="1" ht="12.75" customHeight="1">
      <c r="A254" s="273">
        <v>248</v>
      </c>
      <c r="B254" s="285" t="s">
        <v>430</v>
      </c>
      <c r="C254" s="273">
        <v>1975</v>
      </c>
      <c r="D254" s="273" t="s">
        <v>193</v>
      </c>
      <c r="E254" s="285" t="s">
        <v>134</v>
      </c>
      <c r="F254" s="273">
        <v>17</v>
      </c>
      <c r="G254" s="287">
        <v>0</v>
      </c>
      <c r="H254" s="287">
        <v>0</v>
      </c>
      <c r="I254" s="287">
        <v>0</v>
      </c>
      <c r="J254" s="287">
        <v>0</v>
      </c>
      <c r="K254" s="290">
        <v>0</v>
      </c>
      <c r="L254" s="290">
        <v>0</v>
      </c>
      <c r="M254" s="290">
        <v>0</v>
      </c>
      <c r="N254" s="286">
        <f t="shared" si="3"/>
        <v>17</v>
      </c>
      <c r="O254" s="273">
        <v>1</v>
      </c>
    </row>
    <row r="255" spans="1:15" s="26" customFormat="1" ht="12.75" customHeight="1">
      <c r="A255" s="273">
        <v>249</v>
      </c>
      <c r="B255" s="283" t="s">
        <v>431</v>
      </c>
      <c r="C255" s="275">
        <v>1966</v>
      </c>
      <c r="D255" s="275" t="s">
        <v>181</v>
      </c>
      <c r="E255" s="283" t="s">
        <v>25</v>
      </c>
      <c r="F255" s="277">
        <v>0</v>
      </c>
      <c r="G255" s="277">
        <v>16</v>
      </c>
      <c r="H255" s="287">
        <v>0</v>
      </c>
      <c r="I255" s="287">
        <v>0</v>
      </c>
      <c r="J255" s="287">
        <v>0</v>
      </c>
      <c r="K255" s="290">
        <v>0</v>
      </c>
      <c r="L255" s="290">
        <v>0</v>
      </c>
      <c r="M255" s="290">
        <v>0</v>
      </c>
      <c r="N255" s="286">
        <f t="shared" si="3"/>
        <v>16</v>
      </c>
      <c r="O255" s="273">
        <v>1</v>
      </c>
    </row>
    <row r="256" spans="1:15" s="26" customFormat="1" ht="12.75" customHeight="1">
      <c r="A256" s="273">
        <v>250</v>
      </c>
      <c r="B256" s="285" t="s">
        <v>432</v>
      </c>
      <c r="C256" s="273">
        <v>1968</v>
      </c>
      <c r="D256" s="273" t="s">
        <v>176</v>
      </c>
      <c r="E256" s="285" t="s">
        <v>360</v>
      </c>
      <c r="F256" s="273">
        <v>15</v>
      </c>
      <c r="G256" s="287">
        <v>0</v>
      </c>
      <c r="H256" s="287">
        <v>0</v>
      </c>
      <c r="I256" s="287">
        <v>0</v>
      </c>
      <c r="J256" s="287">
        <v>0</v>
      </c>
      <c r="K256" s="290">
        <v>0</v>
      </c>
      <c r="L256" s="290">
        <v>0</v>
      </c>
      <c r="M256" s="290">
        <v>0</v>
      </c>
      <c r="N256" s="286">
        <f t="shared" si="3"/>
        <v>15</v>
      </c>
      <c r="O256" s="273">
        <v>1</v>
      </c>
    </row>
    <row r="257" spans="1:15" s="26" customFormat="1" ht="12.75" customHeight="1">
      <c r="A257" s="273">
        <v>251</v>
      </c>
      <c r="B257" s="283" t="s">
        <v>433</v>
      </c>
      <c r="C257" s="275">
        <v>1987</v>
      </c>
      <c r="D257" s="275" t="s">
        <v>258</v>
      </c>
      <c r="E257" s="283" t="s">
        <v>147</v>
      </c>
      <c r="F257" s="277">
        <v>0</v>
      </c>
      <c r="G257" s="277">
        <v>15</v>
      </c>
      <c r="H257" s="287">
        <v>0</v>
      </c>
      <c r="I257" s="287">
        <v>0</v>
      </c>
      <c r="J257" s="287">
        <v>0</v>
      </c>
      <c r="K257" s="290">
        <v>0</v>
      </c>
      <c r="L257" s="290">
        <v>0</v>
      </c>
      <c r="M257" s="290">
        <v>0</v>
      </c>
      <c r="N257" s="286">
        <f t="shared" si="3"/>
        <v>15</v>
      </c>
      <c r="O257" s="273">
        <v>1</v>
      </c>
    </row>
    <row r="258" spans="1:15" s="26" customFormat="1" ht="12.75" customHeight="1">
      <c r="A258" s="273">
        <v>252</v>
      </c>
      <c r="B258" s="285" t="s">
        <v>434</v>
      </c>
      <c r="C258" s="273">
        <v>1946</v>
      </c>
      <c r="D258" s="273" t="s">
        <v>252</v>
      </c>
      <c r="E258" s="285" t="s">
        <v>95</v>
      </c>
      <c r="F258" s="273">
        <v>15</v>
      </c>
      <c r="G258" s="287">
        <v>0</v>
      </c>
      <c r="H258" s="287">
        <v>0</v>
      </c>
      <c r="I258" s="287">
        <v>0</v>
      </c>
      <c r="J258" s="287">
        <v>0</v>
      </c>
      <c r="K258" s="290">
        <v>0</v>
      </c>
      <c r="L258" s="290">
        <v>0</v>
      </c>
      <c r="M258" s="290">
        <v>0</v>
      </c>
      <c r="N258" s="286">
        <f t="shared" si="3"/>
        <v>15</v>
      </c>
      <c r="O258" s="273">
        <v>1</v>
      </c>
    </row>
    <row r="259" spans="1:15" s="26" customFormat="1" ht="12.75" customHeight="1">
      <c r="A259" s="273">
        <v>253</v>
      </c>
      <c r="B259" s="283" t="s">
        <v>435</v>
      </c>
      <c r="C259" s="275">
        <v>1980</v>
      </c>
      <c r="D259" s="275" t="s">
        <v>174</v>
      </c>
      <c r="E259" s="283" t="s">
        <v>147</v>
      </c>
      <c r="F259" s="277">
        <v>0</v>
      </c>
      <c r="G259" s="277">
        <v>14</v>
      </c>
      <c r="H259" s="287">
        <v>0</v>
      </c>
      <c r="I259" s="287">
        <v>0</v>
      </c>
      <c r="J259" s="287">
        <v>0</v>
      </c>
      <c r="K259" s="290">
        <v>0</v>
      </c>
      <c r="L259" s="290">
        <v>0</v>
      </c>
      <c r="M259" s="290">
        <v>0</v>
      </c>
      <c r="N259" s="286">
        <f t="shared" si="3"/>
        <v>14</v>
      </c>
      <c r="O259" s="273">
        <v>1</v>
      </c>
    </row>
    <row r="260" spans="1:15" s="26" customFormat="1" ht="12.75" customHeight="1">
      <c r="A260" s="273">
        <v>254</v>
      </c>
      <c r="B260" s="285" t="s">
        <v>436</v>
      </c>
      <c r="C260" s="273">
        <v>1949</v>
      </c>
      <c r="D260" s="273" t="s">
        <v>185</v>
      </c>
      <c r="E260" s="285" t="s">
        <v>19</v>
      </c>
      <c r="F260" s="273">
        <v>14</v>
      </c>
      <c r="G260" s="287">
        <v>0</v>
      </c>
      <c r="H260" s="287">
        <v>0</v>
      </c>
      <c r="I260" s="287">
        <v>0</v>
      </c>
      <c r="J260" s="287">
        <v>0</v>
      </c>
      <c r="K260" s="290">
        <v>0</v>
      </c>
      <c r="L260" s="290">
        <v>0</v>
      </c>
      <c r="M260" s="290">
        <v>0</v>
      </c>
      <c r="N260" s="286">
        <f t="shared" si="3"/>
        <v>14</v>
      </c>
      <c r="O260" s="273">
        <v>1</v>
      </c>
    </row>
    <row r="261" spans="1:15" s="26" customFormat="1" ht="12.75" customHeight="1">
      <c r="A261" s="273">
        <v>255</v>
      </c>
      <c r="B261" s="283" t="s">
        <v>437</v>
      </c>
      <c r="C261" s="275">
        <v>1966</v>
      </c>
      <c r="D261" s="275" t="s">
        <v>181</v>
      </c>
      <c r="E261" s="283" t="s">
        <v>25</v>
      </c>
      <c r="F261" s="277">
        <v>0</v>
      </c>
      <c r="G261" s="277">
        <v>13</v>
      </c>
      <c r="H261" s="287">
        <v>0</v>
      </c>
      <c r="I261" s="287">
        <v>0</v>
      </c>
      <c r="J261" s="287">
        <v>0</v>
      </c>
      <c r="K261" s="290">
        <v>0</v>
      </c>
      <c r="L261" s="290">
        <v>0</v>
      </c>
      <c r="M261" s="290">
        <v>0</v>
      </c>
      <c r="N261" s="286">
        <f t="shared" si="3"/>
        <v>13</v>
      </c>
      <c r="O261" s="273">
        <v>1</v>
      </c>
    </row>
    <row r="262" spans="1:15" s="26" customFormat="1" ht="12.75" customHeight="1">
      <c r="A262" s="273">
        <v>256</v>
      </c>
      <c r="B262" s="285" t="s">
        <v>438</v>
      </c>
      <c r="C262" s="273">
        <v>1948</v>
      </c>
      <c r="D262" s="273" t="s">
        <v>185</v>
      </c>
      <c r="E262" s="285" t="s">
        <v>19</v>
      </c>
      <c r="F262" s="273">
        <v>13</v>
      </c>
      <c r="G262" s="287">
        <v>0</v>
      </c>
      <c r="H262" s="287">
        <v>0</v>
      </c>
      <c r="I262" s="287">
        <v>0</v>
      </c>
      <c r="J262" s="287">
        <v>0</v>
      </c>
      <c r="K262" s="290">
        <v>0</v>
      </c>
      <c r="L262" s="290">
        <v>0</v>
      </c>
      <c r="M262" s="290">
        <v>0</v>
      </c>
      <c r="N262" s="286">
        <f t="shared" si="3"/>
        <v>13</v>
      </c>
      <c r="O262" s="273">
        <v>1</v>
      </c>
    </row>
    <row r="263" spans="1:15" s="26" customFormat="1" ht="12.75" customHeight="1">
      <c r="A263" s="273">
        <v>257</v>
      </c>
      <c r="B263" s="285" t="s">
        <v>439</v>
      </c>
      <c r="C263" s="273">
        <v>1947</v>
      </c>
      <c r="D263" s="273" t="s">
        <v>252</v>
      </c>
      <c r="E263" s="285" t="s">
        <v>134</v>
      </c>
      <c r="F263" s="273">
        <v>13</v>
      </c>
      <c r="G263" s="287">
        <v>0</v>
      </c>
      <c r="H263" s="287">
        <v>0</v>
      </c>
      <c r="I263" s="287">
        <v>0</v>
      </c>
      <c r="J263" s="287">
        <v>0</v>
      </c>
      <c r="K263" s="290">
        <v>0</v>
      </c>
      <c r="L263" s="290">
        <v>0</v>
      </c>
      <c r="M263" s="290">
        <v>0</v>
      </c>
      <c r="N263" s="286">
        <f aca="true" t="shared" si="4" ref="N263:N326">SUM(F263:M263)</f>
        <v>13</v>
      </c>
      <c r="O263" s="273">
        <v>1</v>
      </c>
    </row>
    <row r="264" spans="1:15" s="26" customFormat="1" ht="12.75" customHeight="1">
      <c r="A264" s="273">
        <v>258</v>
      </c>
      <c r="B264" s="285" t="s">
        <v>440</v>
      </c>
      <c r="C264" s="273">
        <v>1967</v>
      </c>
      <c r="D264" s="273" t="s">
        <v>181</v>
      </c>
      <c r="E264" s="285" t="s">
        <v>111</v>
      </c>
      <c r="F264" s="273">
        <v>12</v>
      </c>
      <c r="G264" s="287">
        <v>0</v>
      </c>
      <c r="H264" s="287">
        <v>0</v>
      </c>
      <c r="I264" s="287">
        <v>0</v>
      </c>
      <c r="J264" s="287">
        <v>0</v>
      </c>
      <c r="K264" s="290">
        <v>0</v>
      </c>
      <c r="L264" s="290">
        <v>0</v>
      </c>
      <c r="M264" s="290">
        <v>0</v>
      </c>
      <c r="N264" s="286">
        <f t="shared" si="4"/>
        <v>12</v>
      </c>
      <c r="O264" s="273">
        <v>1</v>
      </c>
    </row>
    <row r="265" spans="1:15" s="26" customFormat="1" ht="12.75" customHeight="1">
      <c r="A265" s="273">
        <v>259</v>
      </c>
      <c r="B265" s="285" t="s">
        <v>441</v>
      </c>
      <c r="C265" s="273">
        <v>1952</v>
      </c>
      <c r="D265" s="273" t="s">
        <v>185</v>
      </c>
      <c r="E265" s="285" t="s">
        <v>329</v>
      </c>
      <c r="F265" s="273">
        <v>12</v>
      </c>
      <c r="G265" s="287">
        <v>0</v>
      </c>
      <c r="H265" s="287">
        <v>0</v>
      </c>
      <c r="I265" s="287">
        <v>0</v>
      </c>
      <c r="J265" s="287">
        <v>0</v>
      </c>
      <c r="K265" s="290">
        <v>0</v>
      </c>
      <c r="L265" s="290">
        <v>0</v>
      </c>
      <c r="M265" s="290">
        <v>0</v>
      </c>
      <c r="N265" s="286">
        <f t="shared" si="4"/>
        <v>12</v>
      </c>
      <c r="O265" s="273">
        <v>1</v>
      </c>
    </row>
    <row r="266" spans="1:15" s="26" customFormat="1" ht="12.75" customHeight="1">
      <c r="A266" s="273">
        <v>260</v>
      </c>
      <c r="B266" s="285" t="s">
        <v>442</v>
      </c>
      <c r="C266" s="273">
        <v>1987</v>
      </c>
      <c r="D266" s="273" t="s">
        <v>258</v>
      </c>
      <c r="E266" s="285" t="s">
        <v>259</v>
      </c>
      <c r="F266" s="273">
        <v>11</v>
      </c>
      <c r="G266" s="287">
        <v>0</v>
      </c>
      <c r="H266" s="287">
        <v>0</v>
      </c>
      <c r="I266" s="287">
        <v>0</v>
      </c>
      <c r="J266" s="287">
        <v>0</v>
      </c>
      <c r="K266" s="290">
        <v>0</v>
      </c>
      <c r="L266" s="290">
        <v>0</v>
      </c>
      <c r="M266" s="290">
        <v>0</v>
      </c>
      <c r="N266" s="286">
        <f t="shared" si="4"/>
        <v>11</v>
      </c>
      <c r="O266" s="273">
        <v>1</v>
      </c>
    </row>
    <row r="267" spans="1:15" s="26" customFormat="1" ht="12.75" customHeight="1">
      <c r="A267" s="273">
        <v>261</v>
      </c>
      <c r="B267" s="285" t="s">
        <v>443</v>
      </c>
      <c r="C267" s="273">
        <v>1949</v>
      </c>
      <c r="D267" s="273" t="s">
        <v>185</v>
      </c>
      <c r="E267" s="285" t="s">
        <v>408</v>
      </c>
      <c r="F267" s="273">
        <v>11</v>
      </c>
      <c r="G267" s="287">
        <v>0</v>
      </c>
      <c r="H267" s="287">
        <v>0</v>
      </c>
      <c r="I267" s="287">
        <v>0</v>
      </c>
      <c r="J267" s="287">
        <v>0</v>
      </c>
      <c r="K267" s="290">
        <v>0</v>
      </c>
      <c r="L267" s="290">
        <v>0</v>
      </c>
      <c r="M267" s="290">
        <v>0</v>
      </c>
      <c r="N267" s="286">
        <f t="shared" si="4"/>
        <v>11</v>
      </c>
      <c r="O267" s="273">
        <v>1</v>
      </c>
    </row>
    <row r="268" spans="1:15" s="26" customFormat="1" ht="12.75" customHeight="1">
      <c r="A268" s="273">
        <v>262</v>
      </c>
      <c r="B268" s="285" t="s">
        <v>444</v>
      </c>
      <c r="C268" s="273">
        <v>1984</v>
      </c>
      <c r="D268" s="273" t="s">
        <v>258</v>
      </c>
      <c r="E268" s="285" t="s">
        <v>134</v>
      </c>
      <c r="F268" s="273">
        <v>10</v>
      </c>
      <c r="G268" s="287">
        <v>0</v>
      </c>
      <c r="H268" s="287">
        <v>0</v>
      </c>
      <c r="I268" s="287">
        <v>0</v>
      </c>
      <c r="J268" s="287">
        <v>0</v>
      </c>
      <c r="K268" s="290">
        <v>0</v>
      </c>
      <c r="L268" s="290">
        <v>0</v>
      </c>
      <c r="M268" s="290">
        <v>0</v>
      </c>
      <c r="N268" s="286">
        <f t="shared" si="4"/>
        <v>10</v>
      </c>
      <c r="O268" s="273">
        <v>1</v>
      </c>
    </row>
    <row r="269" spans="1:15" s="26" customFormat="1" ht="12.75" customHeight="1">
      <c r="A269" s="273">
        <v>263</v>
      </c>
      <c r="B269" s="283" t="s">
        <v>445</v>
      </c>
      <c r="C269" s="275">
        <v>1972</v>
      </c>
      <c r="D269" s="275" t="s">
        <v>176</v>
      </c>
      <c r="E269" s="283" t="s">
        <v>88</v>
      </c>
      <c r="F269" s="277">
        <v>0</v>
      </c>
      <c r="G269" s="277">
        <v>10</v>
      </c>
      <c r="H269" s="287">
        <v>0</v>
      </c>
      <c r="I269" s="287">
        <v>0</v>
      </c>
      <c r="J269" s="287">
        <v>0</v>
      </c>
      <c r="K269" s="290">
        <v>0</v>
      </c>
      <c r="L269" s="290">
        <v>0</v>
      </c>
      <c r="M269" s="290">
        <v>0</v>
      </c>
      <c r="N269" s="286">
        <f t="shared" si="4"/>
        <v>10</v>
      </c>
      <c r="O269" s="273">
        <v>1</v>
      </c>
    </row>
    <row r="270" spans="1:15" s="26" customFormat="1" ht="12.75" customHeight="1">
      <c r="A270" s="273">
        <v>264</v>
      </c>
      <c r="B270" s="283" t="s">
        <v>446</v>
      </c>
      <c r="C270" s="275">
        <v>1973</v>
      </c>
      <c r="D270" s="275" t="s">
        <v>193</v>
      </c>
      <c r="E270" s="283" t="s">
        <v>124</v>
      </c>
      <c r="F270" s="277">
        <v>0</v>
      </c>
      <c r="G270" s="277">
        <v>9</v>
      </c>
      <c r="H270" s="287">
        <v>0</v>
      </c>
      <c r="I270" s="287">
        <v>0</v>
      </c>
      <c r="J270" s="287">
        <v>0</v>
      </c>
      <c r="K270" s="290">
        <v>0</v>
      </c>
      <c r="L270" s="290">
        <v>0</v>
      </c>
      <c r="M270" s="290">
        <v>0</v>
      </c>
      <c r="N270" s="286">
        <f t="shared" si="4"/>
        <v>9</v>
      </c>
      <c r="O270" s="273">
        <v>1</v>
      </c>
    </row>
    <row r="271" spans="1:15" s="26" customFormat="1" ht="12.75" customHeight="1">
      <c r="A271" s="273">
        <v>265</v>
      </c>
      <c r="B271" s="283" t="s">
        <v>447</v>
      </c>
      <c r="C271" s="275">
        <v>1965</v>
      </c>
      <c r="D271" s="275" t="s">
        <v>181</v>
      </c>
      <c r="E271" s="283" t="s">
        <v>66</v>
      </c>
      <c r="F271" s="277">
        <v>0</v>
      </c>
      <c r="G271" s="277">
        <v>8</v>
      </c>
      <c r="H271" s="287">
        <v>0</v>
      </c>
      <c r="I271" s="287">
        <v>0</v>
      </c>
      <c r="J271" s="287">
        <v>0</v>
      </c>
      <c r="K271" s="290">
        <v>0</v>
      </c>
      <c r="L271" s="290">
        <v>0</v>
      </c>
      <c r="M271" s="290">
        <v>0</v>
      </c>
      <c r="N271" s="286">
        <f t="shared" si="4"/>
        <v>8</v>
      </c>
      <c r="O271" s="273">
        <v>1</v>
      </c>
    </row>
    <row r="272" spans="1:15" s="26" customFormat="1" ht="12.75" customHeight="1">
      <c r="A272" s="273">
        <v>266</v>
      </c>
      <c r="B272" s="285" t="s">
        <v>448</v>
      </c>
      <c r="C272" s="273">
        <v>1984</v>
      </c>
      <c r="D272" s="273" t="s">
        <v>258</v>
      </c>
      <c r="E272" s="285" t="s">
        <v>78</v>
      </c>
      <c r="F272" s="273">
        <v>8</v>
      </c>
      <c r="G272" s="287">
        <v>0</v>
      </c>
      <c r="H272" s="287">
        <v>0</v>
      </c>
      <c r="I272" s="287">
        <v>0</v>
      </c>
      <c r="J272" s="287">
        <v>0</v>
      </c>
      <c r="K272" s="290">
        <v>0</v>
      </c>
      <c r="L272" s="290">
        <v>0</v>
      </c>
      <c r="M272" s="290">
        <v>0</v>
      </c>
      <c r="N272" s="286">
        <f t="shared" si="4"/>
        <v>8</v>
      </c>
      <c r="O272" s="273">
        <v>1</v>
      </c>
    </row>
    <row r="273" spans="1:15" s="26" customFormat="1" ht="12.75" customHeight="1">
      <c r="A273" s="273">
        <v>267</v>
      </c>
      <c r="B273" s="285" t="s">
        <v>449</v>
      </c>
      <c r="C273" s="273">
        <v>1970</v>
      </c>
      <c r="D273" s="273" t="s">
        <v>176</v>
      </c>
      <c r="E273" s="285" t="s">
        <v>115</v>
      </c>
      <c r="F273" s="273">
        <v>7</v>
      </c>
      <c r="G273" s="287">
        <v>0</v>
      </c>
      <c r="H273" s="287">
        <v>0</v>
      </c>
      <c r="I273" s="287">
        <v>0</v>
      </c>
      <c r="J273" s="287">
        <v>0</v>
      </c>
      <c r="K273" s="290">
        <v>0</v>
      </c>
      <c r="L273" s="290">
        <v>0</v>
      </c>
      <c r="M273" s="290">
        <v>0</v>
      </c>
      <c r="N273" s="286">
        <f t="shared" si="4"/>
        <v>7</v>
      </c>
      <c r="O273" s="273">
        <v>1</v>
      </c>
    </row>
    <row r="274" spans="1:15" s="26" customFormat="1" ht="12.75" customHeight="1">
      <c r="A274" s="273">
        <v>268</v>
      </c>
      <c r="B274" s="283" t="s">
        <v>450</v>
      </c>
      <c r="C274" s="275">
        <v>1976</v>
      </c>
      <c r="D274" s="275" t="s">
        <v>193</v>
      </c>
      <c r="E274" s="283" t="s">
        <v>66</v>
      </c>
      <c r="F274" s="277">
        <v>0</v>
      </c>
      <c r="G274" s="277">
        <v>7</v>
      </c>
      <c r="H274" s="287">
        <v>0</v>
      </c>
      <c r="I274" s="287">
        <v>0</v>
      </c>
      <c r="J274" s="287">
        <v>0</v>
      </c>
      <c r="K274" s="290">
        <v>0</v>
      </c>
      <c r="L274" s="290">
        <v>0</v>
      </c>
      <c r="M274" s="290">
        <v>0</v>
      </c>
      <c r="N274" s="286">
        <f t="shared" si="4"/>
        <v>7</v>
      </c>
      <c r="O274" s="273">
        <v>1</v>
      </c>
    </row>
    <row r="275" spans="1:15" s="26" customFormat="1" ht="12.75" customHeight="1">
      <c r="A275" s="273">
        <v>269</v>
      </c>
      <c r="B275" s="285" t="s">
        <v>451</v>
      </c>
      <c r="C275" s="273">
        <v>1963</v>
      </c>
      <c r="D275" s="273" t="s">
        <v>181</v>
      </c>
      <c r="E275" s="285" t="s">
        <v>19</v>
      </c>
      <c r="F275" s="273">
        <v>6</v>
      </c>
      <c r="G275" s="287">
        <v>0</v>
      </c>
      <c r="H275" s="287">
        <v>0</v>
      </c>
      <c r="I275" s="287">
        <v>0</v>
      </c>
      <c r="J275" s="287">
        <v>0</v>
      </c>
      <c r="K275" s="290">
        <v>0</v>
      </c>
      <c r="L275" s="290">
        <v>0</v>
      </c>
      <c r="M275" s="290">
        <v>0</v>
      </c>
      <c r="N275" s="286">
        <f t="shared" si="4"/>
        <v>6</v>
      </c>
      <c r="O275" s="273">
        <v>1</v>
      </c>
    </row>
    <row r="276" spans="1:15" s="26" customFormat="1" ht="12.75" customHeight="1">
      <c r="A276" s="273">
        <v>270</v>
      </c>
      <c r="B276" s="283" t="s">
        <v>452</v>
      </c>
      <c r="C276" s="275">
        <v>1973</v>
      </c>
      <c r="D276" s="275" t="s">
        <v>193</v>
      </c>
      <c r="E276" s="283" t="s">
        <v>305</v>
      </c>
      <c r="F276" s="277">
        <v>0</v>
      </c>
      <c r="G276" s="277">
        <v>6</v>
      </c>
      <c r="H276" s="287">
        <v>0</v>
      </c>
      <c r="I276" s="287">
        <v>0</v>
      </c>
      <c r="J276" s="287">
        <v>0</v>
      </c>
      <c r="K276" s="290">
        <v>0</v>
      </c>
      <c r="L276" s="290">
        <v>0</v>
      </c>
      <c r="M276" s="290">
        <v>0</v>
      </c>
      <c r="N276" s="286">
        <f t="shared" si="4"/>
        <v>6</v>
      </c>
      <c r="O276" s="273">
        <v>1</v>
      </c>
    </row>
    <row r="277" spans="1:15" s="26" customFormat="1" ht="12.75" customHeight="1">
      <c r="A277" s="273">
        <v>271</v>
      </c>
      <c r="B277" s="283" t="s">
        <v>453</v>
      </c>
      <c r="C277" s="275">
        <v>1972</v>
      </c>
      <c r="D277" s="275" t="s">
        <v>176</v>
      </c>
      <c r="E277" s="283" t="s">
        <v>25</v>
      </c>
      <c r="F277" s="277">
        <v>0</v>
      </c>
      <c r="G277" s="277">
        <v>5</v>
      </c>
      <c r="H277" s="287">
        <v>0</v>
      </c>
      <c r="I277" s="287">
        <v>0</v>
      </c>
      <c r="J277" s="287">
        <v>0</v>
      </c>
      <c r="K277" s="290">
        <v>0</v>
      </c>
      <c r="L277" s="290">
        <v>0</v>
      </c>
      <c r="M277" s="290">
        <v>0</v>
      </c>
      <c r="N277" s="286">
        <f t="shared" si="4"/>
        <v>5</v>
      </c>
      <c r="O277" s="273">
        <v>1</v>
      </c>
    </row>
    <row r="278" spans="1:15" s="26" customFormat="1" ht="12.75" customHeight="1">
      <c r="A278" s="273">
        <v>272</v>
      </c>
      <c r="B278" s="283" t="s">
        <v>454</v>
      </c>
      <c r="C278" s="275">
        <v>1974</v>
      </c>
      <c r="D278" s="275" t="s">
        <v>193</v>
      </c>
      <c r="E278" s="283" t="s">
        <v>147</v>
      </c>
      <c r="F278" s="277">
        <v>0</v>
      </c>
      <c r="G278" s="277">
        <v>4</v>
      </c>
      <c r="H278" s="287">
        <v>0</v>
      </c>
      <c r="I278" s="287">
        <v>0</v>
      </c>
      <c r="J278" s="287">
        <v>0</v>
      </c>
      <c r="K278" s="290">
        <v>0</v>
      </c>
      <c r="L278" s="290">
        <v>0</v>
      </c>
      <c r="M278" s="290">
        <v>0</v>
      </c>
      <c r="N278" s="286">
        <f t="shared" si="4"/>
        <v>4</v>
      </c>
      <c r="O278" s="273">
        <v>1</v>
      </c>
    </row>
    <row r="279" spans="1:15" s="26" customFormat="1" ht="12.75" customHeight="1">
      <c r="A279" s="273">
        <v>273</v>
      </c>
      <c r="B279" s="285" t="s">
        <v>455</v>
      </c>
      <c r="C279" s="273">
        <v>1982</v>
      </c>
      <c r="D279" s="273" t="s">
        <v>174</v>
      </c>
      <c r="E279" s="285" t="s">
        <v>360</v>
      </c>
      <c r="F279" s="273">
        <v>4</v>
      </c>
      <c r="G279" s="287">
        <v>0</v>
      </c>
      <c r="H279" s="287">
        <v>0</v>
      </c>
      <c r="I279" s="287">
        <v>0</v>
      </c>
      <c r="J279" s="287">
        <v>0</v>
      </c>
      <c r="K279" s="290">
        <v>0</v>
      </c>
      <c r="L279" s="290">
        <v>0</v>
      </c>
      <c r="M279" s="290">
        <v>0</v>
      </c>
      <c r="N279" s="286">
        <f t="shared" si="4"/>
        <v>4</v>
      </c>
      <c r="O279" s="273">
        <v>1</v>
      </c>
    </row>
    <row r="280" spans="1:15" s="26" customFormat="1" ht="12.75" customHeight="1">
      <c r="A280" s="273">
        <v>274</v>
      </c>
      <c r="B280" s="283" t="s">
        <v>456</v>
      </c>
      <c r="C280" s="275">
        <v>1970</v>
      </c>
      <c r="D280" s="275" t="s">
        <v>176</v>
      </c>
      <c r="E280" s="283" t="s">
        <v>147</v>
      </c>
      <c r="F280" s="277">
        <v>0</v>
      </c>
      <c r="G280" s="277">
        <v>3</v>
      </c>
      <c r="H280" s="287">
        <v>0</v>
      </c>
      <c r="I280" s="287">
        <v>0</v>
      </c>
      <c r="J280" s="287">
        <v>0</v>
      </c>
      <c r="K280" s="290">
        <v>0</v>
      </c>
      <c r="L280" s="290">
        <v>0</v>
      </c>
      <c r="M280" s="290">
        <v>0</v>
      </c>
      <c r="N280" s="286">
        <f t="shared" si="4"/>
        <v>3</v>
      </c>
      <c r="O280" s="273">
        <v>1</v>
      </c>
    </row>
    <row r="281" spans="1:15" s="26" customFormat="1" ht="12.75" customHeight="1">
      <c r="A281" s="273">
        <v>275</v>
      </c>
      <c r="B281" s="285" t="s">
        <v>457</v>
      </c>
      <c r="C281" s="273">
        <v>1962</v>
      </c>
      <c r="D281" s="273" t="s">
        <v>197</v>
      </c>
      <c r="E281" s="285" t="s">
        <v>360</v>
      </c>
      <c r="F281" s="273">
        <v>3</v>
      </c>
      <c r="G281" s="287">
        <v>0</v>
      </c>
      <c r="H281" s="287">
        <v>0</v>
      </c>
      <c r="I281" s="287">
        <v>0</v>
      </c>
      <c r="J281" s="287">
        <v>0</v>
      </c>
      <c r="K281" s="290">
        <v>0</v>
      </c>
      <c r="L281" s="290">
        <v>0</v>
      </c>
      <c r="M281" s="290">
        <v>0</v>
      </c>
      <c r="N281" s="286">
        <f t="shared" si="4"/>
        <v>3</v>
      </c>
      <c r="O281" s="273">
        <v>1</v>
      </c>
    </row>
    <row r="282" spans="1:15" s="26" customFormat="1" ht="12.75" customHeight="1">
      <c r="A282" s="273">
        <v>276</v>
      </c>
      <c r="B282" s="283" t="s">
        <v>458</v>
      </c>
      <c r="C282" s="275">
        <v>1976</v>
      </c>
      <c r="D282" s="275" t="s">
        <v>193</v>
      </c>
      <c r="E282" s="283" t="s">
        <v>88</v>
      </c>
      <c r="F282" s="277">
        <v>0</v>
      </c>
      <c r="G282" s="277">
        <v>2</v>
      </c>
      <c r="H282" s="287">
        <v>0</v>
      </c>
      <c r="I282" s="287">
        <v>0</v>
      </c>
      <c r="J282" s="287">
        <v>0</v>
      </c>
      <c r="K282" s="290">
        <v>0</v>
      </c>
      <c r="L282" s="290">
        <v>0</v>
      </c>
      <c r="M282" s="290">
        <v>0</v>
      </c>
      <c r="N282" s="286">
        <f t="shared" si="4"/>
        <v>2</v>
      </c>
      <c r="O282" s="273">
        <v>1</v>
      </c>
    </row>
    <row r="283" spans="1:15" s="26" customFormat="1" ht="12.75" customHeight="1">
      <c r="A283" s="273">
        <v>277</v>
      </c>
      <c r="B283" s="285" t="s">
        <v>459</v>
      </c>
      <c r="C283" s="273">
        <v>1985</v>
      </c>
      <c r="D283" s="273" t="s">
        <v>258</v>
      </c>
      <c r="E283" s="285" t="s">
        <v>134</v>
      </c>
      <c r="F283" s="273">
        <v>2</v>
      </c>
      <c r="G283" s="287">
        <v>0</v>
      </c>
      <c r="H283" s="287">
        <v>0</v>
      </c>
      <c r="I283" s="287">
        <v>0</v>
      </c>
      <c r="J283" s="287">
        <v>0</v>
      </c>
      <c r="K283" s="290">
        <v>0</v>
      </c>
      <c r="L283" s="290">
        <v>0</v>
      </c>
      <c r="M283" s="290">
        <v>0</v>
      </c>
      <c r="N283" s="286">
        <f t="shared" si="4"/>
        <v>2</v>
      </c>
      <c r="O283" s="273">
        <v>1</v>
      </c>
    </row>
    <row r="284" spans="1:15" s="26" customFormat="1" ht="12.75" customHeight="1">
      <c r="A284" s="273">
        <v>278</v>
      </c>
      <c r="B284" s="283" t="s">
        <v>460</v>
      </c>
      <c r="C284" s="275">
        <v>1972</v>
      </c>
      <c r="D284" s="275" t="s">
        <v>176</v>
      </c>
      <c r="E284" s="283" t="s">
        <v>88</v>
      </c>
      <c r="F284" s="277">
        <v>0</v>
      </c>
      <c r="G284" s="277">
        <v>1</v>
      </c>
      <c r="H284" s="287">
        <v>0</v>
      </c>
      <c r="I284" s="287">
        <v>0</v>
      </c>
      <c r="J284" s="287">
        <v>0</v>
      </c>
      <c r="K284" s="290">
        <v>0</v>
      </c>
      <c r="L284" s="290">
        <v>0</v>
      </c>
      <c r="M284" s="290">
        <v>0</v>
      </c>
      <c r="N284" s="286">
        <f t="shared" si="4"/>
        <v>1</v>
      </c>
      <c r="O284" s="273">
        <v>1</v>
      </c>
    </row>
    <row r="285" spans="1:15" s="26" customFormat="1" ht="12.75" customHeight="1">
      <c r="A285" s="273">
        <v>279</v>
      </c>
      <c r="B285" s="283" t="s">
        <v>461</v>
      </c>
      <c r="C285" s="275">
        <v>1980</v>
      </c>
      <c r="D285" s="275" t="s">
        <v>174</v>
      </c>
      <c r="E285" s="283" t="s">
        <v>147</v>
      </c>
      <c r="F285" s="277">
        <v>0</v>
      </c>
      <c r="G285" s="277">
        <v>1</v>
      </c>
      <c r="H285" s="287">
        <v>0</v>
      </c>
      <c r="I285" s="287">
        <v>0</v>
      </c>
      <c r="J285" s="287">
        <v>0</v>
      </c>
      <c r="K285" s="290">
        <v>0</v>
      </c>
      <c r="L285" s="290">
        <v>0</v>
      </c>
      <c r="M285" s="290">
        <v>0</v>
      </c>
      <c r="N285" s="286">
        <f t="shared" si="4"/>
        <v>1</v>
      </c>
      <c r="O285" s="273">
        <v>1</v>
      </c>
    </row>
    <row r="286" spans="1:15" s="26" customFormat="1" ht="12.75" customHeight="1">
      <c r="A286" s="273">
        <v>280</v>
      </c>
      <c r="B286" s="283" t="s">
        <v>462</v>
      </c>
      <c r="C286" s="275">
        <v>1952</v>
      </c>
      <c r="D286" s="275" t="s">
        <v>183</v>
      </c>
      <c r="E286" s="283" t="s">
        <v>95</v>
      </c>
      <c r="F286" s="277">
        <v>0</v>
      </c>
      <c r="G286" s="277">
        <v>1</v>
      </c>
      <c r="H286" s="287">
        <v>0</v>
      </c>
      <c r="I286" s="287">
        <v>0</v>
      </c>
      <c r="J286" s="287">
        <v>0</v>
      </c>
      <c r="K286" s="290">
        <v>0</v>
      </c>
      <c r="L286" s="290">
        <v>0</v>
      </c>
      <c r="M286" s="290">
        <v>0</v>
      </c>
      <c r="N286" s="286">
        <f t="shared" si="4"/>
        <v>1</v>
      </c>
      <c r="O286" s="273">
        <v>1</v>
      </c>
    </row>
    <row r="287" spans="1:15" s="26" customFormat="1" ht="12.75" customHeight="1">
      <c r="A287" s="273">
        <v>281</v>
      </c>
      <c r="B287" s="283" t="s">
        <v>463</v>
      </c>
      <c r="C287" s="275">
        <v>1990</v>
      </c>
      <c r="D287" s="275" t="s">
        <v>170</v>
      </c>
      <c r="E287" s="283" t="s">
        <v>147</v>
      </c>
      <c r="F287" s="277">
        <v>0</v>
      </c>
      <c r="G287" s="277">
        <v>1</v>
      </c>
      <c r="H287" s="287">
        <v>0</v>
      </c>
      <c r="I287" s="287">
        <v>0</v>
      </c>
      <c r="J287" s="287">
        <v>0</v>
      </c>
      <c r="K287" s="290">
        <v>0</v>
      </c>
      <c r="L287" s="290">
        <v>0</v>
      </c>
      <c r="M287" s="290">
        <v>0</v>
      </c>
      <c r="N287" s="286">
        <f t="shared" si="4"/>
        <v>1</v>
      </c>
      <c r="O287" s="273">
        <v>1</v>
      </c>
    </row>
    <row r="288" spans="1:15" s="26" customFormat="1" ht="12.75" customHeight="1">
      <c r="A288" s="273">
        <v>282</v>
      </c>
      <c r="B288" s="285" t="s">
        <v>464</v>
      </c>
      <c r="C288" s="273">
        <v>1960</v>
      </c>
      <c r="D288" s="273" t="s">
        <v>197</v>
      </c>
      <c r="E288" s="285" t="s">
        <v>465</v>
      </c>
      <c r="F288" s="273">
        <v>1</v>
      </c>
      <c r="G288" s="287">
        <v>0</v>
      </c>
      <c r="H288" s="287">
        <v>0</v>
      </c>
      <c r="I288" s="287">
        <v>0</v>
      </c>
      <c r="J288" s="287">
        <v>0</v>
      </c>
      <c r="K288" s="290">
        <v>0</v>
      </c>
      <c r="L288" s="290">
        <v>0</v>
      </c>
      <c r="M288" s="290">
        <v>0</v>
      </c>
      <c r="N288" s="286">
        <f t="shared" si="4"/>
        <v>1</v>
      </c>
      <c r="O288" s="273">
        <v>1</v>
      </c>
    </row>
    <row r="289" spans="1:15" s="26" customFormat="1" ht="12.75" customHeight="1">
      <c r="A289" s="273">
        <v>283</v>
      </c>
      <c r="B289" s="283" t="s">
        <v>466</v>
      </c>
      <c r="C289" s="275">
        <v>1954</v>
      </c>
      <c r="D289" s="275" t="s">
        <v>197</v>
      </c>
      <c r="E289" s="283" t="s">
        <v>66</v>
      </c>
      <c r="F289" s="277">
        <v>0</v>
      </c>
      <c r="G289" s="277">
        <v>1</v>
      </c>
      <c r="H289" s="287">
        <v>0</v>
      </c>
      <c r="I289" s="287">
        <v>0</v>
      </c>
      <c r="J289" s="287">
        <v>0</v>
      </c>
      <c r="K289" s="290">
        <v>0</v>
      </c>
      <c r="L289" s="290">
        <v>0</v>
      </c>
      <c r="M289" s="290">
        <v>0</v>
      </c>
      <c r="N289" s="286">
        <f t="shared" si="4"/>
        <v>1</v>
      </c>
      <c r="O289" s="273">
        <v>1</v>
      </c>
    </row>
    <row r="290" spans="1:15" s="26" customFormat="1" ht="12.75" customHeight="1">
      <c r="A290" s="273">
        <v>284</v>
      </c>
      <c r="B290" s="283" t="s">
        <v>467</v>
      </c>
      <c r="C290" s="275">
        <v>1961</v>
      </c>
      <c r="D290" s="275" t="s">
        <v>197</v>
      </c>
      <c r="E290" s="283" t="s">
        <v>88</v>
      </c>
      <c r="F290" s="277">
        <v>0</v>
      </c>
      <c r="G290" s="277">
        <v>1</v>
      </c>
      <c r="H290" s="287">
        <v>0</v>
      </c>
      <c r="I290" s="287">
        <v>0</v>
      </c>
      <c r="J290" s="287">
        <v>0</v>
      </c>
      <c r="K290" s="290">
        <v>0</v>
      </c>
      <c r="L290" s="290">
        <v>0</v>
      </c>
      <c r="M290" s="290">
        <v>0</v>
      </c>
      <c r="N290" s="286">
        <f t="shared" si="4"/>
        <v>1</v>
      </c>
      <c r="O290" s="273">
        <v>1</v>
      </c>
    </row>
    <row r="291" spans="1:15" s="26" customFormat="1" ht="12.75" customHeight="1">
      <c r="A291" s="273">
        <v>285</v>
      </c>
      <c r="B291" s="283" t="s">
        <v>468</v>
      </c>
      <c r="C291" s="275">
        <v>1950</v>
      </c>
      <c r="D291" s="275" t="s">
        <v>183</v>
      </c>
      <c r="E291" s="283" t="s">
        <v>88</v>
      </c>
      <c r="F291" s="277">
        <v>0</v>
      </c>
      <c r="G291" s="277">
        <v>1</v>
      </c>
      <c r="H291" s="287">
        <v>0</v>
      </c>
      <c r="I291" s="287">
        <v>0</v>
      </c>
      <c r="J291" s="287">
        <v>0</v>
      </c>
      <c r="K291" s="290">
        <v>0</v>
      </c>
      <c r="L291" s="290">
        <v>0</v>
      </c>
      <c r="M291" s="290">
        <v>0</v>
      </c>
      <c r="N291" s="286">
        <f t="shared" si="4"/>
        <v>1</v>
      </c>
      <c r="O291" s="273">
        <v>1</v>
      </c>
    </row>
    <row r="292" spans="1:15" s="26" customFormat="1" ht="12.75" customHeight="1">
      <c r="A292" s="273">
        <v>286</v>
      </c>
      <c r="B292" s="285" t="s">
        <v>469</v>
      </c>
      <c r="C292" s="273">
        <v>1973</v>
      </c>
      <c r="D292" s="273" t="s">
        <v>193</v>
      </c>
      <c r="E292" s="285" t="s">
        <v>259</v>
      </c>
      <c r="F292" s="273">
        <v>1</v>
      </c>
      <c r="G292" s="287">
        <v>0</v>
      </c>
      <c r="H292" s="287">
        <v>0</v>
      </c>
      <c r="I292" s="287">
        <v>0</v>
      </c>
      <c r="J292" s="287">
        <v>0</v>
      </c>
      <c r="K292" s="290">
        <v>0</v>
      </c>
      <c r="L292" s="290">
        <v>0</v>
      </c>
      <c r="M292" s="290">
        <v>0</v>
      </c>
      <c r="N292" s="286">
        <f t="shared" si="4"/>
        <v>1</v>
      </c>
      <c r="O292" s="273">
        <v>1</v>
      </c>
    </row>
    <row r="293" spans="1:15" s="26" customFormat="1" ht="12.75" customHeight="1">
      <c r="A293" s="273">
        <v>287</v>
      </c>
      <c r="B293" s="283" t="s">
        <v>470</v>
      </c>
      <c r="C293" s="275">
        <v>1980</v>
      </c>
      <c r="D293" s="275" t="s">
        <v>174</v>
      </c>
      <c r="E293" s="283" t="s">
        <v>305</v>
      </c>
      <c r="F293" s="277">
        <v>0</v>
      </c>
      <c r="G293" s="277">
        <v>1</v>
      </c>
      <c r="H293" s="287">
        <v>0</v>
      </c>
      <c r="I293" s="287">
        <v>0</v>
      </c>
      <c r="J293" s="287">
        <v>0</v>
      </c>
      <c r="K293" s="290">
        <v>0</v>
      </c>
      <c r="L293" s="290">
        <v>0</v>
      </c>
      <c r="M293" s="290">
        <v>0</v>
      </c>
      <c r="N293" s="286">
        <f t="shared" si="4"/>
        <v>1</v>
      </c>
      <c r="O293" s="273">
        <v>1</v>
      </c>
    </row>
    <row r="294" spans="1:15" s="26" customFormat="1" ht="12.75" customHeight="1">
      <c r="A294" s="273">
        <v>288</v>
      </c>
      <c r="B294" s="283" t="s">
        <v>471</v>
      </c>
      <c r="C294" s="275">
        <v>1975</v>
      </c>
      <c r="D294" s="275" t="s">
        <v>193</v>
      </c>
      <c r="E294" s="283" t="s">
        <v>305</v>
      </c>
      <c r="F294" s="277">
        <v>0</v>
      </c>
      <c r="G294" s="277">
        <v>1</v>
      </c>
      <c r="H294" s="287">
        <v>0</v>
      </c>
      <c r="I294" s="287">
        <v>0</v>
      </c>
      <c r="J294" s="287">
        <v>0</v>
      </c>
      <c r="K294" s="290">
        <v>0</v>
      </c>
      <c r="L294" s="290">
        <v>0</v>
      </c>
      <c r="M294" s="290">
        <v>0</v>
      </c>
      <c r="N294" s="286">
        <f t="shared" si="4"/>
        <v>1</v>
      </c>
      <c r="O294" s="273">
        <v>1</v>
      </c>
    </row>
    <row r="295" spans="1:15" s="26" customFormat="1" ht="12.75" customHeight="1">
      <c r="A295" s="273">
        <v>289</v>
      </c>
      <c r="B295" s="283" t="s">
        <v>472</v>
      </c>
      <c r="C295" s="275">
        <v>1968</v>
      </c>
      <c r="D295" s="275" t="s">
        <v>176</v>
      </c>
      <c r="E295" s="283" t="s">
        <v>147</v>
      </c>
      <c r="F295" s="277">
        <v>0</v>
      </c>
      <c r="G295" s="277">
        <v>1</v>
      </c>
      <c r="H295" s="287">
        <v>0</v>
      </c>
      <c r="I295" s="287">
        <v>0</v>
      </c>
      <c r="J295" s="287">
        <v>0</v>
      </c>
      <c r="K295" s="290">
        <v>0</v>
      </c>
      <c r="L295" s="290">
        <v>0</v>
      </c>
      <c r="M295" s="290">
        <v>0</v>
      </c>
      <c r="N295" s="286">
        <f t="shared" si="4"/>
        <v>1</v>
      </c>
      <c r="O295" s="273">
        <v>1</v>
      </c>
    </row>
    <row r="296" spans="1:15" s="26" customFormat="1" ht="12.75">
      <c r="A296" s="273">
        <v>290</v>
      </c>
      <c r="B296" s="283" t="s">
        <v>473</v>
      </c>
      <c r="C296" s="275">
        <v>1959</v>
      </c>
      <c r="D296" s="275" t="s">
        <v>197</v>
      </c>
      <c r="E296" s="283" t="s">
        <v>147</v>
      </c>
      <c r="F296" s="277">
        <v>0</v>
      </c>
      <c r="G296" s="277">
        <v>1</v>
      </c>
      <c r="H296" s="287">
        <v>0</v>
      </c>
      <c r="I296" s="287">
        <v>0</v>
      </c>
      <c r="J296" s="287">
        <v>0</v>
      </c>
      <c r="K296" s="290">
        <v>0</v>
      </c>
      <c r="L296" s="290">
        <v>0</v>
      </c>
      <c r="M296" s="290">
        <v>0</v>
      </c>
      <c r="N296" s="286">
        <f t="shared" si="4"/>
        <v>1</v>
      </c>
      <c r="O296" s="273">
        <v>1</v>
      </c>
    </row>
    <row r="297" spans="1:15" ht="12.75">
      <c r="A297" s="273">
        <v>291</v>
      </c>
      <c r="B297" s="283" t="s">
        <v>474</v>
      </c>
      <c r="C297" s="275">
        <v>1992</v>
      </c>
      <c r="D297" s="275" t="s">
        <v>170</v>
      </c>
      <c r="E297" s="283" t="s">
        <v>25</v>
      </c>
      <c r="F297" s="277">
        <v>0</v>
      </c>
      <c r="G297" s="277">
        <v>1</v>
      </c>
      <c r="H297" s="287">
        <v>0</v>
      </c>
      <c r="I297" s="287">
        <v>0</v>
      </c>
      <c r="J297" s="287">
        <v>0</v>
      </c>
      <c r="K297" s="290">
        <v>0</v>
      </c>
      <c r="L297" s="290">
        <v>0</v>
      </c>
      <c r="M297" s="290">
        <v>0</v>
      </c>
      <c r="N297" s="286">
        <f t="shared" si="4"/>
        <v>1</v>
      </c>
      <c r="O297" s="273">
        <v>1</v>
      </c>
    </row>
    <row r="298" spans="1:15" ht="12.75">
      <c r="A298" s="273">
        <v>292</v>
      </c>
      <c r="B298" s="285" t="s">
        <v>475</v>
      </c>
      <c r="C298" s="273">
        <v>1975</v>
      </c>
      <c r="D298" s="273" t="s">
        <v>193</v>
      </c>
      <c r="E298" s="285" t="s">
        <v>134</v>
      </c>
      <c r="F298" s="273">
        <v>1</v>
      </c>
      <c r="G298" s="287">
        <v>0</v>
      </c>
      <c r="H298" s="287">
        <v>0</v>
      </c>
      <c r="I298" s="287">
        <v>0</v>
      </c>
      <c r="J298" s="287">
        <v>0</v>
      </c>
      <c r="K298" s="290">
        <v>0</v>
      </c>
      <c r="L298" s="290">
        <v>0</v>
      </c>
      <c r="M298" s="290">
        <v>0</v>
      </c>
      <c r="N298" s="286">
        <f t="shared" si="4"/>
        <v>1</v>
      </c>
      <c r="O298" s="273">
        <v>1</v>
      </c>
    </row>
    <row r="299" spans="1:16" ht="15" customHeight="1">
      <c r="A299" s="273">
        <v>293</v>
      </c>
      <c r="B299" s="283" t="s">
        <v>476</v>
      </c>
      <c r="C299" s="275">
        <v>1963</v>
      </c>
      <c r="D299" s="275" t="s">
        <v>181</v>
      </c>
      <c r="E299" s="283" t="s">
        <v>147</v>
      </c>
      <c r="F299" s="277">
        <v>0</v>
      </c>
      <c r="G299" s="277">
        <v>1</v>
      </c>
      <c r="H299" s="287">
        <v>0</v>
      </c>
      <c r="I299" s="287">
        <v>0</v>
      </c>
      <c r="J299" s="287">
        <v>0</v>
      </c>
      <c r="K299" s="290">
        <v>0</v>
      </c>
      <c r="L299" s="290">
        <v>0</v>
      </c>
      <c r="M299" s="290">
        <v>0</v>
      </c>
      <c r="N299" s="286">
        <f t="shared" si="4"/>
        <v>1</v>
      </c>
      <c r="O299" s="273">
        <v>1</v>
      </c>
      <c r="P299" s="149"/>
    </row>
    <row r="300" spans="1:16" ht="12.75">
      <c r="A300" s="273">
        <v>294</v>
      </c>
      <c r="B300" s="285" t="s">
        <v>477</v>
      </c>
      <c r="C300" s="273">
        <v>1965</v>
      </c>
      <c r="D300" s="273" t="s">
        <v>181</v>
      </c>
      <c r="E300" s="285" t="s">
        <v>111</v>
      </c>
      <c r="F300" s="273">
        <v>1</v>
      </c>
      <c r="G300" s="287">
        <v>0</v>
      </c>
      <c r="H300" s="287">
        <v>0</v>
      </c>
      <c r="I300" s="287">
        <v>0</v>
      </c>
      <c r="J300" s="287">
        <v>0</v>
      </c>
      <c r="K300" s="290">
        <v>0</v>
      </c>
      <c r="L300" s="290">
        <v>0</v>
      </c>
      <c r="M300" s="290">
        <v>0</v>
      </c>
      <c r="N300" s="286">
        <f t="shared" si="4"/>
        <v>1</v>
      </c>
      <c r="O300" s="273">
        <v>1</v>
      </c>
      <c r="P300" s="149"/>
    </row>
    <row r="301" spans="1:16" ht="12.75">
      <c r="A301" s="273">
        <v>295</v>
      </c>
      <c r="B301" s="283" t="s">
        <v>478</v>
      </c>
      <c r="C301" s="275">
        <v>1992</v>
      </c>
      <c r="D301" s="275" t="s">
        <v>170</v>
      </c>
      <c r="E301" s="283" t="s">
        <v>25</v>
      </c>
      <c r="F301" s="277">
        <v>0</v>
      </c>
      <c r="G301" s="277">
        <v>1</v>
      </c>
      <c r="H301" s="287">
        <v>0</v>
      </c>
      <c r="I301" s="287">
        <v>0</v>
      </c>
      <c r="J301" s="287">
        <v>0</v>
      </c>
      <c r="K301" s="290">
        <v>0</v>
      </c>
      <c r="L301" s="290">
        <v>0</v>
      </c>
      <c r="M301" s="290">
        <v>0</v>
      </c>
      <c r="N301" s="286">
        <f t="shared" si="4"/>
        <v>1</v>
      </c>
      <c r="O301" s="273">
        <v>1</v>
      </c>
      <c r="P301" s="149"/>
    </row>
    <row r="302" spans="1:16" ht="12.75">
      <c r="A302" s="273">
        <v>296</v>
      </c>
      <c r="B302" s="283" t="s">
        <v>479</v>
      </c>
      <c r="C302" s="275">
        <v>1973</v>
      </c>
      <c r="D302" s="275" t="s">
        <v>193</v>
      </c>
      <c r="E302" s="283" t="s">
        <v>305</v>
      </c>
      <c r="F302" s="277">
        <v>0</v>
      </c>
      <c r="G302" s="277">
        <v>1</v>
      </c>
      <c r="H302" s="287">
        <v>0</v>
      </c>
      <c r="I302" s="287">
        <v>0</v>
      </c>
      <c r="J302" s="287">
        <v>0</v>
      </c>
      <c r="K302" s="290">
        <v>0</v>
      </c>
      <c r="L302" s="290">
        <v>0</v>
      </c>
      <c r="M302" s="290">
        <v>0</v>
      </c>
      <c r="N302" s="286">
        <f t="shared" si="4"/>
        <v>1</v>
      </c>
      <c r="O302" s="273">
        <v>1</v>
      </c>
      <c r="P302" s="149"/>
    </row>
    <row r="303" spans="1:16" ht="12.75">
      <c r="A303" s="273">
        <v>297</v>
      </c>
      <c r="B303" s="285" t="s">
        <v>480</v>
      </c>
      <c r="C303" s="273">
        <v>1963</v>
      </c>
      <c r="D303" s="273" t="s">
        <v>181</v>
      </c>
      <c r="E303" s="285" t="s">
        <v>19</v>
      </c>
      <c r="F303" s="273">
        <v>1</v>
      </c>
      <c r="G303" s="287">
        <v>0</v>
      </c>
      <c r="H303" s="287">
        <v>0</v>
      </c>
      <c r="I303" s="287">
        <v>0</v>
      </c>
      <c r="J303" s="287">
        <v>0</v>
      </c>
      <c r="K303" s="290">
        <v>0</v>
      </c>
      <c r="L303" s="290">
        <v>0</v>
      </c>
      <c r="M303" s="290">
        <v>0</v>
      </c>
      <c r="N303" s="286">
        <f t="shared" si="4"/>
        <v>1</v>
      </c>
      <c r="O303" s="273">
        <v>1</v>
      </c>
      <c r="P303" s="149"/>
    </row>
    <row r="304" spans="1:16" ht="12.75">
      <c r="A304" s="273">
        <v>298</v>
      </c>
      <c r="B304" s="285" t="s">
        <v>481</v>
      </c>
      <c r="C304" s="273">
        <v>1968</v>
      </c>
      <c r="D304" s="273" t="s">
        <v>176</v>
      </c>
      <c r="E304" s="285" t="s">
        <v>482</v>
      </c>
      <c r="F304" s="273">
        <v>1</v>
      </c>
      <c r="G304" s="287">
        <v>0</v>
      </c>
      <c r="H304" s="287">
        <v>0</v>
      </c>
      <c r="I304" s="287">
        <v>0</v>
      </c>
      <c r="J304" s="287">
        <v>0</v>
      </c>
      <c r="K304" s="290">
        <v>0</v>
      </c>
      <c r="L304" s="290">
        <v>0</v>
      </c>
      <c r="M304" s="290">
        <v>0</v>
      </c>
      <c r="N304" s="286">
        <f t="shared" si="4"/>
        <v>1</v>
      </c>
      <c r="O304" s="273">
        <v>1</v>
      </c>
      <c r="P304" s="149"/>
    </row>
    <row r="305" spans="1:16" ht="12.75">
      <c r="A305" s="273">
        <v>299</v>
      </c>
      <c r="B305" s="285" t="s">
        <v>483</v>
      </c>
      <c r="C305" s="273">
        <v>1958</v>
      </c>
      <c r="D305" s="273" t="s">
        <v>197</v>
      </c>
      <c r="E305" s="285" t="s">
        <v>360</v>
      </c>
      <c r="F305" s="273">
        <v>1</v>
      </c>
      <c r="G305" s="287">
        <v>0</v>
      </c>
      <c r="H305" s="287">
        <v>0</v>
      </c>
      <c r="I305" s="287">
        <v>0</v>
      </c>
      <c r="J305" s="287">
        <v>0</v>
      </c>
      <c r="K305" s="290">
        <v>0</v>
      </c>
      <c r="L305" s="290">
        <v>0</v>
      </c>
      <c r="M305" s="290">
        <v>0</v>
      </c>
      <c r="N305" s="286">
        <f t="shared" si="4"/>
        <v>1</v>
      </c>
      <c r="O305" s="273">
        <v>1</v>
      </c>
      <c r="P305" s="149"/>
    </row>
    <row r="306" spans="1:16" ht="12.75">
      <c r="A306" s="273">
        <v>300</v>
      </c>
      <c r="B306" s="283" t="s">
        <v>484</v>
      </c>
      <c r="C306" s="275">
        <v>1964</v>
      </c>
      <c r="D306" s="275" t="s">
        <v>181</v>
      </c>
      <c r="E306" s="283" t="s">
        <v>147</v>
      </c>
      <c r="F306" s="277">
        <v>0</v>
      </c>
      <c r="G306" s="277">
        <v>1</v>
      </c>
      <c r="H306" s="287">
        <v>0</v>
      </c>
      <c r="I306" s="287">
        <v>0</v>
      </c>
      <c r="J306" s="287">
        <v>0</v>
      </c>
      <c r="K306" s="290">
        <v>0</v>
      </c>
      <c r="L306" s="290">
        <v>0</v>
      </c>
      <c r="M306" s="290">
        <v>0</v>
      </c>
      <c r="N306" s="286">
        <f t="shared" si="4"/>
        <v>1</v>
      </c>
      <c r="O306" s="273">
        <v>1</v>
      </c>
      <c r="P306" s="149"/>
    </row>
    <row r="307" spans="1:16" ht="12.75">
      <c r="A307" s="273">
        <v>301</v>
      </c>
      <c r="B307" s="283" t="s">
        <v>485</v>
      </c>
      <c r="C307" s="275">
        <v>1980</v>
      </c>
      <c r="D307" s="275" t="s">
        <v>174</v>
      </c>
      <c r="E307" s="283" t="s">
        <v>147</v>
      </c>
      <c r="F307" s="277">
        <v>0</v>
      </c>
      <c r="G307" s="277">
        <v>1</v>
      </c>
      <c r="H307" s="287">
        <v>0</v>
      </c>
      <c r="I307" s="287">
        <v>0</v>
      </c>
      <c r="J307" s="287">
        <v>0</v>
      </c>
      <c r="K307" s="290">
        <v>0</v>
      </c>
      <c r="L307" s="290">
        <v>0</v>
      </c>
      <c r="M307" s="290">
        <v>0</v>
      </c>
      <c r="N307" s="286">
        <f t="shared" si="4"/>
        <v>1</v>
      </c>
      <c r="O307" s="273">
        <v>1</v>
      </c>
      <c r="P307" s="149"/>
    </row>
    <row r="308" spans="1:16" ht="12.75">
      <c r="A308" s="273">
        <v>302</v>
      </c>
      <c r="B308" s="285" t="s">
        <v>486</v>
      </c>
      <c r="C308" s="273">
        <v>1992</v>
      </c>
      <c r="D308" s="273" t="s">
        <v>170</v>
      </c>
      <c r="E308" s="285" t="s">
        <v>408</v>
      </c>
      <c r="F308" s="273">
        <v>1</v>
      </c>
      <c r="G308" s="287">
        <v>0</v>
      </c>
      <c r="H308" s="287">
        <v>0</v>
      </c>
      <c r="I308" s="287">
        <v>0</v>
      </c>
      <c r="J308" s="287">
        <v>0</v>
      </c>
      <c r="K308" s="290">
        <v>0</v>
      </c>
      <c r="L308" s="290">
        <v>0</v>
      </c>
      <c r="M308" s="290">
        <v>0</v>
      </c>
      <c r="N308" s="286">
        <f t="shared" si="4"/>
        <v>1</v>
      </c>
      <c r="O308" s="273">
        <v>1</v>
      </c>
      <c r="P308" s="149"/>
    </row>
    <row r="309" spans="1:16" ht="12.75">
      <c r="A309" s="273">
        <v>303</v>
      </c>
      <c r="B309" s="283" t="s">
        <v>487</v>
      </c>
      <c r="C309" s="275">
        <v>1963</v>
      </c>
      <c r="D309" s="275" t="s">
        <v>181</v>
      </c>
      <c r="E309" s="283" t="s">
        <v>19</v>
      </c>
      <c r="F309" s="277">
        <v>0</v>
      </c>
      <c r="G309" s="277">
        <v>1</v>
      </c>
      <c r="H309" s="287">
        <v>0</v>
      </c>
      <c r="I309" s="287">
        <v>0</v>
      </c>
      <c r="J309" s="287">
        <v>0</v>
      </c>
      <c r="K309" s="290">
        <v>0</v>
      </c>
      <c r="L309" s="290">
        <v>0</v>
      </c>
      <c r="M309" s="290">
        <v>0</v>
      </c>
      <c r="N309" s="286">
        <f t="shared" si="4"/>
        <v>1</v>
      </c>
      <c r="O309" s="273">
        <v>1</v>
      </c>
      <c r="P309" s="149"/>
    </row>
    <row r="310" spans="1:16" ht="12.75">
      <c r="A310" s="273">
        <v>304</v>
      </c>
      <c r="B310" s="285" t="s">
        <v>488</v>
      </c>
      <c r="C310" s="273">
        <v>1975</v>
      </c>
      <c r="D310" s="273" t="s">
        <v>193</v>
      </c>
      <c r="E310" s="285" t="s">
        <v>93</v>
      </c>
      <c r="F310" s="273">
        <v>1</v>
      </c>
      <c r="G310" s="287">
        <v>0</v>
      </c>
      <c r="H310" s="287">
        <v>0</v>
      </c>
      <c r="I310" s="287">
        <v>0</v>
      </c>
      <c r="J310" s="287">
        <v>0</v>
      </c>
      <c r="K310" s="290">
        <v>0</v>
      </c>
      <c r="L310" s="290">
        <v>0</v>
      </c>
      <c r="M310" s="290">
        <v>0</v>
      </c>
      <c r="N310" s="286">
        <f t="shared" si="4"/>
        <v>1</v>
      </c>
      <c r="O310" s="273">
        <v>1</v>
      </c>
      <c r="P310" s="149"/>
    </row>
    <row r="311" spans="1:16" ht="12.75">
      <c r="A311" s="273">
        <v>305</v>
      </c>
      <c r="B311" s="283" t="s">
        <v>489</v>
      </c>
      <c r="C311" s="275">
        <v>1971</v>
      </c>
      <c r="D311" s="275" t="s">
        <v>176</v>
      </c>
      <c r="E311" s="283" t="s">
        <v>50</v>
      </c>
      <c r="F311" s="277">
        <v>0</v>
      </c>
      <c r="G311" s="277">
        <v>1</v>
      </c>
      <c r="H311" s="287">
        <v>0</v>
      </c>
      <c r="I311" s="287">
        <v>0</v>
      </c>
      <c r="J311" s="287">
        <v>0</v>
      </c>
      <c r="K311" s="290">
        <v>0</v>
      </c>
      <c r="L311" s="290">
        <v>0</v>
      </c>
      <c r="M311" s="290">
        <v>0</v>
      </c>
      <c r="N311" s="286">
        <f t="shared" si="4"/>
        <v>1</v>
      </c>
      <c r="O311" s="273">
        <v>1</v>
      </c>
      <c r="P311" s="149"/>
    </row>
    <row r="312" spans="1:16" ht="12.75">
      <c r="A312" s="273">
        <v>306</v>
      </c>
      <c r="B312" s="285" t="s">
        <v>490</v>
      </c>
      <c r="C312" s="273">
        <v>1992</v>
      </c>
      <c r="D312" s="273" t="s">
        <v>170</v>
      </c>
      <c r="E312" s="285" t="s">
        <v>408</v>
      </c>
      <c r="F312" s="273">
        <v>1</v>
      </c>
      <c r="G312" s="287">
        <v>0</v>
      </c>
      <c r="H312" s="287">
        <v>0</v>
      </c>
      <c r="I312" s="287">
        <v>0</v>
      </c>
      <c r="J312" s="287">
        <v>0</v>
      </c>
      <c r="K312" s="290">
        <v>0</v>
      </c>
      <c r="L312" s="290">
        <v>0</v>
      </c>
      <c r="M312" s="290">
        <v>0</v>
      </c>
      <c r="N312" s="286">
        <f t="shared" si="4"/>
        <v>1</v>
      </c>
      <c r="O312" s="273">
        <v>1</v>
      </c>
      <c r="P312" s="149"/>
    </row>
    <row r="313" spans="1:16" ht="12.75">
      <c r="A313" s="273">
        <v>307</v>
      </c>
      <c r="B313" s="285" t="s">
        <v>491</v>
      </c>
      <c r="C313" s="273">
        <v>1958</v>
      </c>
      <c r="D313" s="273" t="s">
        <v>197</v>
      </c>
      <c r="E313" s="285" t="s">
        <v>360</v>
      </c>
      <c r="F313" s="273">
        <v>1</v>
      </c>
      <c r="G313" s="287">
        <v>0</v>
      </c>
      <c r="H313" s="287">
        <v>0</v>
      </c>
      <c r="I313" s="287">
        <v>0</v>
      </c>
      <c r="J313" s="287">
        <v>0</v>
      </c>
      <c r="K313" s="290">
        <v>0</v>
      </c>
      <c r="L313" s="290">
        <v>0</v>
      </c>
      <c r="M313" s="290">
        <v>0</v>
      </c>
      <c r="N313" s="286">
        <f t="shared" si="4"/>
        <v>1</v>
      </c>
      <c r="O313" s="273">
        <v>1</v>
      </c>
      <c r="P313" s="149"/>
    </row>
    <row r="314" spans="1:16" ht="12.75">
      <c r="A314" s="273">
        <v>308</v>
      </c>
      <c r="B314" s="285" t="s">
        <v>492</v>
      </c>
      <c r="C314" s="273">
        <v>1970</v>
      </c>
      <c r="D314" s="273" t="s">
        <v>176</v>
      </c>
      <c r="E314" s="285" t="s">
        <v>360</v>
      </c>
      <c r="F314" s="273">
        <v>1</v>
      </c>
      <c r="G314" s="287">
        <v>0</v>
      </c>
      <c r="H314" s="287">
        <v>0</v>
      </c>
      <c r="I314" s="287">
        <v>0</v>
      </c>
      <c r="J314" s="287">
        <v>0</v>
      </c>
      <c r="K314" s="290">
        <v>0</v>
      </c>
      <c r="L314" s="290">
        <v>0</v>
      </c>
      <c r="M314" s="290">
        <v>0</v>
      </c>
      <c r="N314" s="286">
        <f t="shared" si="4"/>
        <v>1</v>
      </c>
      <c r="O314" s="273">
        <v>1</v>
      </c>
      <c r="P314" s="149"/>
    </row>
    <row r="315" spans="1:16" ht="12.75">
      <c r="A315" s="273">
        <v>309</v>
      </c>
      <c r="B315" s="285" t="s">
        <v>493</v>
      </c>
      <c r="C315" s="273">
        <v>1975</v>
      </c>
      <c r="D315" s="273" t="s">
        <v>193</v>
      </c>
      <c r="E315" s="285" t="s">
        <v>259</v>
      </c>
      <c r="F315" s="273">
        <v>1</v>
      </c>
      <c r="G315" s="287">
        <v>0</v>
      </c>
      <c r="H315" s="287">
        <v>0</v>
      </c>
      <c r="I315" s="287">
        <v>0</v>
      </c>
      <c r="J315" s="287">
        <v>0</v>
      </c>
      <c r="K315" s="290">
        <v>0</v>
      </c>
      <c r="L315" s="290">
        <v>0</v>
      </c>
      <c r="M315" s="290">
        <v>0</v>
      </c>
      <c r="N315" s="286">
        <f t="shared" si="4"/>
        <v>1</v>
      </c>
      <c r="O315" s="273">
        <v>1</v>
      </c>
      <c r="P315" s="149"/>
    </row>
    <row r="316" spans="1:16" ht="12.75">
      <c r="A316" s="273">
        <v>310</v>
      </c>
      <c r="B316" s="285" t="s">
        <v>494</v>
      </c>
      <c r="C316" s="273">
        <v>1968</v>
      </c>
      <c r="D316" s="273" t="s">
        <v>176</v>
      </c>
      <c r="E316" s="285" t="s">
        <v>495</v>
      </c>
      <c r="F316" s="273">
        <v>1</v>
      </c>
      <c r="G316" s="287">
        <v>0</v>
      </c>
      <c r="H316" s="287">
        <v>0</v>
      </c>
      <c r="I316" s="287">
        <v>0</v>
      </c>
      <c r="J316" s="287">
        <v>0</v>
      </c>
      <c r="K316" s="290">
        <v>0</v>
      </c>
      <c r="L316" s="290">
        <v>0</v>
      </c>
      <c r="M316" s="290">
        <v>0</v>
      </c>
      <c r="N316" s="286">
        <f t="shared" si="4"/>
        <v>1</v>
      </c>
      <c r="O316" s="273">
        <v>1</v>
      </c>
      <c r="P316" s="149"/>
    </row>
    <row r="317" spans="1:16" ht="12.75">
      <c r="A317" s="273">
        <v>311</v>
      </c>
      <c r="B317" s="285" t="s">
        <v>496</v>
      </c>
      <c r="C317" s="273">
        <v>1970</v>
      </c>
      <c r="D317" s="273" t="s">
        <v>176</v>
      </c>
      <c r="E317" s="285" t="s">
        <v>19</v>
      </c>
      <c r="F317" s="273">
        <v>1</v>
      </c>
      <c r="G317" s="287">
        <v>0</v>
      </c>
      <c r="H317" s="287">
        <v>0</v>
      </c>
      <c r="I317" s="287">
        <v>0</v>
      </c>
      <c r="J317" s="287">
        <v>0</v>
      </c>
      <c r="K317" s="290">
        <v>0</v>
      </c>
      <c r="L317" s="290">
        <v>0</v>
      </c>
      <c r="M317" s="290">
        <v>0</v>
      </c>
      <c r="N317" s="286">
        <f t="shared" si="4"/>
        <v>1</v>
      </c>
      <c r="O317" s="273">
        <v>1</v>
      </c>
      <c r="P317" s="149"/>
    </row>
    <row r="318" spans="1:16" ht="12.75">
      <c r="A318" s="273">
        <v>312</v>
      </c>
      <c r="B318" s="285" t="s">
        <v>497</v>
      </c>
      <c r="C318" s="273">
        <v>1980</v>
      </c>
      <c r="D318" s="273" t="s">
        <v>174</v>
      </c>
      <c r="E318" s="285" t="s">
        <v>259</v>
      </c>
      <c r="F318" s="273">
        <v>1</v>
      </c>
      <c r="G318" s="287">
        <v>0</v>
      </c>
      <c r="H318" s="287">
        <v>0</v>
      </c>
      <c r="I318" s="287">
        <v>0</v>
      </c>
      <c r="J318" s="287">
        <v>0</v>
      </c>
      <c r="K318" s="290">
        <v>0</v>
      </c>
      <c r="L318" s="290">
        <v>0</v>
      </c>
      <c r="M318" s="290">
        <v>0</v>
      </c>
      <c r="N318" s="286">
        <f t="shared" si="4"/>
        <v>1</v>
      </c>
      <c r="O318" s="273">
        <v>1</v>
      </c>
      <c r="P318" s="149"/>
    </row>
    <row r="319" spans="1:16" ht="12.75">
      <c r="A319" s="273">
        <v>313</v>
      </c>
      <c r="B319" s="285" t="s">
        <v>498</v>
      </c>
      <c r="C319" s="273">
        <v>1969</v>
      </c>
      <c r="D319" s="273" t="s">
        <v>176</v>
      </c>
      <c r="E319" s="285" t="s">
        <v>115</v>
      </c>
      <c r="F319" s="273">
        <v>1</v>
      </c>
      <c r="G319" s="287">
        <v>0</v>
      </c>
      <c r="H319" s="287">
        <v>0</v>
      </c>
      <c r="I319" s="287">
        <v>0</v>
      </c>
      <c r="J319" s="287">
        <v>0</v>
      </c>
      <c r="K319" s="290">
        <v>0</v>
      </c>
      <c r="L319" s="290">
        <v>0</v>
      </c>
      <c r="M319" s="290">
        <v>0</v>
      </c>
      <c r="N319" s="286">
        <f t="shared" si="4"/>
        <v>1</v>
      </c>
      <c r="O319" s="273">
        <v>1</v>
      </c>
      <c r="P319" s="149"/>
    </row>
    <row r="320" spans="1:16" ht="12.75">
      <c r="A320" s="273">
        <v>314</v>
      </c>
      <c r="B320" s="285" t="s">
        <v>499</v>
      </c>
      <c r="C320" s="273">
        <v>1971</v>
      </c>
      <c r="D320" s="273" t="s">
        <v>176</v>
      </c>
      <c r="E320" s="285" t="s">
        <v>136</v>
      </c>
      <c r="F320" s="273">
        <v>1</v>
      </c>
      <c r="G320" s="287">
        <v>0</v>
      </c>
      <c r="H320" s="287">
        <v>0</v>
      </c>
      <c r="I320" s="287">
        <v>0</v>
      </c>
      <c r="J320" s="287">
        <v>0</v>
      </c>
      <c r="K320" s="290">
        <v>0</v>
      </c>
      <c r="L320" s="290">
        <v>0</v>
      </c>
      <c r="M320" s="290">
        <v>0</v>
      </c>
      <c r="N320" s="286">
        <f t="shared" si="4"/>
        <v>1</v>
      </c>
      <c r="O320" s="273">
        <v>1</v>
      </c>
      <c r="P320" s="149"/>
    </row>
    <row r="321" spans="1:16" ht="12.75">
      <c r="A321" s="273">
        <v>315</v>
      </c>
      <c r="B321" s="285" t="s">
        <v>500</v>
      </c>
      <c r="C321" s="273">
        <v>1958</v>
      </c>
      <c r="D321" s="273" t="s">
        <v>197</v>
      </c>
      <c r="E321" s="285" t="s">
        <v>115</v>
      </c>
      <c r="F321" s="273">
        <v>1</v>
      </c>
      <c r="G321" s="287">
        <v>0</v>
      </c>
      <c r="H321" s="287">
        <v>0</v>
      </c>
      <c r="I321" s="287">
        <v>0</v>
      </c>
      <c r="J321" s="287">
        <v>0</v>
      </c>
      <c r="K321" s="290">
        <v>0</v>
      </c>
      <c r="L321" s="290">
        <v>0</v>
      </c>
      <c r="M321" s="290">
        <v>0</v>
      </c>
      <c r="N321" s="286">
        <f t="shared" si="4"/>
        <v>1</v>
      </c>
      <c r="O321" s="273">
        <v>1</v>
      </c>
      <c r="P321" s="149"/>
    </row>
    <row r="322" spans="1:16" ht="12.75">
      <c r="A322" s="273">
        <v>316</v>
      </c>
      <c r="B322" s="283" t="s">
        <v>501</v>
      </c>
      <c r="C322" s="275">
        <v>1985</v>
      </c>
      <c r="D322" s="275" t="s">
        <v>258</v>
      </c>
      <c r="E322" s="283" t="s">
        <v>147</v>
      </c>
      <c r="F322" s="277">
        <v>0</v>
      </c>
      <c r="G322" s="277">
        <v>1</v>
      </c>
      <c r="H322" s="287">
        <v>0</v>
      </c>
      <c r="I322" s="287">
        <v>0</v>
      </c>
      <c r="J322" s="287">
        <v>0</v>
      </c>
      <c r="K322" s="290">
        <v>0</v>
      </c>
      <c r="L322" s="290">
        <v>0</v>
      </c>
      <c r="M322" s="290">
        <v>0</v>
      </c>
      <c r="N322" s="286">
        <f t="shared" si="4"/>
        <v>1</v>
      </c>
      <c r="O322" s="273">
        <v>1</v>
      </c>
      <c r="P322" s="149"/>
    </row>
    <row r="323" spans="1:16" ht="12.75">
      <c r="A323" s="273">
        <v>317</v>
      </c>
      <c r="B323" s="283" t="s">
        <v>502</v>
      </c>
      <c r="C323" s="275">
        <v>1969</v>
      </c>
      <c r="D323" s="275" t="s">
        <v>176</v>
      </c>
      <c r="E323" s="283" t="s">
        <v>147</v>
      </c>
      <c r="F323" s="277">
        <v>0</v>
      </c>
      <c r="G323" s="277">
        <v>1</v>
      </c>
      <c r="H323" s="287">
        <v>0</v>
      </c>
      <c r="I323" s="287">
        <v>0</v>
      </c>
      <c r="J323" s="287">
        <v>0</v>
      </c>
      <c r="K323" s="290">
        <v>0</v>
      </c>
      <c r="L323" s="290">
        <v>0</v>
      </c>
      <c r="M323" s="290">
        <v>0</v>
      </c>
      <c r="N323" s="286">
        <f t="shared" si="4"/>
        <v>1</v>
      </c>
      <c r="O323" s="273">
        <v>1</v>
      </c>
      <c r="P323" s="149"/>
    </row>
    <row r="324" spans="1:16" ht="12.75">
      <c r="A324" s="273">
        <v>318</v>
      </c>
      <c r="B324" s="285" t="s">
        <v>503</v>
      </c>
      <c r="C324" s="273">
        <v>1983</v>
      </c>
      <c r="D324" s="273" t="s">
        <v>258</v>
      </c>
      <c r="E324" s="285" t="s">
        <v>329</v>
      </c>
      <c r="F324" s="273">
        <v>1</v>
      </c>
      <c r="G324" s="287">
        <v>0</v>
      </c>
      <c r="H324" s="287">
        <v>0</v>
      </c>
      <c r="I324" s="287">
        <v>0</v>
      </c>
      <c r="J324" s="287">
        <v>0</v>
      </c>
      <c r="K324" s="290">
        <v>0</v>
      </c>
      <c r="L324" s="290">
        <v>0</v>
      </c>
      <c r="M324" s="290">
        <v>0</v>
      </c>
      <c r="N324" s="286">
        <f t="shared" si="4"/>
        <v>1</v>
      </c>
      <c r="O324" s="273">
        <v>1</v>
      </c>
      <c r="P324" s="149"/>
    </row>
    <row r="325" spans="1:16" ht="12.75">
      <c r="A325" s="273">
        <v>319</v>
      </c>
      <c r="B325" s="283" t="s">
        <v>504</v>
      </c>
      <c r="C325" s="275">
        <v>1966</v>
      </c>
      <c r="D325" s="275" t="s">
        <v>181</v>
      </c>
      <c r="E325" s="283" t="s">
        <v>147</v>
      </c>
      <c r="F325" s="277">
        <v>0</v>
      </c>
      <c r="G325" s="277">
        <v>1</v>
      </c>
      <c r="H325" s="287">
        <v>0</v>
      </c>
      <c r="I325" s="287">
        <v>0</v>
      </c>
      <c r="J325" s="287">
        <v>0</v>
      </c>
      <c r="K325" s="290">
        <v>0</v>
      </c>
      <c r="L325" s="290">
        <v>0</v>
      </c>
      <c r="M325" s="290">
        <v>0</v>
      </c>
      <c r="N325" s="286">
        <f t="shared" si="4"/>
        <v>1</v>
      </c>
      <c r="O325" s="273">
        <v>1</v>
      </c>
      <c r="P325" s="149"/>
    </row>
    <row r="326" spans="1:16" ht="12.75">
      <c r="A326" s="273">
        <v>320</v>
      </c>
      <c r="B326" s="283" t="s">
        <v>505</v>
      </c>
      <c r="C326" s="275">
        <v>1981</v>
      </c>
      <c r="D326" s="275" t="s">
        <v>174</v>
      </c>
      <c r="E326" s="283" t="s">
        <v>88</v>
      </c>
      <c r="F326" s="277">
        <v>0</v>
      </c>
      <c r="G326" s="277">
        <v>1</v>
      </c>
      <c r="H326" s="287">
        <v>0</v>
      </c>
      <c r="I326" s="287">
        <v>0</v>
      </c>
      <c r="J326" s="287">
        <v>0</v>
      </c>
      <c r="K326" s="290">
        <v>0</v>
      </c>
      <c r="L326" s="290">
        <v>0</v>
      </c>
      <c r="M326" s="290">
        <v>0</v>
      </c>
      <c r="N326" s="286">
        <f t="shared" si="4"/>
        <v>1</v>
      </c>
      <c r="O326" s="273">
        <v>1</v>
      </c>
      <c r="P326" s="149"/>
    </row>
    <row r="327" spans="1:16" ht="12.75">
      <c r="A327" s="273">
        <v>321</v>
      </c>
      <c r="B327" s="283" t="s">
        <v>506</v>
      </c>
      <c r="C327" s="275">
        <v>1962</v>
      </c>
      <c r="D327" s="275" t="s">
        <v>197</v>
      </c>
      <c r="E327" s="283" t="s">
        <v>50</v>
      </c>
      <c r="F327" s="277">
        <v>0</v>
      </c>
      <c r="G327" s="277">
        <v>1</v>
      </c>
      <c r="H327" s="287">
        <v>0</v>
      </c>
      <c r="I327" s="287">
        <v>0</v>
      </c>
      <c r="J327" s="287">
        <v>0</v>
      </c>
      <c r="K327" s="290">
        <v>0</v>
      </c>
      <c r="L327" s="290">
        <v>0</v>
      </c>
      <c r="M327" s="290">
        <v>0</v>
      </c>
      <c r="N327" s="286">
        <f aca="true" t="shared" si="5" ref="N327:N343">SUM(F327:M327)</f>
        <v>1</v>
      </c>
      <c r="O327" s="273">
        <v>1</v>
      </c>
      <c r="P327" s="149"/>
    </row>
    <row r="328" spans="1:16" ht="12.75" customHeight="1">
      <c r="A328" s="273">
        <v>322</v>
      </c>
      <c r="B328" s="285" t="s">
        <v>507</v>
      </c>
      <c r="C328" s="273">
        <v>1966</v>
      </c>
      <c r="D328" s="273" t="s">
        <v>181</v>
      </c>
      <c r="E328" s="285" t="s">
        <v>19</v>
      </c>
      <c r="F328" s="273">
        <v>1</v>
      </c>
      <c r="G328" s="287">
        <v>0</v>
      </c>
      <c r="H328" s="287">
        <v>0</v>
      </c>
      <c r="I328" s="287">
        <v>0</v>
      </c>
      <c r="J328" s="287">
        <v>0</v>
      </c>
      <c r="K328" s="290">
        <v>0</v>
      </c>
      <c r="L328" s="290">
        <v>0</v>
      </c>
      <c r="M328" s="290">
        <v>0</v>
      </c>
      <c r="N328" s="286">
        <f t="shared" si="5"/>
        <v>1</v>
      </c>
      <c r="O328" s="273">
        <v>1</v>
      </c>
      <c r="P328" s="149"/>
    </row>
    <row r="329" spans="1:16" ht="12.75">
      <c r="A329" s="273">
        <v>323</v>
      </c>
      <c r="B329" s="283" t="s">
        <v>508</v>
      </c>
      <c r="C329" s="275">
        <v>1971</v>
      </c>
      <c r="D329" s="275" t="s">
        <v>176</v>
      </c>
      <c r="E329" s="283" t="s">
        <v>147</v>
      </c>
      <c r="F329" s="277">
        <v>0</v>
      </c>
      <c r="G329" s="277">
        <v>1</v>
      </c>
      <c r="H329" s="287">
        <v>0</v>
      </c>
      <c r="I329" s="287">
        <v>0</v>
      </c>
      <c r="J329" s="287">
        <v>0</v>
      </c>
      <c r="K329" s="290">
        <v>0</v>
      </c>
      <c r="L329" s="290">
        <v>0</v>
      </c>
      <c r="M329" s="290">
        <v>0</v>
      </c>
      <c r="N329" s="286">
        <f t="shared" si="5"/>
        <v>1</v>
      </c>
      <c r="O329" s="273">
        <v>1</v>
      </c>
      <c r="P329" s="149"/>
    </row>
    <row r="330" spans="1:16" ht="12.75">
      <c r="A330" s="273">
        <v>324</v>
      </c>
      <c r="B330" s="283" t="s">
        <v>509</v>
      </c>
      <c r="C330" s="275">
        <v>1962</v>
      </c>
      <c r="D330" s="275" t="s">
        <v>197</v>
      </c>
      <c r="E330" s="283" t="s">
        <v>88</v>
      </c>
      <c r="F330" s="277">
        <v>0</v>
      </c>
      <c r="G330" s="277">
        <v>1</v>
      </c>
      <c r="H330" s="287">
        <v>0</v>
      </c>
      <c r="I330" s="287">
        <v>0</v>
      </c>
      <c r="J330" s="287">
        <v>0</v>
      </c>
      <c r="K330" s="290">
        <v>0</v>
      </c>
      <c r="L330" s="290">
        <v>0</v>
      </c>
      <c r="M330" s="290">
        <v>0</v>
      </c>
      <c r="N330" s="286">
        <f t="shared" si="5"/>
        <v>1</v>
      </c>
      <c r="O330" s="273">
        <v>1</v>
      </c>
      <c r="P330" s="149"/>
    </row>
    <row r="331" spans="1:16" ht="12.75">
      <c r="A331" s="273">
        <v>325</v>
      </c>
      <c r="B331" s="283" t="s">
        <v>510</v>
      </c>
      <c r="C331" s="275">
        <v>1950</v>
      </c>
      <c r="D331" s="275" t="s">
        <v>183</v>
      </c>
      <c r="E331" s="283" t="s">
        <v>88</v>
      </c>
      <c r="F331" s="277">
        <v>0</v>
      </c>
      <c r="G331" s="277">
        <v>1</v>
      </c>
      <c r="H331" s="287">
        <v>0</v>
      </c>
      <c r="I331" s="287">
        <v>0</v>
      </c>
      <c r="J331" s="287">
        <v>0</v>
      </c>
      <c r="K331" s="290">
        <v>0</v>
      </c>
      <c r="L331" s="290">
        <v>0</v>
      </c>
      <c r="M331" s="290">
        <v>0</v>
      </c>
      <c r="N331" s="286">
        <f t="shared" si="5"/>
        <v>1</v>
      </c>
      <c r="O331" s="273">
        <v>1</v>
      </c>
      <c r="P331" s="149"/>
    </row>
    <row r="332" spans="1:16" ht="12.75">
      <c r="A332" s="273">
        <v>326</v>
      </c>
      <c r="B332" s="285" t="s">
        <v>511</v>
      </c>
      <c r="C332" s="273">
        <v>1984</v>
      </c>
      <c r="D332" s="273" t="s">
        <v>258</v>
      </c>
      <c r="E332" s="285" t="s">
        <v>111</v>
      </c>
      <c r="F332" s="273">
        <v>1</v>
      </c>
      <c r="G332" s="287">
        <v>0</v>
      </c>
      <c r="H332" s="287">
        <v>0</v>
      </c>
      <c r="I332" s="287">
        <v>0</v>
      </c>
      <c r="J332" s="287">
        <v>0</v>
      </c>
      <c r="K332" s="290">
        <v>0</v>
      </c>
      <c r="L332" s="290">
        <v>0</v>
      </c>
      <c r="M332" s="290">
        <v>0</v>
      </c>
      <c r="N332" s="286">
        <f t="shared" si="5"/>
        <v>1</v>
      </c>
      <c r="O332" s="273">
        <v>1</v>
      </c>
      <c r="P332" s="149"/>
    </row>
    <row r="333" spans="1:16" ht="12.75">
      <c r="A333" s="273">
        <v>327</v>
      </c>
      <c r="B333" s="283" t="s">
        <v>512</v>
      </c>
      <c r="C333" s="275">
        <v>1963</v>
      </c>
      <c r="D333" s="275" t="s">
        <v>181</v>
      </c>
      <c r="E333" s="283" t="s">
        <v>88</v>
      </c>
      <c r="F333" s="277">
        <v>0</v>
      </c>
      <c r="G333" s="277">
        <v>1</v>
      </c>
      <c r="H333" s="287">
        <v>0</v>
      </c>
      <c r="I333" s="287">
        <v>0</v>
      </c>
      <c r="J333" s="287">
        <v>0</v>
      </c>
      <c r="K333" s="290">
        <v>0</v>
      </c>
      <c r="L333" s="290">
        <v>0</v>
      </c>
      <c r="M333" s="290">
        <v>0</v>
      </c>
      <c r="N333" s="286">
        <f t="shared" si="5"/>
        <v>1</v>
      </c>
      <c r="O333" s="273">
        <v>1</v>
      </c>
      <c r="P333" s="149"/>
    </row>
    <row r="334" spans="1:16" ht="12.75">
      <c r="A334" s="273">
        <v>328</v>
      </c>
      <c r="B334" s="285" t="s">
        <v>513</v>
      </c>
      <c r="C334" s="273">
        <v>1969</v>
      </c>
      <c r="D334" s="273" t="s">
        <v>176</v>
      </c>
      <c r="E334" s="285" t="s">
        <v>22</v>
      </c>
      <c r="F334" s="273">
        <v>1</v>
      </c>
      <c r="G334" s="287">
        <v>0</v>
      </c>
      <c r="H334" s="287">
        <v>0</v>
      </c>
      <c r="I334" s="287">
        <v>0</v>
      </c>
      <c r="J334" s="287">
        <v>0</v>
      </c>
      <c r="K334" s="290">
        <v>0</v>
      </c>
      <c r="L334" s="290">
        <v>0</v>
      </c>
      <c r="M334" s="290">
        <v>0</v>
      </c>
      <c r="N334" s="286">
        <f t="shared" si="5"/>
        <v>1</v>
      </c>
      <c r="O334" s="273">
        <v>1</v>
      </c>
      <c r="P334" s="149"/>
    </row>
    <row r="335" spans="1:16" ht="12.75">
      <c r="A335" s="273">
        <v>329</v>
      </c>
      <c r="B335" s="285" t="s">
        <v>514</v>
      </c>
      <c r="C335" s="273">
        <v>1961</v>
      </c>
      <c r="D335" s="273" t="s">
        <v>197</v>
      </c>
      <c r="E335" s="285" t="s">
        <v>515</v>
      </c>
      <c r="F335" s="273">
        <v>1</v>
      </c>
      <c r="G335" s="287">
        <v>0</v>
      </c>
      <c r="H335" s="287">
        <v>0</v>
      </c>
      <c r="I335" s="287">
        <v>0</v>
      </c>
      <c r="J335" s="287">
        <v>0</v>
      </c>
      <c r="K335" s="290">
        <v>0</v>
      </c>
      <c r="L335" s="290">
        <v>0</v>
      </c>
      <c r="M335" s="290">
        <v>0</v>
      </c>
      <c r="N335" s="286">
        <f t="shared" si="5"/>
        <v>1</v>
      </c>
      <c r="O335" s="273">
        <v>1</v>
      </c>
      <c r="P335" s="149"/>
    </row>
    <row r="336" spans="1:16" ht="12.75">
      <c r="A336" s="273">
        <v>330</v>
      </c>
      <c r="B336" s="285" t="s">
        <v>516</v>
      </c>
      <c r="C336" s="273">
        <v>1967</v>
      </c>
      <c r="D336" s="273" t="s">
        <v>181</v>
      </c>
      <c r="E336" s="285" t="s">
        <v>408</v>
      </c>
      <c r="F336" s="273">
        <v>1</v>
      </c>
      <c r="G336" s="287">
        <v>0</v>
      </c>
      <c r="H336" s="287">
        <v>0</v>
      </c>
      <c r="I336" s="287">
        <v>0</v>
      </c>
      <c r="J336" s="287">
        <v>0</v>
      </c>
      <c r="K336" s="290">
        <v>0</v>
      </c>
      <c r="L336" s="290">
        <v>0</v>
      </c>
      <c r="M336" s="290">
        <v>0</v>
      </c>
      <c r="N336" s="286">
        <f t="shared" si="5"/>
        <v>1</v>
      </c>
      <c r="O336" s="273">
        <v>1</v>
      </c>
      <c r="P336" s="149"/>
    </row>
    <row r="337" spans="1:16" ht="12.75">
      <c r="A337" s="273">
        <v>331</v>
      </c>
      <c r="B337" s="283" t="s">
        <v>517</v>
      </c>
      <c r="C337" s="275">
        <v>1972</v>
      </c>
      <c r="D337" s="275" t="s">
        <v>176</v>
      </c>
      <c r="E337" s="283" t="s">
        <v>50</v>
      </c>
      <c r="F337" s="277">
        <v>0</v>
      </c>
      <c r="G337" s="277">
        <v>1</v>
      </c>
      <c r="H337" s="287">
        <v>0</v>
      </c>
      <c r="I337" s="287">
        <v>0</v>
      </c>
      <c r="J337" s="287">
        <v>0</v>
      </c>
      <c r="K337" s="290">
        <v>0</v>
      </c>
      <c r="L337" s="290">
        <v>0</v>
      </c>
      <c r="M337" s="290">
        <v>0</v>
      </c>
      <c r="N337" s="286">
        <f t="shared" si="5"/>
        <v>1</v>
      </c>
      <c r="O337" s="273">
        <v>1</v>
      </c>
      <c r="P337" s="149"/>
    </row>
    <row r="338" spans="1:16" ht="12.75">
      <c r="A338" s="273">
        <v>332</v>
      </c>
      <c r="B338" s="283" t="s">
        <v>518</v>
      </c>
      <c r="C338" s="275">
        <v>1952</v>
      </c>
      <c r="D338" s="275" t="s">
        <v>183</v>
      </c>
      <c r="E338" s="283" t="s">
        <v>95</v>
      </c>
      <c r="F338" s="277">
        <v>0</v>
      </c>
      <c r="G338" s="277">
        <v>1</v>
      </c>
      <c r="H338" s="287">
        <v>0</v>
      </c>
      <c r="I338" s="287">
        <v>0</v>
      </c>
      <c r="J338" s="287">
        <v>0</v>
      </c>
      <c r="K338" s="290">
        <v>0</v>
      </c>
      <c r="L338" s="290">
        <v>0</v>
      </c>
      <c r="M338" s="290">
        <v>0</v>
      </c>
      <c r="N338" s="286">
        <f t="shared" si="5"/>
        <v>1</v>
      </c>
      <c r="O338" s="273">
        <v>1</v>
      </c>
      <c r="P338" s="149"/>
    </row>
    <row r="339" spans="1:16" ht="12.75">
      <c r="A339" s="273">
        <v>333</v>
      </c>
      <c r="B339" s="283" t="s">
        <v>519</v>
      </c>
      <c r="C339" s="275">
        <v>1957</v>
      </c>
      <c r="D339" s="275" t="s">
        <v>197</v>
      </c>
      <c r="E339" s="283" t="s">
        <v>305</v>
      </c>
      <c r="F339" s="277">
        <v>0</v>
      </c>
      <c r="G339" s="277">
        <v>1</v>
      </c>
      <c r="H339" s="287">
        <v>0</v>
      </c>
      <c r="I339" s="287">
        <v>0</v>
      </c>
      <c r="J339" s="287">
        <v>0</v>
      </c>
      <c r="K339" s="290">
        <v>0</v>
      </c>
      <c r="L339" s="290">
        <v>0</v>
      </c>
      <c r="M339" s="290">
        <v>0</v>
      </c>
      <c r="N339" s="286">
        <f t="shared" si="5"/>
        <v>1</v>
      </c>
      <c r="O339" s="273">
        <v>1</v>
      </c>
      <c r="P339" s="149"/>
    </row>
    <row r="340" spans="1:16" ht="12.75">
      <c r="A340" s="273">
        <v>334</v>
      </c>
      <c r="B340" s="283" t="s">
        <v>520</v>
      </c>
      <c r="C340" s="275">
        <v>1967</v>
      </c>
      <c r="D340" s="275" t="s">
        <v>181</v>
      </c>
      <c r="E340" s="283" t="s">
        <v>50</v>
      </c>
      <c r="F340" s="277">
        <v>0</v>
      </c>
      <c r="G340" s="277">
        <v>1</v>
      </c>
      <c r="H340" s="287">
        <v>0</v>
      </c>
      <c r="I340" s="287">
        <v>0</v>
      </c>
      <c r="J340" s="287">
        <v>0</v>
      </c>
      <c r="K340" s="290">
        <v>0</v>
      </c>
      <c r="L340" s="290">
        <v>0</v>
      </c>
      <c r="M340" s="290">
        <v>0</v>
      </c>
      <c r="N340" s="286">
        <f t="shared" si="5"/>
        <v>1</v>
      </c>
      <c r="O340" s="273">
        <v>1</v>
      </c>
      <c r="P340" s="149"/>
    </row>
    <row r="341" spans="1:16" ht="12.75">
      <c r="A341" s="273">
        <v>335</v>
      </c>
      <c r="B341" s="285" t="s">
        <v>521</v>
      </c>
      <c r="C341" s="273">
        <v>1977</v>
      </c>
      <c r="D341" s="273" t="s">
        <v>193</v>
      </c>
      <c r="E341" s="285" t="s">
        <v>22</v>
      </c>
      <c r="F341" s="273">
        <v>1</v>
      </c>
      <c r="G341" s="287">
        <v>0</v>
      </c>
      <c r="H341" s="287">
        <v>0</v>
      </c>
      <c r="I341" s="287">
        <v>0</v>
      </c>
      <c r="J341" s="287">
        <v>0</v>
      </c>
      <c r="K341" s="290">
        <v>0</v>
      </c>
      <c r="L341" s="290">
        <v>0</v>
      </c>
      <c r="M341" s="290">
        <v>0</v>
      </c>
      <c r="N341" s="286">
        <f t="shared" si="5"/>
        <v>1</v>
      </c>
      <c r="O341" s="273">
        <v>1</v>
      </c>
      <c r="P341" s="149"/>
    </row>
    <row r="342" spans="1:16" ht="12.75">
      <c r="A342" s="273">
        <v>336</v>
      </c>
      <c r="B342" s="285" t="s">
        <v>522</v>
      </c>
      <c r="C342" s="273">
        <v>1974</v>
      </c>
      <c r="D342" s="273" t="s">
        <v>193</v>
      </c>
      <c r="E342" s="285" t="s">
        <v>360</v>
      </c>
      <c r="F342" s="273">
        <v>1</v>
      </c>
      <c r="G342" s="287">
        <v>0</v>
      </c>
      <c r="H342" s="287">
        <v>0</v>
      </c>
      <c r="I342" s="287">
        <v>0</v>
      </c>
      <c r="J342" s="287">
        <v>0</v>
      </c>
      <c r="K342" s="290">
        <v>0</v>
      </c>
      <c r="L342" s="290">
        <v>0</v>
      </c>
      <c r="M342" s="290">
        <v>0</v>
      </c>
      <c r="N342" s="286">
        <f t="shared" si="5"/>
        <v>1</v>
      </c>
      <c r="O342" s="273">
        <v>1</v>
      </c>
      <c r="P342" s="149"/>
    </row>
    <row r="343" spans="1:16" ht="12.75">
      <c r="A343" s="273">
        <v>337</v>
      </c>
      <c r="B343" s="283" t="s">
        <v>523</v>
      </c>
      <c r="C343" s="275">
        <v>1949</v>
      </c>
      <c r="D343" s="275" t="s">
        <v>183</v>
      </c>
      <c r="E343" s="283" t="s">
        <v>134</v>
      </c>
      <c r="F343" s="277">
        <v>0</v>
      </c>
      <c r="G343" s="277">
        <v>1</v>
      </c>
      <c r="H343" s="287">
        <v>0</v>
      </c>
      <c r="I343" s="287">
        <v>0</v>
      </c>
      <c r="J343" s="287">
        <v>0</v>
      </c>
      <c r="K343" s="290">
        <v>0</v>
      </c>
      <c r="L343" s="290">
        <v>0</v>
      </c>
      <c r="M343" s="290">
        <v>0</v>
      </c>
      <c r="N343" s="286">
        <f t="shared" si="5"/>
        <v>1</v>
      </c>
      <c r="O343" s="273">
        <v>1</v>
      </c>
      <c r="P343" s="149"/>
    </row>
    <row r="344" spans="1:16" ht="12.75">
      <c r="A344" s="273"/>
      <c r="B344" s="283"/>
      <c r="C344" s="275"/>
      <c r="D344" s="275"/>
      <c r="E344" s="283"/>
      <c r="F344" s="287"/>
      <c r="G344" s="287"/>
      <c r="H344" s="287"/>
      <c r="I344" s="290"/>
      <c r="J344" s="290"/>
      <c r="K344" s="290"/>
      <c r="L344" s="290"/>
      <c r="M344" s="290"/>
      <c r="N344" s="286"/>
      <c r="O344" s="273"/>
      <c r="P344" s="149"/>
    </row>
    <row r="345" spans="1:16" ht="12.75">
      <c r="A345" s="273"/>
      <c r="B345" s="283"/>
      <c r="C345" s="275"/>
      <c r="D345" s="275"/>
      <c r="E345" s="283"/>
      <c r="F345" s="277"/>
      <c r="G345" s="277"/>
      <c r="H345" s="273"/>
      <c r="I345" s="273"/>
      <c r="J345" s="273"/>
      <c r="K345" s="273"/>
      <c r="L345" s="273"/>
      <c r="M345" s="273"/>
      <c r="N345" s="273"/>
      <c r="O345" s="273"/>
      <c r="P345" s="149"/>
    </row>
    <row r="346" spans="1:16" ht="18">
      <c r="A346" s="312" t="s">
        <v>162</v>
      </c>
      <c r="B346" s="312"/>
      <c r="C346" s="312"/>
      <c r="D346" s="312"/>
      <c r="E346" s="312"/>
      <c r="F346" s="312"/>
      <c r="G346" s="312"/>
      <c r="H346" s="312"/>
      <c r="I346" s="312"/>
      <c r="J346" s="312"/>
      <c r="K346" s="312"/>
      <c r="L346" s="312"/>
      <c r="M346" s="312"/>
      <c r="N346" s="312"/>
      <c r="O346" s="312"/>
      <c r="P346" s="149"/>
    </row>
    <row r="347" spans="1:16" ht="12.75">
      <c r="A347" s="288" t="s">
        <v>187</v>
      </c>
      <c r="B347" s="289"/>
      <c r="C347" s="288"/>
      <c r="D347" s="288"/>
      <c r="E347" s="289"/>
      <c r="F347" s="284">
        <v>1</v>
      </c>
      <c r="G347" s="284">
        <v>2</v>
      </c>
      <c r="H347" s="284">
        <v>3</v>
      </c>
      <c r="I347" s="284">
        <v>4</v>
      </c>
      <c r="J347" s="284">
        <v>5</v>
      </c>
      <c r="K347" s="284">
        <v>6</v>
      </c>
      <c r="L347" s="284">
        <v>7</v>
      </c>
      <c r="M347" s="284">
        <v>8</v>
      </c>
      <c r="N347" s="284"/>
      <c r="O347" s="273"/>
      <c r="P347" s="149"/>
    </row>
    <row r="348" spans="1:15" ht="51">
      <c r="A348" s="124" t="s">
        <v>168</v>
      </c>
      <c r="B348" s="141" t="s">
        <v>3</v>
      </c>
      <c r="C348" s="177" t="s">
        <v>4</v>
      </c>
      <c r="D348" s="177" t="s">
        <v>5</v>
      </c>
      <c r="E348" s="141" t="s">
        <v>6</v>
      </c>
      <c r="F348" s="102" t="s">
        <v>7</v>
      </c>
      <c r="G348" s="102" t="s">
        <v>8</v>
      </c>
      <c r="H348" s="105" t="s">
        <v>9</v>
      </c>
      <c r="I348" s="102" t="s">
        <v>10</v>
      </c>
      <c r="J348" s="105" t="s">
        <v>11</v>
      </c>
      <c r="K348" s="105" t="s">
        <v>12</v>
      </c>
      <c r="L348" s="105" t="s">
        <v>13</v>
      </c>
      <c r="M348" s="105" t="s">
        <v>14</v>
      </c>
      <c r="N348" s="105" t="s">
        <v>15</v>
      </c>
      <c r="O348" s="102" t="s">
        <v>16</v>
      </c>
    </row>
    <row r="349" spans="1:16" ht="12.75">
      <c r="A349" s="273">
        <v>1</v>
      </c>
      <c r="B349" s="285" t="s">
        <v>186</v>
      </c>
      <c r="C349" s="273">
        <v>2003</v>
      </c>
      <c r="D349" s="273" t="s">
        <v>187</v>
      </c>
      <c r="E349" s="285" t="s">
        <v>25</v>
      </c>
      <c r="F349" s="273">
        <v>98</v>
      </c>
      <c r="G349" s="277">
        <v>100</v>
      </c>
      <c r="H349" s="287">
        <v>0</v>
      </c>
      <c r="I349" s="287">
        <v>99</v>
      </c>
      <c r="J349" s="287">
        <v>0</v>
      </c>
      <c r="K349" s="290">
        <v>0</v>
      </c>
      <c r="L349" s="290">
        <v>0</v>
      </c>
      <c r="M349" s="290">
        <v>0</v>
      </c>
      <c r="N349" s="286">
        <v>297</v>
      </c>
      <c r="O349" s="273">
        <v>3</v>
      </c>
      <c r="P349" s="149"/>
    </row>
    <row r="350" spans="1:16" ht="12.75">
      <c r="A350" s="273">
        <v>2</v>
      </c>
      <c r="B350" s="293" t="s">
        <v>269</v>
      </c>
      <c r="C350" s="287">
        <v>2004</v>
      </c>
      <c r="D350" s="287" t="s">
        <v>187</v>
      </c>
      <c r="E350" s="293" t="s">
        <v>74</v>
      </c>
      <c r="F350" s="287">
        <v>0</v>
      </c>
      <c r="G350" s="290">
        <v>0</v>
      </c>
      <c r="H350" s="290">
        <v>0</v>
      </c>
      <c r="I350" s="273">
        <v>94</v>
      </c>
      <c r="J350" s="287">
        <v>98</v>
      </c>
      <c r="K350" s="290">
        <v>0</v>
      </c>
      <c r="L350" s="290">
        <v>0</v>
      </c>
      <c r="M350" s="290">
        <v>0</v>
      </c>
      <c r="N350" s="286">
        <v>192</v>
      </c>
      <c r="O350" s="273">
        <v>2</v>
      </c>
      <c r="P350" s="149"/>
    </row>
    <row r="351" spans="1:16" ht="12.75">
      <c r="A351" s="273">
        <v>3</v>
      </c>
      <c r="B351" s="285" t="s">
        <v>206</v>
      </c>
      <c r="C351" s="273">
        <v>2004</v>
      </c>
      <c r="D351" s="273" t="s">
        <v>187</v>
      </c>
      <c r="E351" s="285" t="s">
        <v>22</v>
      </c>
      <c r="F351" s="273">
        <v>96</v>
      </c>
      <c r="G351" s="277">
        <v>92</v>
      </c>
      <c r="H351" s="287">
        <v>0</v>
      </c>
      <c r="I351" s="287">
        <v>0</v>
      </c>
      <c r="J351" s="287">
        <v>0</v>
      </c>
      <c r="K351" s="290">
        <v>0</v>
      </c>
      <c r="L351" s="290">
        <v>0</v>
      </c>
      <c r="M351" s="290">
        <v>0</v>
      </c>
      <c r="N351" s="286">
        <v>188</v>
      </c>
      <c r="O351" s="273">
        <v>2</v>
      </c>
      <c r="P351" s="149"/>
    </row>
    <row r="352" spans="1:16" ht="12.75">
      <c r="A352" s="273">
        <v>4</v>
      </c>
      <c r="B352" s="283" t="s">
        <v>219</v>
      </c>
      <c r="C352" s="275">
        <v>2003</v>
      </c>
      <c r="D352" s="275" t="s">
        <v>187</v>
      </c>
      <c r="E352" s="283" t="s">
        <v>25</v>
      </c>
      <c r="F352" s="277">
        <v>0</v>
      </c>
      <c r="G352" s="277">
        <v>99</v>
      </c>
      <c r="H352" s="287">
        <v>40</v>
      </c>
      <c r="I352" s="287">
        <v>0</v>
      </c>
      <c r="J352" s="287">
        <v>0</v>
      </c>
      <c r="K352" s="290">
        <v>0</v>
      </c>
      <c r="L352" s="290">
        <v>0</v>
      </c>
      <c r="M352" s="290">
        <v>0</v>
      </c>
      <c r="N352" s="286">
        <v>139</v>
      </c>
      <c r="O352" s="273">
        <v>2</v>
      </c>
      <c r="P352" s="149"/>
    </row>
    <row r="353" spans="1:16" ht="12.75">
      <c r="A353" s="273">
        <v>5</v>
      </c>
      <c r="B353" s="285" t="s">
        <v>220</v>
      </c>
      <c r="C353" s="273">
        <v>2003</v>
      </c>
      <c r="D353" s="273" t="s">
        <v>187</v>
      </c>
      <c r="E353" s="285" t="s">
        <v>78</v>
      </c>
      <c r="F353" s="273">
        <v>57</v>
      </c>
      <c r="G353" s="287">
        <v>0</v>
      </c>
      <c r="H353" s="287">
        <v>0</v>
      </c>
      <c r="I353" s="287">
        <v>80</v>
      </c>
      <c r="J353" s="287">
        <v>0</v>
      </c>
      <c r="K353" s="290">
        <v>0</v>
      </c>
      <c r="L353" s="290">
        <v>0</v>
      </c>
      <c r="M353" s="290">
        <v>0</v>
      </c>
      <c r="N353" s="286">
        <v>137</v>
      </c>
      <c r="O353" s="273">
        <v>2</v>
      </c>
      <c r="P353" s="149"/>
    </row>
    <row r="354" spans="1:16" ht="12.75">
      <c r="A354" s="273">
        <v>6</v>
      </c>
      <c r="B354" s="285" t="s">
        <v>327</v>
      </c>
      <c r="C354" s="273">
        <v>2004</v>
      </c>
      <c r="D354" s="273" t="s">
        <v>187</v>
      </c>
      <c r="E354" s="285" t="s">
        <v>31</v>
      </c>
      <c r="F354" s="287">
        <v>0</v>
      </c>
      <c r="G354" s="287">
        <v>0</v>
      </c>
      <c r="H354" s="287">
        <v>0</v>
      </c>
      <c r="I354" s="290">
        <v>65</v>
      </c>
      <c r="J354" s="273">
        <v>72</v>
      </c>
      <c r="K354" s="290">
        <v>0</v>
      </c>
      <c r="L354" s="290">
        <v>0</v>
      </c>
      <c r="M354" s="290">
        <v>0</v>
      </c>
      <c r="N354" s="286">
        <v>137</v>
      </c>
      <c r="O354" s="273">
        <v>2</v>
      </c>
      <c r="P354" s="149"/>
    </row>
    <row r="355" spans="1:16" ht="12.75">
      <c r="A355" s="273">
        <v>7</v>
      </c>
      <c r="B355" s="285" t="s">
        <v>224</v>
      </c>
      <c r="C355" s="273">
        <v>2003</v>
      </c>
      <c r="D355" s="273" t="s">
        <v>187</v>
      </c>
      <c r="E355" s="285" t="s">
        <v>25</v>
      </c>
      <c r="F355" s="273">
        <v>58</v>
      </c>
      <c r="G355" s="277">
        <v>65</v>
      </c>
      <c r="H355" s="287">
        <v>0</v>
      </c>
      <c r="I355" s="287">
        <v>0</v>
      </c>
      <c r="J355" s="287">
        <v>0</v>
      </c>
      <c r="K355" s="290">
        <v>0</v>
      </c>
      <c r="L355" s="290">
        <v>0</v>
      </c>
      <c r="M355" s="290">
        <v>0</v>
      </c>
      <c r="N355" s="286">
        <v>123</v>
      </c>
      <c r="O355" s="273">
        <v>2</v>
      </c>
      <c r="P355" s="149"/>
    </row>
    <row r="356" spans="1:16" ht="12.75">
      <c r="A356" s="273">
        <v>8</v>
      </c>
      <c r="B356" s="285" t="s">
        <v>226</v>
      </c>
      <c r="C356" s="273">
        <v>2004</v>
      </c>
      <c r="D356" s="273" t="s">
        <v>187</v>
      </c>
      <c r="E356" s="285" t="s">
        <v>22</v>
      </c>
      <c r="F356" s="287">
        <v>0</v>
      </c>
      <c r="G356" s="287">
        <v>0</v>
      </c>
      <c r="H356" s="273">
        <v>39</v>
      </c>
      <c r="I356" s="287">
        <v>78</v>
      </c>
      <c r="J356" s="287">
        <v>0</v>
      </c>
      <c r="K356" s="290">
        <v>0</v>
      </c>
      <c r="L356" s="290">
        <v>0</v>
      </c>
      <c r="M356" s="290">
        <v>0</v>
      </c>
      <c r="N356" s="286">
        <v>117</v>
      </c>
      <c r="O356" s="273">
        <v>2</v>
      </c>
      <c r="P356" s="149"/>
    </row>
    <row r="357" spans="1:16" ht="12.75">
      <c r="A357" s="273">
        <v>9</v>
      </c>
      <c r="B357" s="285" t="s">
        <v>233</v>
      </c>
      <c r="C357" s="273">
        <v>2004</v>
      </c>
      <c r="D357" s="273" t="s">
        <v>187</v>
      </c>
      <c r="E357" s="285" t="s">
        <v>25</v>
      </c>
      <c r="F357" s="273">
        <v>54</v>
      </c>
      <c r="G357" s="277">
        <v>43</v>
      </c>
      <c r="H357" s="287">
        <v>0</v>
      </c>
      <c r="I357" s="287">
        <v>0</v>
      </c>
      <c r="J357" s="287">
        <v>0</v>
      </c>
      <c r="K357" s="290">
        <v>0</v>
      </c>
      <c r="L357" s="290">
        <v>0</v>
      </c>
      <c r="M357" s="290">
        <v>0</v>
      </c>
      <c r="N357" s="286">
        <v>97</v>
      </c>
      <c r="O357" s="273">
        <v>2</v>
      </c>
      <c r="P357" s="149"/>
    </row>
    <row r="358" spans="1:16" ht="12.75">
      <c r="A358" s="273">
        <v>10</v>
      </c>
      <c r="B358" s="285" t="s">
        <v>242</v>
      </c>
      <c r="C358" s="273">
        <v>2004</v>
      </c>
      <c r="D358" s="273" t="s">
        <v>187</v>
      </c>
      <c r="E358" s="285" t="s">
        <v>19</v>
      </c>
      <c r="F358" s="273">
        <v>14</v>
      </c>
      <c r="G358" s="277">
        <v>23</v>
      </c>
      <c r="H358" s="287">
        <v>0</v>
      </c>
      <c r="I358" s="287">
        <v>0</v>
      </c>
      <c r="J358" s="287">
        <v>0</v>
      </c>
      <c r="K358" s="290">
        <v>0</v>
      </c>
      <c r="L358" s="290">
        <v>0</v>
      </c>
      <c r="M358" s="290">
        <v>0</v>
      </c>
      <c r="N358" s="286">
        <v>37</v>
      </c>
      <c r="O358" s="273">
        <v>2</v>
      </c>
      <c r="P358" s="149"/>
    </row>
    <row r="359" spans="1:16" ht="12.75">
      <c r="A359" s="273">
        <v>11</v>
      </c>
      <c r="B359" s="285" t="s">
        <v>1270</v>
      </c>
      <c r="C359" s="273">
        <v>2003</v>
      </c>
      <c r="D359" s="273" t="s">
        <v>187</v>
      </c>
      <c r="E359" s="285" t="s">
        <v>31</v>
      </c>
      <c r="F359" s="287">
        <v>0</v>
      </c>
      <c r="G359" s="287">
        <v>0</v>
      </c>
      <c r="H359" s="287">
        <v>0</v>
      </c>
      <c r="I359" s="290">
        <v>0</v>
      </c>
      <c r="J359" s="273">
        <v>94</v>
      </c>
      <c r="K359" s="290">
        <v>0</v>
      </c>
      <c r="L359" s="290">
        <v>0</v>
      </c>
      <c r="M359" s="290">
        <v>0</v>
      </c>
      <c r="N359" s="286">
        <v>94</v>
      </c>
      <c r="O359" s="273">
        <v>1</v>
      </c>
      <c r="P359" s="149"/>
    </row>
    <row r="360" spans="1:16" ht="12.75">
      <c r="A360" s="273">
        <v>12</v>
      </c>
      <c r="B360" s="285" t="s">
        <v>1284</v>
      </c>
      <c r="C360" s="273">
        <v>2004</v>
      </c>
      <c r="D360" s="273" t="s">
        <v>187</v>
      </c>
      <c r="E360" s="285" t="s">
        <v>31</v>
      </c>
      <c r="F360" s="287">
        <v>0</v>
      </c>
      <c r="G360" s="287">
        <v>0</v>
      </c>
      <c r="H360" s="287">
        <v>0</v>
      </c>
      <c r="I360" s="290">
        <v>0</v>
      </c>
      <c r="J360" s="273">
        <v>81</v>
      </c>
      <c r="K360" s="290">
        <v>0</v>
      </c>
      <c r="L360" s="290">
        <v>0</v>
      </c>
      <c r="M360" s="290">
        <v>0</v>
      </c>
      <c r="N360" s="286">
        <v>81</v>
      </c>
      <c r="O360" s="273">
        <v>1</v>
      </c>
      <c r="P360" s="149"/>
    </row>
    <row r="361" spans="1:16" ht="12.75">
      <c r="A361" s="273">
        <v>13</v>
      </c>
      <c r="B361" s="285" t="s">
        <v>310</v>
      </c>
      <c r="C361" s="273">
        <v>2003</v>
      </c>
      <c r="D361" s="273" t="s">
        <v>187</v>
      </c>
      <c r="E361" s="285" t="s">
        <v>19</v>
      </c>
      <c r="F361" s="273">
        <v>71</v>
      </c>
      <c r="G361" s="287">
        <v>0</v>
      </c>
      <c r="H361" s="287">
        <v>0</v>
      </c>
      <c r="I361" s="287">
        <v>0</v>
      </c>
      <c r="J361" s="287">
        <v>0</v>
      </c>
      <c r="K361" s="290">
        <v>0</v>
      </c>
      <c r="L361" s="290">
        <v>0</v>
      </c>
      <c r="M361" s="290">
        <v>0</v>
      </c>
      <c r="N361" s="286">
        <v>71</v>
      </c>
      <c r="O361" s="273">
        <v>1</v>
      </c>
      <c r="P361" s="149"/>
    </row>
    <row r="362" spans="1:16" ht="12.75">
      <c r="A362" s="273">
        <v>14</v>
      </c>
      <c r="B362" s="283" t="s">
        <v>396</v>
      </c>
      <c r="C362" s="275">
        <v>2004</v>
      </c>
      <c r="D362" s="275" t="s">
        <v>187</v>
      </c>
      <c r="E362" s="283" t="s">
        <v>19</v>
      </c>
      <c r="F362" s="277">
        <v>0</v>
      </c>
      <c r="G362" s="277">
        <v>34</v>
      </c>
      <c r="H362" s="287">
        <v>0</v>
      </c>
      <c r="I362" s="287">
        <v>0</v>
      </c>
      <c r="J362" s="287">
        <v>0</v>
      </c>
      <c r="K362" s="290">
        <v>0</v>
      </c>
      <c r="L362" s="290">
        <v>0</v>
      </c>
      <c r="M362" s="290">
        <v>0</v>
      </c>
      <c r="N362" s="286">
        <v>34</v>
      </c>
      <c r="O362" s="273">
        <v>1</v>
      </c>
      <c r="P362" s="149"/>
    </row>
    <row r="363" spans="1:16" ht="12.75">
      <c r="A363" s="273">
        <v>15</v>
      </c>
      <c r="B363" s="285" t="s">
        <v>423</v>
      </c>
      <c r="C363" s="273">
        <v>2004</v>
      </c>
      <c r="D363" s="273" t="s">
        <v>187</v>
      </c>
      <c r="E363" s="285" t="s">
        <v>31</v>
      </c>
      <c r="F363" s="273">
        <v>22</v>
      </c>
      <c r="G363" s="287">
        <v>0</v>
      </c>
      <c r="H363" s="287">
        <v>0</v>
      </c>
      <c r="I363" s="287">
        <v>0</v>
      </c>
      <c r="J363" s="287">
        <v>0</v>
      </c>
      <c r="K363" s="290">
        <v>0</v>
      </c>
      <c r="L363" s="290">
        <v>0</v>
      </c>
      <c r="M363" s="290">
        <v>0</v>
      </c>
      <c r="N363" s="286">
        <v>22</v>
      </c>
      <c r="O363" s="273">
        <v>1</v>
      </c>
      <c r="P363" s="149"/>
    </row>
    <row r="364" spans="1:16" ht="12.75">
      <c r="A364" s="273"/>
      <c r="B364" s="285"/>
      <c r="C364" s="273"/>
      <c r="D364" s="273"/>
      <c r="E364" s="285"/>
      <c r="F364" s="273"/>
      <c r="G364" s="277"/>
      <c r="H364" s="287"/>
      <c r="I364" s="287"/>
      <c r="J364" s="287"/>
      <c r="K364" s="290"/>
      <c r="L364" s="290"/>
      <c r="M364" s="290"/>
      <c r="N364" s="286"/>
      <c r="O364" s="273"/>
      <c r="P364" s="149"/>
    </row>
    <row r="365" spans="1:16" ht="12.75">
      <c r="A365" s="288" t="s">
        <v>525</v>
      </c>
      <c r="B365" s="289"/>
      <c r="C365" s="288"/>
      <c r="D365" s="288"/>
      <c r="E365" s="289"/>
      <c r="F365" s="284">
        <v>1</v>
      </c>
      <c r="G365" s="284">
        <v>2</v>
      </c>
      <c r="H365" s="284">
        <v>3</v>
      </c>
      <c r="I365" s="284">
        <v>4</v>
      </c>
      <c r="J365" s="284">
        <v>5</v>
      </c>
      <c r="K365" s="284">
        <v>6</v>
      </c>
      <c r="L365" s="284">
        <v>7</v>
      </c>
      <c r="M365" s="284">
        <v>8</v>
      </c>
      <c r="N365" s="284"/>
      <c r="O365" s="273"/>
      <c r="P365" s="149"/>
    </row>
    <row r="366" spans="1:16" ht="51">
      <c r="A366" s="273" t="s">
        <v>524</v>
      </c>
      <c r="B366" s="285" t="s">
        <v>3</v>
      </c>
      <c r="C366" s="273" t="s">
        <v>4</v>
      </c>
      <c r="D366" s="273" t="s">
        <v>5</v>
      </c>
      <c r="E366" s="285" t="s">
        <v>6</v>
      </c>
      <c r="F366" s="287" t="s">
        <v>7</v>
      </c>
      <c r="G366" s="287" t="s">
        <v>8</v>
      </c>
      <c r="H366" s="290" t="s">
        <v>9</v>
      </c>
      <c r="I366" s="287" t="s">
        <v>10</v>
      </c>
      <c r="J366" s="290" t="s">
        <v>11</v>
      </c>
      <c r="K366" s="290" t="s">
        <v>12</v>
      </c>
      <c r="L366" s="290" t="s">
        <v>13</v>
      </c>
      <c r="M366" s="290" t="s">
        <v>14</v>
      </c>
      <c r="N366" s="290" t="s">
        <v>15</v>
      </c>
      <c r="O366" s="287" t="s">
        <v>16</v>
      </c>
      <c r="P366" s="149"/>
    </row>
    <row r="367" spans="1:16" ht="12.75">
      <c r="A367" s="273">
        <v>1</v>
      </c>
      <c r="B367" s="285" t="s">
        <v>169</v>
      </c>
      <c r="C367" s="273">
        <v>1989</v>
      </c>
      <c r="D367" s="273" t="s">
        <v>170</v>
      </c>
      <c r="E367" s="285" t="s">
        <v>25</v>
      </c>
      <c r="F367" s="273">
        <v>99</v>
      </c>
      <c r="G367" s="277">
        <v>97</v>
      </c>
      <c r="H367" s="287">
        <v>100</v>
      </c>
      <c r="I367" s="287">
        <v>100</v>
      </c>
      <c r="J367" s="287">
        <v>0</v>
      </c>
      <c r="K367" s="290">
        <v>0</v>
      </c>
      <c r="L367" s="290">
        <v>0</v>
      </c>
      <c r="M367" s="290">
        <v>0</v>
      </c>
      <c r="N367" s="286">
        <v>396</v>
      </c>
      <c r="O367" s="273">
        <v>4</v>
      </c>
      <c r="P367" s="149"/>
    </row>
    <row r="368" spans="1:16" ht="12.75">
      <c r="A368" s="273">
        <v>2</v>
      </c>
      <c r="B368" s="285" t="s">
        <v>171</v>
      </c>
      <c r="C368" s="273">
        <v>1988</v>
      </c>
      <c r="D368" s="273" t="s">
        <v>170</v>
      </c>
      <c r="E368" s="285" t="s">
        <v>25</v>
      </c>
      <c r="F368" s="273">
        <v>88</v>
      </c>
      <c r="G368" s="277">
        <v>81</v>
      </c>
      <c r="H368" s="287">
        <v>91</v>
      </c>
      <c r="I368" s="287">
        <v>89</v>
      </c>
      <c r="J368" s="287">
        <v>0</v>
      </c>
      <c r="K368" s="290">
        <v>0</v>
      </c>
      <c r="L368" s="290">
        <v>0</v>
      </c>
      <c r="M368" s="290">
        <v>0</v>
      </c>
      <c r="N368" s="286">
        <v>349</v>
      </c>
      <c r="O368" s="273">
        <v>4</v>
      </c>
      <c r="P368" s="149"/>
    </row>
    <row r="369" spans="1:16" ht="12.75">
      <c r="A369" s="273">
        <v>3</v>
      </c>
      <c r="B369" s="285" t="s">
        <v>172</v>
      </c>
      <c r="C369" s="273">
        <v>1999</v>
      </c>
      <c r="D369" s="273" t="s">
        <v>170</v>
      </c>
      <c r="E369" s="285" t="s">
        <v>25</v>
      </c>
      <c r="F369" s="273">
        <v>89</v>
      </c>
      <c r="G369" s="277">
        <v>77</v>
      </c>
      <c r="H369" s="287">
        <v>89</v>
      </c>
      <c r="I369" s="287">
        <v>90</v>
      </c>
      <c r="J369" s="287">
        <v>0</v>
      </c>
      <c r="K369" s="290">
        <v>0</v>
      </c>
      <c r="L369" s="290">
        <v>0</v>
      </c>
      <c r="M369" s="290">
        <v>0</v>
      </c>
      <c r="N369" s="286">
        <v>345</v>
      </c>
      <c r="O369" s="273">
        <v>4</v>
      </c>
      <c r="P369" s="149"/>
    </row>
    <row r="370" spans="1:16" ht="12.75">
      <c r="A370" s="273">
        <v>4</v>
      </c>
      <c r="B370" s="283" t="s">
        <v>188</v>
      </c>
      <c r="C370" s="275">
        <v>1997</v>
      </c>
      <c r="D370" s="275" t="s">
        <v>170</v>
      </c>
      <c r="E370" s="283" t="s">
        <v>25</v>
      </c>
      <c r="F370" s="277">
        <v>0</v>
      </c>
      <c r="G370" s="277">
        <v>86</v>
      </c>
      <c r="H370" s="287">
        <v>97</v>
      </c>
      <c r="I370" s="287">
        <v>97</v>
      </c>
      <c r="J370" s="287">
        <v>0</v>
      </c>
      <c r="K370" s="290">
        <v>0</v>
      </c>
      <c r="L370" s="290">
        <v>0</v>
      </c>
      <c r="M370" s="290">
        <v>0</v>
      </c>
      <c r="N370" s="286">
        <v>280</v>
      </c>
      <c r="O370" s="273">
        <v>3</v>
      </c>
      <c r="P370" s="149"/>
    </row>
    <row r="371" spans="1:16" ht="12.75">
      <c r="A371" s="273">
        <v>5</v>
      </c>
      <c r="B371" s="285" t="s">
        <v>209</v>
      </c>
      <c r="C371" s="273">
        <v>1995</v>
      </c>
      <c r="D371" s="273" t="s">
        <v>170</v>
      </c>
      <c r="E371" s="285" t="s">
        <v>80</v>
      </c>
      <c r="F371" s="273">
        <v>82</v>
      </c>
      <c r="G371" s="287">
        <v>0</v>
      </c>
      <c r="H371" s="287">
        <v>0</v>
      </c>
      <c r="I371" s="287">
        <v>98</v>
      </c>
      <c r="J371" s="287">
        <v>97</v>
      </c>
      <c r="K371" s="290">
        <v>0</v>
      </c>
      <c r="L371" s="290">
        <v>0</v>
      </c>
      <c r="M371" s="290">
        <v>0</v>
      </c>
      <c r="N371" s="286">
        <v>277</v>
      </c>
      <c r="O371" s="273">
        <v>3</v>
      </c>
      <c r="P371" s="149"/>
    </row>
    <row r="372" spans="1:16" ht="12.75">
      <c r="A372" s="273">
        <v>6</v>
      </c>
      <c r="B372" s="285" t="s">
        <v>189</v>
      </c>
      <c r="C372" s="273">
        <v>2001</v>
      </c>
      <c r="D372" s="273" t="s">
        <v>190</v>
      </c>
      <c r="E372" s="285" t="s">
        <v>25</v>
      </c>
      <c r="F372" s="273">
        <v>92</v>
      </c>
      <c r="G372" s="277">
        <v>87</v>
      </c>
      <c r="H372" s="287">
        <v>0</v>
      </c>
      <c r="I372" s="287">
        <v>86</v>
      </c>
      <c r="J372" s="287">
        <v>0</v>
      </c>
      <c r="K372" s="290">
        <v>0</v>
      </c>
      <c r="L372" s="290">
        <v>0</v>
      </c>
      <c r="M372" s="290">
        <v>0</v>
      </c>
      <c r="N372" s="286">
        <v>265</v>
      </c>
      <c r="O372" s="273">
        <v>3</v>
      </c>
      <c r="P372" s="149"/>
    </row>
    <row r="373" spans="1:16" ht="12.75">
      <c r="A373" s="273">
        <v>7</v>
      </c>
      <c r="B373" s="285" t="s">
        <v>191</v>
      </c>
      <c r="C373" s="273">
        <v>2000</v>
      </c>
      <c r="D373" s="273" t="s">
        <v>190</v>
      </c>
      <c r="E373" s="285" t="s">
        <v>22</v>
      </c>
      <c r="F373" s="273">
        <v>80</v>
      </c>
      <c r="G373" s="277">
        <v>78</v>
      </c>
      <c r="H373" s="287">
        <v>90</v>
      </c>
      <c r="I373" s="287">
        <v>0</v>
      </c>
      <c r="J373" s="287">
        <v>0</v>
      </c>
      <c r="K373" s="290">
        <v>0</v>
      </c>
      <c r="L373" s="290">
        <v>0</v>
      </c>
      <c r="M373" s="290">
        <v>0</v>
      </c>
      <c r="N373" s="286">
        <v>248</v>
      </c>
      <c r="O373" s="273">
        <v>3</v>
      </c>
      <c r="P373" s="149"/>
    </row>
    <row r="374" spans="1:16" ht="12.75">
      <c r="A374" s="273">
        <v>8</v>
      </c>
      <c r="B374" s="285" t="s">
        <v>216</v>
      </c>
      <c r="C374" s="273">
        <v>1999</v>
      </c>
      <c r="D374" s="273" t="s">
        <v>170</v>
      </c>
      <c r="E374" s="285" t="s">
        <v>80</v>
      </c>
      <c r="F374" s="273">
        <v>81</v>
      </c>
      <c r="G374" s="287">
        <v>0</v>
      </c>
      <c r="H374" s="287">
        <v>0</v>
      </c>
      <c r="I374" s="287">
        <v>72</v>
      </c>
      <c r="J374" s="287">
        <v>89</v>
      </c>
      <c r="K374" s="290">
        <v>0</v>
      </c>
      <c r="L374" s="290">
        <v>0</v>
      </c>
      <c r="M374" s="290">
        <v>0</v>
      </c>
      <c r="N374" s="286">
        <v>242</v>
      </c>
      <c r="O374" s="273">
        <v>3</v>
      </c>
      <c r="P374" s="149"/>
    </row>
    <row r="375" spans="1:16" ht="12.75">
      <c r="A375" s="273">
        <v>9</v>
      </c>
      <c r="B375" s="285" t="s">
        <v>230</v>
      </c>
      <c r="C375" s="273">
        <v>2002</v>
      </c>
      <c r="D375" s="273" t="s">
        <v>190</v>
      </c>
      <c r="E375" s="285" t="s">
        <v>31</v>
      </c>
      <c r="F375" s="273">
        <v>28</v>
      </c>
      <c r="G375" s="287">
        <v>0</v>
      </c>
      <c r="H375" s="287">
        <v>80</v>
      </c>
      <c r="I375" s="287">
        <v>0</v>
      </c>
      <c r="J375" s="287">
        <v>77</v>
      </c>
      <c r="K375" s="290">
        <v>0</v>
      </c>
      <c r="L375" s="290">
        <v>0</v>
      </c>
      <c r="M375" s="290">
        <v>0</v>
      </c>
      <c r="N375" s="286">
        <v>185</v>
      </c>
      <c r="O375" s="273">
        <v>3</v>
      </c>
      <c r="P375" s="149"/>
    </row>
    <row r="376" spans="1:16" ht="12.75">
      <c r="A376" s="273">
        <v>10</v>
      </c>
      <c r="B376" s="285" t="s">
        <v>205</v>
      </c>
      <c r="C376" s="273">
        <v>1992</v>
      </c>
      <c r="D376" s="273" t="s">
        <v>170</v>
      </c>
      <c r="E376" s="285" t="s">
        <v>25</v>
      </c>
      <c r="F376" s="273">
        <v>97</v>
      </c>
      <c r="G376" s="277">
        <v>93</v>
      </c>
      <c r="H376" s="287">
        <v>0</v>
      </c>
      <c r="I376" s="287">
        <v>0</v>
      </c>
      <c r="J376" s="287">
        <v>0</v>
      </c>
      <c r="K376" s="290">
        <v>0</v>
      </c>
      <c r="L376" s="290">
        <v>0</v>
      </c>
      <c r="M376" s="290">
        <v>0</v>
      </c>
      <c r="N376" s="286">
        <v>190</v>
      </c>
      <c r="O376" s="273">
        <v>2</v>
      </c>
      <c r="P376" s="149"/>
    </row>
    <row r="377" spans="1:16" ht="12.75">
      <c r="A377" s="273">
        <v>11</v>
      </c>
      <c r="B377" s="285" t="s">
        <v>262</v>
      </c>
      <c r="C377" s="273">
        <v>1993</v>
      </c>
      <c r="D377" s="273" t="s">
        <v>170</v>
      </c>
      <c r="E377" s="285" t="s">
        <v>47</v>
      </c>
      <c r="F377" s="287">
        <v>0</v>
      </c>
      <c r="G377" s="287">
        <v>0</v>
      </c>
      <c r="H377" s="273">
        <v>98</v>
      </c>
      <c r="I377" s="287">
        <v>0</v>
      </c>
      <c r="J377" s="287">
        <v>88</v>
      </c>
      <c r="K377" s="290">
        <v>0</v>
      </c>
      <c r="L377" s="290">
        <v>0</v>
      </c>
      <c r="M377" s="290">
        <v>0</v>
      </c>
      <c r="N377" s="286">
        <v>186</v>
      </c>
      <c r="O377" s="273">
        <v>2</v>
      </c>
      <c r="P377" s="149"/>
    </row>
    <row r="378" spans="1:16" ht="12.75">
      <c r="A378" s="273">
        <v>12</v>
      </c>
      <c r="B378" s="285" t="s">
        <v>207</v>
      </c>
      <c r="C378" s="273">
        <v>1992</v>
      </c>
      <c r="D378" s="273" t="s">
        <v>170</v>
      </c>
      <c r="E378" s="285" t="s">
        <v>95</v>
      </c>
      <c r="F378" s="273">
        <v>95</v>
      </c>
      <c r="G378" s="277">
        <v>90</v>
      </c>
      <c r="H378" s="287">
        <v>0</v>
      </c>
      <c r="I378" s="287">
        <v>0</v>
      </c>
      <c r="J378" s="287">
        <v>0</v>
      </c>
      <c r="K378" s="290">
        <v>0</v>
      </c>
      <c r="L378" s="290">
        <v>0</v>
      </c>
      <c r="M378" s="290">
        <v>0</v>
      </c>
      <c r="N378" s="286">
        <v>185</v>
      </c>
      <c r="O378" s="273">
        <v>2</v>
      </c>
      <c r="P378" s="149"/>
    </row>
    <row r="379" spans="1:16" ht="12.75">
      <c r="A379" s="273">
        <v>13</v>
      </c>
      <c r="B379" s="293" t="s">
        <v>273</v>
      </c>
      <c r="C379" s="287">
        <v>1994</v>
      </c>
      <c r="D379" s="287" t="s">
        <v>170</v>
      </c>
      <c r="E379" s="293" t="s">
        <v>80</v>
      </c>
      <c r="F379" s="287">
        <v>0</v>
      </c>
      <c r="G379" s="290">
        <v>0</v>
      </c>
      <c r="H379" s="290">
        <v>0</v>
      </c>
      <c r="I379" s="273">
        <v>92</v>
      </c>
      <c r="J379" s="287">
        <v>92</v>
      </c>
      <c r="K379" s="290">
        <v>0</v>
      </c>
      <c r="L379" s="290">
        <v>0</v>
      </c>
      <c r="M379" s="290">
        <v>0</v>
      </c>
      <c r="N379" s="286">
        <v>184</v>
      </c>
      <c r="O379" s="273">
        <v>2</v>
      </c>
      <c r="P379" s="149"/>
    </row>
    <row r="380" spans="1:16" ht="12.75">
      <c r="A380" s="273">
        <v>14</v>
      </c>
      <c r="B380" s="285" t="s">
        <v>208</v>
      </c>
      <c r="C380" s="273">
        <v>1992</v>
      </c>
      <c r="D380" s="273" t="s">
        <v>170</v>
      </c>
      <c r="E380" s="285" t="s">
        <v>95</v>
      </c>
      <c r="F380" s="273">
        <v>93</v>
      </c>
      <c r="G380" s="287">
        <v>88</v>
      </c>
      <c r="H380" s="287">
        <v>0</v>
      </c>
      <c r="I380" s="287">
        <v>0</v>
      </c>
      <c r="J380" s="287">
        <v>0</v>
      </c>
      <c r="K380" s="290">
        <v>0</v>
      </c>
      <c r="L380" s="290">
        <v>0</v>
      </c>
      <c r="M380" s="290">
        <v>0</v>
      </c>
      <c r="N380" s="286">
        <v>181</v>
      </c>
      <c r="O380" s="273">
        <v>2</v>
      </c>
      <c r="P380" s="149"/>
    </row>
    <row r="381" spans="1:16" ht="12.75">
      <c r="A381" s="273">
        <v>15</v>
      </c>
      <c r="B381" s="283" t="s">
        <v>211</v>
      </c>
      <c r="C381" s="275">
        <v>1997</v>
      </c>
      <c r="D381" s="275" t="s">
        <v>170</v>
      </c>
      <c r="E381" s="283" t="s">
        <v>25</v>
      </c>
      <c r="F381" s="277">
        <v>0</v>
      </c>
      <c r="G381" s="277">
        <v>82</v>
      </c>
      <c r="H381" s="287">
        <v>93</v>
      </c>
      <c r="I381" s="287">
        <v>0</v>
      </c>
      <c r="J381" s="287">
        <v>0</v>
      </c>
      <c r="K381" s="290">
        <v>0</v>
      </c>
      <c r="L381" s="290">
        <v>0</v>
      </c>
      <c r="M381" s="290">
        <v>0</v>
      </c>
      <c r="N381" s="286">
        <v>175</v>
      </c>
      <c r="O381" s="273">
        <v>2</v>
      </c>
      <c r="P381" s="149"/>
    </row>
    <row r="382" spans="1:16" ht="12.75">
      <c r="A382" s="273">
        <v>16</v>
      </c>
      <c r="B382" s="285" t="s">
        <v>212</v>
      </c>
      <c r="C382" s="273">
        <v>1998</v>
      </c>
      <c r="D382" s="273" t="s">
        <v>170</v>
      </c>
      <c r="E382" s="285" t="s">
        <v>80</v>
      </c>
      <c r="F382" s="273">
        <v>83</v>
      </c>
      <c r="G382" s="287">
        <v>0</v>
      </c>
      <c r="H382" s="287">
        <v>0</v>
      </c>
      <c r="I382" s="287">
        <v>85</v>
      </c>
      <c r="J382" s="287">
        <v>0</v>
      </c>
      <c r="K382" s="290">
        <v>0</v>
      </c>
      <c r="L382" s="290">
        <v>0</v>
      </c>
      <c r="M382" s="290">
        <v>0</v>
      </c>
      <c r="N382" s="286">
        <v>168</v>
      </c>
      <c r="O382" s="273">
        <v>2</v>
      </c>
      <c r="P382" s="149"/>
    </row>
    <row r="383" spans="1:16" ht="12.75">
      <c r="A383" s="273">
        <v>17</v>
      </c>
      <c r="B383" s="285" t="s">
        <v>213</v>
      </c>
      <c r="C383" s="273">
        <v>2000</v>
      </c>
      <c r="D383" s="273" t="s">
        <v>190</v>
      </c>
      <c r="E383" s="285" t="s">
        <v>22</v>
      </c>
      <c r="F383" s="273">
        <v>77</v>
      </c>
      <c r="G383" s="287">
        <v>0</v>
      </c>
      <c r="H383" s="287">
        <v>88</v>
      </c>
      <c r="I383" s="287">
        <v>0</v>
      </c>
      <c r="J383" s="287">
        <v>0</v>
      </c>
      <c r="K383" s="290">
        <v>0</v>
      </c>
      <c r="L383" s="290">
        <v>0</v>
      </c>
      <c r="M383" s="290">
        <v>0</v>
      </c>
      <c r="N383" s="286">
        <v>165</v>
      </c>
      <c r="O383" s="273">
        <v>2</v>
      </c>
      <c r="P383" s="149"/>
    </row>
    <row r="384" spans="1:16" ht="15" customHeight="1">
      <c r="A384" s="273">
        <v>18</v>
      </c>
      <c r="B384" s="283" t="s">
        <v>217</v>
      </c>
      <c r="C384" s="275">
        <v>1995</v>
      </c>
      <c r="D384" s="275" t="s">
        <v>170</v>
      </c>
      <c r="E384" s="283" t="s">
        <v>25</v>
      </c>
      <c r="F384" s="277">
        <v>0</v>
      </c>
      <c r="G384" s="277">
        <v>55</v>
      </c>
      <c r="H384" s="287">
        <v>0</v>
      </c>
      <c r="I384" s="287">
        <v>88</v>
      </c>
      <c r="J384" s="287">
        <v>0</v>
      </c>
      <c r="K384" s="290">
        <v>0</v>
      </c>
      <c r="L384" s="290">
        <v>0</v>
      </c>
      <c r="M384" s="290">
        <v>0</v>
      </c>
      <c r="N384" s="286">
        <v>143</v>
      </c>
      <c r="O384" s="273">
        <v>2</v>
      </c>
      <c r="P384" s="149"/>
    </row>
    <row r="385" spans="1:16" ht="15" customHeight="1">
      <c r="A385" s="273">
        <v>19</v>
      </c>
      <c r="B385" s="285" t="s">
        <v>221</v>
      </c>
      <c r="C385" s="273">
        <v>1997</v>
      </c>
      <c r="D385" s="273" t="s">
        <v>170</v>
      </c>
      <c r="E385" s="285" t="s">
        <v>134</v>
      </c>
      <c r="F385" s="273">
        <v>69</v>
      </c>
      <c r="G385" s="277">
        <v>68</v>
      </c>
      <c r="H385" s="287">
        <v>0</v>
      </c>
      <c r="I385" s="287">
        <v>0</v>
      </c>
      <c r="J385" s="287">
        <v>0</v>
      </c>
      <c r="K385" s="290">
        <v>0</v>
      </c>
      <c r="L385" s="290">
        <v>0</v>
      </c>
      <c r="M385" s="290">
        <v>0</v>
      </c>
      <c r="N385" s="286">
        <v>137</v>
      </c>
      <c r="O385" s="273">
        <v>2</v>
      </c>
      <c r="P385" s="149"/>
    </row>
    <row r="386" spans="1:16" ht="15" customHeight="1">
      <c r="A386" s="273">
        <v>20</v>
      </c>
      <c r="B386" s="285" t="s">
        <v>225</v>
      </c>
      <c r="C386" s="273">
        <v>1989</v>
      </c>
      <c r="D386" s="273" t="s">
        <v>170</v>
      </c>
      <c r="E386" s="285" t="s">
        <v>19</v>
      </c>
      <c r="F386" s="273">
        <v>70</v>
      </c>
      <c r="G386" s="277">
        <v>50</v>
      </c>
      <c r="H386" s="287">
        <v>0</v>
      </c>
      <c r="I386" s="287">
        <v>0</v>
      </c>
      <c r="J386" s="287">
        <v>0</v>
      </c>
      <c r="K386" s="290">
        <v>0</v>
      </c>
      <c r="L386" s="290">
        <v>0</v>
      </c>
      <c r="M386" s="290">
        <v>0</v>
      </c>
      <c r="N386" s="286">
        <v>120</v>
      </c>
      <c r="O386" s="273">
        <v>2</v>
      </c>
      <c r="P386" s="149"/>
    </row>
    <row r="387" spans="1:16" ht="15" customHeight="1">
      <c r="A387" s="273">
        <v>21</v>
      </c>
      <c r="B387" s="285" t="s">
        <v>229</v>
      </c>
      <c r="C387" s="273">
        <v>2000</v>
      </c>
      <c r="D387" s="273" t="s">
        <v>190</v>
      </c>
      <c r="E387" s="285" t="s">
        <v>134</v>
      </c>
      <c r="F387" s="273">
        <v>62</v>
      </c>
      <c r="G387" s="277">
        <v>47</v>
      </c>
      <c r="H387" s="287">
        <v>0</v>
      </c>
      <c r="I387" s="287">
        <v>0</v>
      </c>
      <c r="J387" s="287">
        <v>0</v>
      </c>
      <c r="K387" s="290">
        <v>0</v>
      </c>
      <c r="L387" s="290">
        <v>0</v>
      </c>
      <c r="M387" s="290">
        <v>0</v>
      </c>
      <c r="N387" s="286">
        <v>109</v>
      </c>
      <c r="O387" s="273">
        <v>2</v>
      </c>
      <c r="P387" s="149"/>
    </row>
    <row r="388" spans="1:16" ht="15" customHeight="1">
      <c r="A388" s="273">
        <v>22</v>
      </c>
      <c r="B388" s="283" t="s">
        <v>232</v>
      </c>
      <c r="C388" s="275">
        <v>1997</v>
      </c>
      <c r="D388" s="275" t="s">
        <v>170</v>
      </c>
      <c r="E388" s="283" t="s">
        <v>22</v>
      </c>
      <c r="F388" s="277">
        <v>0</v>
      </c>
      <c r="G388" s="277">
        <v>32</v>
      </c>
      <c r="H388" s="287">
        <v>0</v>
      </c>
      <c r="I388" s="287">
        <v>66</v>
      </c>
      <c r="J388" s="287">
        <v>0</v>
      </c>
      <c r="K388" s="290">
        <v>0</v>
      </c>
      <c r="L388" s="290">
        <v>0</v>
      </c>
      <c r="M388" s="290">
        <v>0</v>
      </c>
      <c r="N388" s="286">
        <v>98</v>
      </c>
      <c r="O388" s="273">
        <v>2</v>
      </c>
      <c r="P388" s="149"/>
    </row>
    <row r="389" spans="1:16" ht="15" customHeight="1">
      <c r="A389" s="273">
        <v>23</v>
      </c>
      <c r="B389" s="285" t="s">
        <v>234</v>
      </c>
      <c r="C389" s="273">
        <v>1995</v>
      </c>
      <c r="D389" s="273" t="s">
        <v>170</v>
      </c>
      <c r="E389" s="285" t="s">
        <v>134</v>
      </c>
      <c r="F389" s="273">
        <v>55</v>
      </c>
      <c r="G389" s="277">
        <v>39</v>
      </c>
      <c r="H389" s="287">
        <v>0</v>
      </c>
      <c r="I389" s="287">
        <v>0</v>
      </c>
      <c r="J389" s="287">
        <v>0</v>
      </c>
      <c r="K389" s="290">
        <v>0</v>
      </c>
      <c r="L389" s="290">
        <v>0</v>
      </c>
      <c r="M389" s="290">
        <v>0</v>
      </c>
      <c r="N389" s="286">
        <v>94</v>
      </c>
      <c r="O389" s="273">
        <v>2</v>
      </c>
      <c r="P389" s="149"/>
    </row>
    <row r="390" spans="1:16" ht="15" customHeight="1">
      <c r="A390" s="273">
        <v>24</v>
      </c>
      <c r="B390" s="285" t="s">
        <v>239</v>
      </c>
      <c r="C390" s="273">
        <v>1989</v>
      </c>
      <c r="D390" s="273" t="s">
        <v>170</v>
      </c>
      <c r="E390" s="285" t="s">
        <v>25</v>
      </c>
      <c r="F390" s="273">
        <v>24</v>
      </c>
      <c r="G390" s="277">
        <v>36</v>
      </c>
      <c r="H390" s="287">
        <v>0</v>
      </c>
      <c r="I390" s="287">
        <v>0</v>
      </c>
      <c r="J390" s="287">
        <v>0</v>
      </c>
      <c r="K390" s="290">
        <v>0</v>
      </c>
      <c r="L390" s="290">
        <v>0</v>
      </c>
      <c r="M390" s="290">
        <v>0</v>
      </c>
      <c r="N390" s="286">
        <v>60</v>
      </c>
      <c r="O390" s="273">
        <v>2</v>
      </c>
      <c r="P390" s="149"/>
    </row>
    <row r="391" spans="1:16" ht="15" customHeight="1">
      <c r="A391" s="273">
        <v>25</v>
      </c>
      <c r="B391" s="285" t="s">
        <v>1261</v>
      </c>
      <c r="C391" s="273">
        <v>1996</v>
      </c>
      <c r="D391" s="273" t="s">
        <v>170</v>
      </c>
      <c r="E391" s="285" t="s">
        <v>74</v>
      </c>
      <c r="F391" s="287">
        <v>0</v>
      </c>
      <c r="G391" s="287">
        <v>0</v>
      </c>
      <c r="H391" s="287">
        <v>0</v>
      </c>
      <c r="I391" s="290">
        <v>0</v>
      </c>
      <c r="J391" s="273">
        <v>100</v>
      </c>
      <c r="K391" s="290">
        <v>0</v>
      </c>
      <c r="L391" s="290">
        <v>0</v>
      </c>
      <c r="M391" s="290">
        <v>0</v>
      </c>
      <c r="N391" s="286">
        <v>100</v>
      </c>
      <c r="O391" s="273">
        <v>1</v>
      </c>
      <c r="P391" s="149"/>
    </row>
    <row r="392" spans="1:16" ht="15" customHeight="1">
      <c r="A392" s="273">
        <v>26</v>
      </c>
      <c r="B392" s="285" t="s">
        <v>260</v>
      </c>
      <c r="C392" s="273">
        <v>1990</v>
      </c>
      <c r="D392" s="273" t="s">
        <v>170</v>
      </c>
      <c r="E392" s="285" t="s">
        <v>47</v>
      </c>
      <c r="F392" s="287">
        <v>0</v>
      </c>
      <c r="G392" s="287">
        <v>0</v>
      </c>
      <c r="H392" s="273">
        <v>99</v>
      </c>
      <c r="I392" s="287">
        <v>0</v>
      </c>
      <c r="J392" s="287">
        <v>0</v>
      </c>
      <c r="K392" s="290">
        <v>0</v>
      </c>
      <c r="L392" s="290">
        <v>0</v>
      </c>
      <c r="M392" s="290">
        <v>0</v>
      </c>
      <c r="N392" s="286">
        <v>99</v>
      </c>
      <c r="O392" s="273">
        <v>1</v>
      </c>
      <c r="P392" s="149"/>
    </row>
    <row r="393" spans="1:16" ht="15" customHeight="1">
      <c r="A393" s="273">
        <v>27</v>
      </c>
      <c r="B393" s="285" t="s">
        <v>1263</v>
      </c>
      <c r="C393" s="273">
        <v>1988</v>
      </c>
      <c r="D393" s="273" t="s">
        <v>170</v>
      </c>
      <c r="E393" s="285" t="s">
        <v>74</v>
      </c>
      <c r="F393" s="287">
        <v>0</v>
      </c>
      <c r="G393" s="287">
        <v>0</v>
      </c>
      <c r="H393" s="287">
        <v>0</v>
      </c>
      <c r="I393" s="290">
        <v>0</v>
      </c>
      <c r="J393" s="273">
        <v>99</v>
      </c>
      <c r="K393" s="290">
        <v>0</v>
      </c>
      <c r="L393" s="290">
        <v>0</v>
      </c>
      <c r="M393" s="290">
        <v>0</v>
      </c>
      <c r="N393" s="286">
        <v>99</v>
      </c>
      <c r="O393" s="273">
        <v>1</v>
      </c>
      <c r="P393" s="149"/>
    </row>
    <row r="394" spans="1:16" ht="15" customHeight="1">
      <c r="A394" s="273">
        <v>28</v>
      </c>
      <c r="B394" s="283" t="s">
        <v>261</v>
      </c>
      <c r="C394" s="275">
        <v>1993</v>
      </c>
      <c r="D394" s="275" t="s">
        <v>170</v>
      </c>
      <c r="E394" s="283" t="s">
        <v>76</v>
      </c>
      <c r="F394" s="277">
        <v>0</v>
      </c>
      <c r="G394" s="277">
        <v>98</v>
      </c>
      <c r="H394" s="287">
        <v>0</v>
      </c>
      <c r="I394" s="287">
        <v>0</v>
      </c>
      <c r="J394" s="287">
        <v>0</v>
      </c>
      <c r="K394" s="290">
        <v>0</v>
      </c>
      <c r="L394" s="290">
        <v>0</v>
      </c>
      <c r="M394" s="290">
        <v>0</v>
      </c>
      <c r="N394" s="286">
        <v>98</v>
      </c>
      <c r="O394" s="273">
        <v>1</v>
      </c>
      <c r="P394" s="149"/>
    </row>
    <row r="395" spans="1:16" ht="15" customHeight="1">
      <c r="A395" s="273">
        <v>29</v>
      </c>
      <c r="B395" s="285" t="s">
        <v>263</v>
      </c>
      <c r="C395" s="273">
        <v>1991</v>
      </c>
      <c r="D395" s="273" t="s">
        <v>170</v>
      </c>
      <c r="E395" s="285" t="s">
        <v>50</v>
      </c>
      <c r="F395" s="287">
        <v>0</v>
      </c>
      <c r="G395" s="287">
        <v>0</v>
      </c>
      <c r="H395" s="273">
        <v>96</v>
      </c>
      <c r="I395" s="287">
        <v>0</v>
      </c>
      <c r="J395" s="287">
        <v>0</v>
      </c>
      <c r="K395" s="290">
        <v>0</v>
      </c>
      <c r="L395" s="290">
        <v>0</v>
      </c>
      <c r="M395" s="290">
        <v>0</v>
      </c>
      <c r="N395" s="286">
        <v>96</v>
      </c>
      <c r="O395" s="273">
        <v>1</v>
      </c>
      <c r="P395" s="149"/>
    </row>
    <row r="396" spans="1:16" ht="15" customHeight="1">
      <c r="A396" s="273">
        <v>30</v>
      </c>
      <c r="B396" s="285" t="s">
        <v>266</v>
      </c>
      <c r="C396" s="273">
        <v>2002</v>
      </c>
      <c r="D396" s="273" t="s">
        <v>190</v>
      </c>
      <c r="E396" s="285" t="s">
        <v>35</v>
      </c>
      <c r="F396" s="287">
        <v>0</v>
      </c>
      <c r="G396" s="287">
        <v>0</v>
      </c>
      <c r="H396" s="273">
        <v>95</v>
      </c>
      <c r="I396" s="287">
        <v>0</v>
      </c>
      <c r="J396" s="287">
        <v>0</v>
      </c>
      <c r="K396" s="290">
        <v>0</v>
      </c>
      <c r="L396" s="290">
        <v>0</v>
      </c>
      <c r="M396" s="290">
        <v>0</v>
      </c>
      <c r="N396" s="286">
        <v>95</v>
      </c>
      <c r="O396" s="273">
        <v>1</v>
      </c>
      <c r="P396" s="149"/>
    </row>
    <row r="397" spans="1:16" ht="15" customHeight="1">
      <c r="A397" s="273">
        <v>31</v>
      </c>
      <c r="B397" s="283" t="s">
        <v>267</v>
      </c>
      <c r="C397" s="275">
        <v>1996</v>
      </c>
      <c r="D397" s="275" t="s">
        <v>170</v>
      </c>
      <c r="E397" s="283" t="s">
        <v>76</v>
      </c>
      <c r="F397" s="277">
        <v>0</v>
      </c>
      <c r="G397" s="277">
        <v>95</v>
      </c>
      <c r="H397" s="287">
        <v>0</v>
      </c>
      <c r="I397" s="287">
        <v>0</v>
      </c>
      <c r="J397" s="287">
        <v>0</v>
      </c>
      <c r="K397" s="290">
        <v>0</v>
      </c>
      <c r="L397" s="290">
        <v>0</v>
      </c>
      <c r="M397" s="290">
        <v>0</v>
      </c>
      <c r="N397" s="286">
        <v>95</v>
      </c>
      <c r="O397" s="273">
        <v>1</v>
      </c>
      <c r="P397" s="149"/>
    </row>
    <row r="398" spans="1:16" ht="15" customHeight="1">
      <c r="A398" s="273">
        <v>32</v>
      </c>
      <c r="B398" s="293" t="s">
        <v>268</v>
      </c>
      <c r="C398" s="287">
        <v>1990</v>
      </c>
      <c r="D398" s="287" t="s">
        <v>170</v>
      </c>
      <c r="E398" s="293" t="s">
        <v>74</v>
      </c>
      <c r="F398" s="287">
        <v>0</v>
      </c>
      <c r="G398" s="290">
        <v>0</v>
      </c>
      <c r="H398" s="290">
        <v>0</v>
      </c>
      <c r="I398" s="273">
        <v>95</v>
      </c>
      <c r="J398" s="287">
        <v>0</v>
      </c>
      <c r="K398" s="290">
        <v>0</v>
      </c>
      <c r="L398" s="290">
        <v>0</v>
      </c>
      <c r="M398" s="290">
        <v>0</v>
      </c>
      <c r="N398" s="286">
        <v>95</v>
      </c>
      <c r="O398" s="273">
        <v>1</v>
      </c>
      <c r="P398" s="149"/>
    </row>
    <row r="399" spans="1:16" ht="15" customHeight="1">
      <c r="A399" s="273">
        <v>33</v>
      </c>
      <c r="B399" s="283" t="s">
        <v>270</v>
      </c>
      <c r="C399" s="275">
        <v>2000</v>
      </c>
      <c r="D399" s="275" t="s">
        <v>190</v>
      </c>
      <c r="E399" s="283" t="s">
        <v>66</v>
      </c>
      <c r="F399" s="277">
        <v>0</v>
      </c>
      <c r="G399" s="277">
        <v>94</v>
      </c>
      <c r="H399" s="287">
        <v>0</v>
      </c>
      <c r="I399" s="287">
        <v>0</v>
      </c>
      <c r="J399" s="287">
        <v>0</v>
      </c>
      <c r="K399" s="290">
        <v>0</v>
      </c>
      <c r="L399" s="290">
        <v>0</v>
      </c>
      <c r="M399" s="290">
        <v>0</v>
      </c>
      <c r="N399" s="286">
        <v>94</v>
      </c>
      <c r="O399" s="273">
        <v>1</v>
      </c>
      <c r="P399" s="149"/>
    </row>
    <row r="400" spans="1:16" ht="15" customHeight="1">
      <c r="A400" s="273">
        <v>34</v>
      </c>
      <c r="B400" s="285" t="s">
        <v>272</v>
      </c>
      <c r="C400" s="273">
        <v>1997</v>
      </c>
      <c r="D400" s="273" t="s">
        <v>170</v>
      </c>
      <c r="E400" s="285" t="s">
        <v>115</v>
      </c>
      <c r="F400" s="273">
        <v>94</v>
      </c>
      <c r="G400" s="287">
        <v>0</v>
      </c>
      <c r="H400" s="287">
        <v>0</v>
      </c>
      <c r="I400" s="287">
        <v>0</v>
      </c>
      <c r="J400" s="287">
        <v>0</v>
      </c>
      <c r="K400" s="290">
        <v>0</v>
      </c>
      <c r="L400" s="290">
        <v>0</v>
      </c>
      <c r="M400" s="290">
        <v>0</v>
      </c>
      <c r="N400" s="286">
        <v>94</v>
      </c>
      <c r="O400" s="273">
        <v>1</v>
      </c>
      <c r="P400" s="149"/>
    </row>
    <row r="401" spans="1:16" ht="15" customHeight="1">
      <c r="A401" s="273">
        <v>35</v>
      </c>
      <c r="B401" s="285" t="s">
        <v>1272</v>
      </c>
      <c r="C401" s="273">
        <v>1993</v>
      </c>
      <c r="D401" s="273" t="s">
        <v>170</v>
      </c>
      <c r="E401" s="285" t="s">
        <v>1273</v>
      </c>
      <c r="F401" s="287">
        <v>0</v>
      </c>
      <c r="G401" s="287">
        <v>0</v>
      </c>
      <c r="H401" s="287">
        <v>0</v>
      </c>
      <c r="I401" s="290">
        <v>0</v>
      </c>
      <c r="J401" s="273">
        <v>93</v>
      </c>
      <c r="K401" s="290">
        <v>0</v>
      </c>
      <c r="L401" s="290">
        <v>0</v>
      </c>
      <c r="M401" s="290">
        <v>0</v>
      </c>
      <c r="N401" s="286">
        <v>93</v>
      </c>
      <c r="O401" s="273">
        <v>1</v>
      </c>
      <c r="P401" s="149"/>
    </row>
    <row r="402" spans="1:16" ht="15" customHeight="1">
      <c r="A402" s="273">
        <v>36</v>
      </c>
      <c r="B402" s="285" t="s">
        <v>211</v>
      </c>
      <c r="C402" s="273">
        <v>1997</v>
      </c>
      <c r="D402" s="273" t="s">
        <v>170</v>
      </c>
      <c r="E402" s="285" t="s">
        <v>25</v>
      </c>
      <c r="F402" s="287">
        <v>0</v>
      </c>
      <c r="G402" s="287">
        <v>0</v>
      </c>
      <c r="H402" s="273">
        <v>93</v>
      </c>
      <c r="I402" s="287">
        <v>0</v>
      </c>
      <c r="J402" s="287">
        <v>0</v>
      </c>
      <c r="K402" s="290">
        <v>0</v>
      </c>
      <c r="L402" s="290">
        <v>0</v>
      </c>
      <c r="M402" s="290">
        <v>0</v>
      </c>
      <c r="N402" s="286">
        <v>93</v>
      </c>
      <c r="O402" s="273">
        <v>1</v>
      </c>
      <c r="P402" s="149"/>
    </row>
    <row r="403" spans="1:16" ht="15" customHeight="1">
      <c r="A403" s="273">
        <v>37</v>
      </c>
      <c r="B403" s="285" t="s">
        <v>276</v>
      </c>
      <c r="C403" s="273">
        <v>1998</v>
      </c>
      <c r="D403" s="273" t="s">
        <v>170</v>
      </c>
      <c r="E403" s="285" t="s">
        <v>50</v>
      </c>
      <c r="F403" s="273">
        <v>90</v>
      </c>
      <c r="G403" s="287">
        <v>0</v>
      </c>
      <c r="H403" s="287">
        <v>0</v>
      </c>
      <c r="I403" s="287">
        <v>0</v>
      </c>
      <c r="J403" s="287">
        <v>0</v>
      </c>
      <c r="K403" s="290">
        <v>0</v>
      </c>
      <c r="L403" s="290">
        <v>0</v>
      </c>
      <c r="M403" s="290">
        <v>0</v>
      </c>
      <c r="N403" s="286">
        <v>90</v>
      </c>
      <c r="O403" s="273">
        <v>1</v>
      </c>
      <c r="P403" s="149"/>
    </row>
    <row r="404" spans="1:16" ht="15" customHeight="1">
      <c r="A404" s="273">
        <v>38</v>
      </c>
      <c r="B404" s="285" t="s">
        <v>1277</v>
      </c>
      <c r="C404" s="273">
        <v>1988</v>
      </c>
      <c r="D404" s="273" t="s">
        <v>170</v>
      </c>
      <c r="E404" s="285" t="s">
        <v>296</v>
      </c>
      <c r="F404" s="287">
        <v>0</v>
      </c>
      <c r="G404" s="287">
        <v>0</v>
      </c>
      <c r="H404" s="287">
        <v>0</v>
      </c>
      <c r="I404" s="290">
        <v>0</v>
      </c>
      <c r="J404" s="273">
        <v>90</v>
      </c>
      <c r="K404" s="290">
        <v>0</v>
      </c>
      <c r="L404" s="290">
        <v>0</v>
      </c>
      <c r="M404" s="290">
        <v>0</v>
      </c>
      <c r="N404" s="286">
        <v>90</v>
      </c>
      <c r="O404" s="273">
        <v>1</v>
      </c>
      <c r="P404" s="149"/>
    </row>
    <row r="405" spans="1:16" ht="15" customHeight="1">
      <c r="A405" s="273">
        <v>39</v>
      </c>
      <c r="B405" s="285" t="s">
        <v>279</v>
      </c>
      <c r="C405" s="273">
        <v>1990</v>
      </c>
      <c r="D405" s="273" t="s">
        <v>170</v>
      </c>
      <c r="E405" s="285" t="s">
        <v>95</v>
      </c>
      <c r="F405" s="273">
        <v>87</v>
      </c>
      <c r="G405" s="287">
        <v>0</v>
      </c>
      <c r="H405" s="287">
        <v>0</v>
      </c>
      <c r="I405" s="287">
        <v>0</v>
      </c>
      <c r="J405" s="287">
        <v>0</v>
      </c>
      <c r="K405" s="290">
        <v>0</v>
      </c>
      <c r="L405" s="290">
        <v>0</v>
      </c>
      <c r="M405" s="290">
        <v>0</v>
      </c>
      <c r="N405" s="286">
        <v>87</v>
      </c>
      <c r="O405" s="273">
        <v>1</v>
      </c>
      <c r="P405" s="149"/>
    </row>
    <row r="406" spans="1:16" ht="15" customHeight="1">
      <c r="A406" s="273">
        <v>40</v>
      </c>
      <c r="B406" s="285" t="s">
        <v>1279</v>
      </c>
      <c r="C406" s="273">
        <v>1991</v>
      </c>
      <c r="D406" s="273" t="s">
        <v>170</v>
      </c>
      <c r="E406" s="285" t="s">
        <v>19</v>
      </c>
      <c r="F406" s="287">
        <v>0</v>
      </c>
      <c r="G406" s="287">
        <v>0</v>
      </c>
      <c r="H406" s="287">
        <v>0</v>
      </c>
      <c r="I406" s="290">
        <v>0</v>
      </c>
      <c r="J406" s="273">
        <v>87</v>
      </c>
      <c r="K406" s="290">
        <v>0</v>
      </c>
      <c r="L406" s="290">
        <v>0</v>
      </c>
      <c r="M406" s="290">
        <v>0</v>
      </c>
      <c r="N406" s="286">
        <v>87</v>
      </c>
      <c r="O406" s="273">
        <v>1</v>
      </c>
      <c r="P406" s="149"/>
    </row>
    <row r="407" spans="1:16" ht="15" customHeight="1">
      <c r="A407" s="273">
        <v>41</v>
      </c>
      <c r="B407" s="285" t="s">
        <v>283</v>
      </c>
      <c r="C407" s="273">
        <v>1991</v>
      </c>
      <c r="D407" s="273" t="s">
        <v>170</v>
      </c>
      <c r="E407" s="285" t="s">
        <v>284</v>
      </c>
      <c r="F407" s="273">
        <v>85</v>
      </c>
      <c r="G407" s="287">
        <v>0</v>
      </c>
      <c r="H407" s="287">
        <v>0</v>
      </c>
      <c r="I407" s="287">
        <v>0</v>
      </c>
      <c r="J407" s="287">
        <v>0</v>
      </c>
      <c r="K407" s="290">
        <v>0</v>
      </c>
      <c r="L407" s="290">
        <v>0</v>
      </c>
      <c r="M407" s="290">
        <v>0</v>
      </c>
      <c r="N407" s="286">
        <v>85</v>
      </c>
      <c r="O407" s="273">
        <v>1</v>
      </c>
      <c r="P407" s="149"/>
    </row>
    <row r="408" spans="1:16" ht="15" customHeight="1">
      <c r="A408" s="273">
        <v>42</v>
      </c>
      <c r="B408" s="283" t="s">
        <v>285</v>
      </c>
      <c r="C408" s="275">
        <v>1999</v>
      </c>
      <c r="D408" s="275" t="s">
        <v>170</v>
      </c>
      <c r="E408" s="283" t="s">
        <v>76</v>
      </c>
      <c r="F408" s="277">
        <v>0</v>
      </c>
      <c r="G408" s="277">
        <v>84</v>
      </c>
      <c r="H408" s="287">
        <v>0</v>
      </c>
      <c r="I408" s="287">
        <v>0</v>
      </c>
      <c r="J408" s="287">
        <v>0</v>
      </c>
      <c r="K408" s="290">
        <v>0</v>
      </c>
      <c r="L408" s="290">
        <v>0</v>
      </c>
      <c r="M408" s="290">
        <v>0</v>
      </c>
      <c r="N408" s="286">
        <v>84</v>
      </c>
      <c r="O408" s="273">
        <v>1</v>
      </c>
      <c r="P408" s="149"/>
    </row>
    <row r="409" spans="1:16" ht="15" customHeight="1">
      <c r="A409" s="273">
        <v>43</v>
      </c>
      <c r="B409" s="285" t="s">
        <v>286</v>
      </c>
      <c r="C409" s="273">
        <v>1996</v>
      </c>
      <c r="D409" s="273" t="s">
        <v>170</v>
      </c>
      <c r="E409" s="285" t="s">
        <v>95</v>
      </c>
      <c r="F409" s="273">
        <v>84</v>
      </c>
      <c r="G409" s="287">
        <v>0</v>
      </c>
      <c r="H409" s="287">
        <v>0</v>
      </c>
      <c r="I409" s="287">
        <v>0</v>
      </c>
      <c r="J409" s="287">
        <v>0</v>
      </c>
      <c r="K409" s="290">
        <v>0</v>
      </c>
      <c r="L409" s="290">
        <v>0</v>
      </c>
      <c r="M409" s="290">
        <v>0</v>
      </c>
      <c r="N409" s="286">
        <v>84</v>
      </c>
      <c r="O409" s="273">
        <v>1</v>
      </c>
      <c r="P409" s="149"/>
    </row>
    <row r="410" spans="1:16" ht="15" customHeight="1">
      <c r="A410" s="273">
        <v>44</v>
      </c>
      <c r="B410" s="293" t="s">
        <v>287</v>
      </c>
      <c r="C410" s="287">
        <v>1998</v>
      </c>
      <c r="D410" s="287" t="s">
        <v>170</v>
      </c>
      <c r="E410" s="293" t="s">
        <v>177</v>
      </c>
      <c r="F410" s="287">
        <v>0</v>
      </c>
      <c r="G410" s="290">
        <v>0</v>
      </c>
      <c r="H410" s="290">
        <v>0</v>
      </c>
      <c r="I410" s="273">
        <v>83</v>
      </c>
      <c r="J410" s="287">
        <v>0</v>
      </c>
      <c r="K410" s="290">
        <v>0</v>
      </c>
      <c r="L410" s="290">
        <v>0</v>
      </c>
      <c r="M410" s="290">
        <v>0</v>
      </c>
      <c r="N410" s="286">
        <v>83</v>
      </c>
      <c r="O410" s="273">
        <v>1</v>
      </c>
      <c r="P410" s="149"/>
    </row>
    <row r="411" spans="1:16" ht="15" customHeight="1">
      <c r="A411" s="273">
        <v>45</v>
      </c>
      <c r="B411" s="283" t="s">
        <v>288</v>
      </c>
      <c r="C411" s="275">
        <v>1995</v>
      </c>
      <c r="D411" s="275" t="s">
        <v>170</v>
      </c>
      <c r="E411" s="283" t="s">
        <v>95</v>
      </c>
      <c r="F411" s="277">
        <v>0</v>
      </c>
      <c r="G411" s="277">
        <v>83</v>
      </c>
      <c r="H411" s="287">
        <v>0</v>
      </c>
      <c r="I411" s="287">
        <v>0</v>
      </c>
      <c r="J411" s="287">
        <v>0</v>
      </c>
      <c r="K411" s="290">
        <v>0</v>
      </c>
      <c r="L411" s="290">
        <v>0</v>
      </c>
      <c r="M411" s="290">
        <v>0</v>
      </c>
      <c r="N411" s="286">
        <v>83</v>
      </c>
      <c r="O411" s="273">
        <v>1</v>
      </c>
      <c r="P411" s="149"/>
    </row>
    <row r="412" spans="1:16" ht="15" customHeight="1">
      <c r="A412" s="273">
        <v>46</v>
      </c>
      <c r="B412" s="285" t="s">
        <v>294</v>
      </c>
      <c r="C412" s="273">
        <v>1998</v>
      </c>
      <c r="D412" s="273" t="s">
        <v>170</v>
      </c>
      <c r="E412" s="285" t="s">
        <v>93</v>
      </c>
      <c r="F412" s="273">
        <v>76</v>
      </c>
      <c r="G412" s="287">
        <v>0</v>
      </c>
      <c r="H412" s="287">
        <v>0</v>
      </c>
      <c r="I412" s="287">
        <v>0</v>
      </c>
      <c r="J412" s="287">
        <v>0</v>
      </c>
      <c r="K412" s="290">
        <v>0</v>
      </c>
      <c r="L412" s="290">
        <v>0</v>
      </c>
      <c r="M412" s="290">
        <v>0</v>
      </c>
      <c r="N412" s="286">
        <v>76</v>
      </c>
      <c r="O412" s="273">
        <v>1</v>
      </c>
      <c r="P412" s="149"/>
    </row>
    <row r="413" spans="1:16" ht="15" customHeight="1">
      <c r="A413" s="273">
        <v>47</v>
      </c>
      <c r="B413" s="293" t="s">
        <v>298</v>
      </c>
      <c r="C413" s="287">
        <v>1996</v>
      </c>
      <c r="D413" s="287" t="s">
        <v>170</v>
      </c>
      <c r="E413" s="293" t="s">
        <v>80</v>
      </c>
      <c r="F413" s="287">
        <v>0</v>
      </c>
      <c r="G413" s="290">
        <v>0</v>
      </c>
      <c r="H413" s="290">
        <v>0</v>
      </c>
      <c r="I413" s="273">
        <v>75</v>
      </c>
      <c r="J413" s="287">
        <v>0</v>
      </c>
      <c r="K413" s="290">
        <v>0</v>
      </c>
      <c r="L413" s="290">
        <v>0</v>
      </c>
      <c r="M413" s="290">
        <v>0</v>
      </c>
      <c r="N413" s="286">
        <v>75</v>
      </c>
      <c r="O413" s="273">
        <v>1</v>
      </c>
      <c r="P413" s="149"/>
    </row>
    <row r="414" spans="1:16" ht="15" customHeight="1">
      <c r="A414" s="273">
        <v>48</v>
      </c>
      <c r="B414" s="283" t="s">
        <v>299</v>
      </c>
      <c r="C414" s="275">
        <v>1997</v>
      </c>
      <c r="D414" s="275" t="s">
        <v>170</v>
      </c>
      <c r="E414" s="283" t="s">
        <v>278</v>
      </c>
      <c r="F414" s="277">
        <v>0</v>
      </c>
      <c r="G414" s="277">
        <v>75</v>
      </c>
      <c r="H414" s="287">
        <v>0</v>
      </c>
      <c r="I414" s="287">
        <v>0</v>
      </c>
      <c r="J414" s="287">
        <v>0</v>
      </c>
      <c r="K414" s="290">
        <v>0</v>
      </c>
      <c r="L414" s="290">
        <v>0</v>
      </c>
      <c r="M414" s="290">
        <v>0</v>
      </c>
      <c r="N414" s="286">
        <v>75</v>
      </c>
      <c r="O414" s="273">
        <v>1</v>
      </c>
      <c r="P414" s="149"/>
    </row>
    <row r="415" spans="1:16" ht="15" customHeight="1">
      <c r="A415" s="273">
        <v>49</v>
      </c>
      <c r="B415" s="293" t="s">
        <v>301</v>
      </c>
      <c r="C415" s="287">
        <v>1996</v>
      </c>
      <c r="D415" s="287" t="s">
        <v>170</v>
      </c>
      <c r="E415" s="293" t="s">
        <v>80</v>
      </c>
      <c r="F415" s="287">
        <v>0</v>
      </c>
      <c r="G415" s="290">
        <v>0</v>
      </c>
      <c r="H415" s="290">
        <v>0</v>
      </c>
      <c r="I415" s="273">
        <v>74</v>
      </c>
      <c r="J415" s="287">
        <v>0</v>
      </c>
      <c r="K415" s="290">
        <v>0</v>
      </c>
      <c r="L415" s="290">
        <v>0</v>
      </c>
      <c r="M415" s="290">
        <v>0</v>
      </c>
      <c r="N415" s="286">
        <v>74</v>
      </c>
      <c r="O415" s="273">
        <v>1</v>
      </c>
      <c r="P415" s="149"/>
    </row>
    <row r="416" spans="1:16" ht="15" customHeight="1">
      <c r="A416" s="273">
        <v>50</v>
      </c>
      <c r="B416" s="283" t="s">
        <v>304</v>
      </c>
      <c r="C416" s="275">
        <v>1991</v>
      </c>
      <c r="D416" s="275" t="s">
        <v>170</v>
      </c>
      <c r="E416" s="283" t="s">
        <v>305</v>
      </c>
      <c r="F416" s="277">
        <v>0</v>
      </c>
      <c r="G416" s="277">
        <v>73</v>
      </c>
      <c r="H416" s="287">
        <v>0</v>
      </c>
      <c r="I416" s="287">
        <v>0</v>
      </c>
      <c r="J416" s="287">
        <v>0</v>
      </c>
      <c r="K416" s="290">
        <v>0</v>
      </c>
      <c r="L416" s="290">
        <v>0</v>
      </c>
      <c r="M416" s="290">
        <v>0</v>
      </c>
      <c r="N416" s="286">
        <v>73</v>
      </c>
      <c r="O416" s="273">
        <v>1</v>
      </c>
      <c r="P416" s="149"/>
    </row>
    <row r="417" spans="1:16" ht="15" customHeight="1">
      <c r="A417" s="273">
        <v>51</v>
      </c>
      <c r="B417" s="285" t="s">
        <v>307</v>
      </c>
      <c r="C417" s="273">
        <v>1992</v>
      </c>
      <c r="D417" s="273" t="s">
        <v>170</v>
      </c>
      <c r="E417" s="285" t="s">
        <v>78</v>
      </c>
      <c r="F417" s="273">
        <v>73</v>
      </c>
      <c r="G417" s="287">
        <v>0</v>
      </c>
      <c r="H417" s="287">
        <v>0</v>
      </c>
      <c r="I417" s="287">
        <v>0</v>
      </c>
      <c r="J417" s="287">
        <v>0</v>
      </c>
      <c r="K417" s="290">
        <v>0</v>
      </c>
      <c r="L417" s="290">
        <v>0</v>
      </c>
      <c r="M417" s="290">
        <v>0</v>
      </c>
      <c r="N417" s="286">
        <v>73</v>
      </c>
      <c r="O417" s="273">
        <v>1</v>
      </c>
      <c r="P417" s="149"/>
    </row>
    <row r="418" spans="1:16" ht="15" customHeight="1">
      <c r="A418" s="273">
        <v>52</v>
      </c>
      <c r="B418" s="285" t="s">
        <v>311</v>
      </c>
      <c r="C418" s="273">
        <v>1998</v>
      </c>
      <c r="D418" s="273" t="s">
        <v>170</v>
      </c>
      <c r="E418" s="285" t="s">
        <v>90</v>
      </c>
      <c r="F418" s="287">
        <v>0</v>
      </c>
      <c r="G418" s="287">
        <v>0</v>
      </c>
      <c r="H418" s="273">
        <v>71</v>
      </c>
      <c r="I418" s="287">
        <v>0</v>
      </c>
      <c r="J418" s="287">
        <v>0</v>
      </c>
      <c r="K418" s="290">
        <v>0</v>
      </c>
      <c r="L418" s="290">
        <v>0</v>
      </c>
      <c r="M418" s="290">
        <v>0</v>
      </c>
      <c r="N418" s="286">
        <v>71</v>
      </c>
      <c r="O418" s="273">
        <v>1</v>
      </c>
      <c r="P418" s="149"/>
    </row>
    <row r="419" spans="1:16" ht="15" customHeight="1">
      <c r="A419" s="273">
        <v>53</v>
      </c>
      <c r="B419" s="293" t="s">
        <v>318</v>
      </c>
      <c r="C419" s="287">
        <v>1996</v>
      </c>
      <c r="D419" s="287" t="s">
        <v>170</v>
      </c>
      <c r="E419" s="293" t="s">
        <v>71</v>
      </c>
      <c r="F419" s="287">
        <v>0</v>
      </c>
      <c r="G419" s="290">
        <v>0</v>
      </c>
      <c r="H419" s="290">
        <v>0</v>
      </c>
      <c r="I419" s="273">
        <v>68</v>
      </c>
      <c r="J419" s="287">
        <v>0</v>
      </c>
      <c r="K419" s="290">
        <v>0</v>
      </c>
      <c r="L419" s="290">
        <v>0</v>
      </c>
      <c r="M419" s="290">
        <v>0</v>
      </c>
      <c r="N419" s="286">
        <v>68</v>
      </c>
      <c r="O419" s="273">
        <v>1</v>
      </c>
      <c r="P419" s="149"/>
    </row>
    <row r="420" spans="1:16" ht="15" customHeight="1">
      <c r="A420" s="273">
        <v>54</v>
      </c>
      <c r="B420" s="283" t="s">
        <v>320</v>
      </c>
      <c r="C420" s="275">
        <v>1989</v>
      </c>
      <c r="D420" s="275" t="s">
        <v>170</v>
      </c>
      <c r="E420" s="283" t="s">
        <v>88</v>
      </c>
      <c r="F420" s="277">
        <v>0</v>
      </c>
      <c r="G420" s="277">
        <v>67</v>
      </c>
      <c r="H420" s="287">
        <v>0</v>
      </c>
      <c r="I420" s="287">
        <v>0</v>
      </c>
      <c r="J420" s="287">
        <v>0</v>
      </c>
      <c r="K420" s="290">
        <v>0</v>
      </c>
      <c r="L420" s="290">
        <v>0</v>
      </c>
      <c r="M420" s="290">
        <v>0</v>
      </c>
      <c r="N420" s="286">
        <v>67</v>
      </c>
      <c r="O420" s="273">
        <v>1</v>
      </c>
      <c r="P420" s="149"/>
    </row>
    <row r="421" spans="1:16" ht="15" customHeight="1">
      <c r="A421" s="273">
        <v>55</v>
      </c>
      <c r="B421" s="285" t="s">
        <v>322</v>
      </c>
      <c r="C421" s="273">
        <v>1993</v>
      </c>
      <c r="D421" s="273" t="s">
        <v>170</v>
      </c>
      <c r="E421" s="285" t="s">
        <v>323</v>
      </c>
      <c r="F421" s="273">
        <v>66</v>
      </c>
      <c r="G421" s="287">
        <v>0</v>
      </c>
      <c r="H421" s="287">
        <v>0</v>
      </c>
      <c r="I421" s="287">
        <v>0</v>
      </c>
      <c r="J421" s="287">
        <v>0</v>
      </c>
      <c r="K421" s="290">
        <v>0</v>
      </c>
      <c r="L421" s="290">
        <v>0</v>
      </c>
      <c r="M421" s="290">
        <v>0</v>
      </c>
      <c r="N421" s="286">
        <v>66</v>
      </c>
      <c r="O421" s="273">
        <v>1</v>
      </c>
      <c r="P421" s="149"/>
    </row>
    <row r="422" spans="1:16" ht="15" customHeight="1">
      <c r="A422" s="273">
        <v>56</v>
      </c>
      <c r="B422" s="283" t="s">
        <v>324</v>
      </c>
      <c r="C422" s="275">
        <v>2000</v>
      </c>
      <c r="D422" s="275" t="s">
        <v>190</v>
      </c>
      <c r="E422" s="283" t="s">
        <v>278</v>
      </c>
      <c r="F422" s="277">
        <v>0</v>
      </c>
      <c r="G422" s="277">
        <v>66</v>
      </c>
      <c r="H422" s="287">
        <v>0</v>
      </c>
      <c r="I422" s="287">
        <v>0</v>
      </c>
      <c r="J422" s="287">
        <v>0</v>
      </c>
      <c r="K422" s="290">
        <v>0</v>
      </c>
      <c r="L422" s="290">
        <v>0</v>
      </c>
      <c r="M422" s="290">
        <v>0</v>
      </c>
      <c r="N422" s="286">
        <v>66</v>
      </c>
      <c r="O422" s="273">
        <v>1</v>
      </c>
      <c r="P422" s="149"/>
    </row>
    <row r="423" spans="1:16" ht="15" customHeight="1">
      <c r="A423" s="273">
        <v>57</v>
      </c>
      <c r="B423" s="285" t="s">
        <v>332</v>
      </c>
      <c r="C423" s="273">
        <v>1996</v>
      </c>
      <c r="D423" s="273" t="s">
        <v>170</v>
      </c>
      <c r="E423" s="285" t="s">
        <v>93</v>
      </c>
      <c r="F423" s="273">
        <v>64</v>
      </c>
      <c r="G423" s="287">
        <v>0</v>
      </c>
      <c r="H423" s="287">
        <v>0</v>
      </c>
      <c r="I423" s="287">
        <v>0</v>
      </c>
      <c r="J423" s="287">
        <v>0</v>
      </c>
      <c r="K423" s="290">
        <v>0</v>
      </c>
      <c r="L423" s="290">
        <v>0</v>
      </c>
      <c r="M423" s="290">
        <v>0</v>
      </c>
      <c r="N423" s="286">
        <v>64</v>
      </c>
      <c r="O423" s="273">
        <v>1</v>
      </c>
      <c r="P423" s="149"/>
    </row>
    <row r="424" spans="1:16" ht="15" customHeight="1">
      <c r="A424" s="273">
        <v>58</v>
      </c>
      <c r="B424" s="283" t="s">
        <v>333</v>
      </c>
      <c r="C424" s="275">
        <v>1998</v>
      </c>
      <c r="D424" s="275" t="s">
        <v>170</v>
      </c>
      <c r="E424" s="283" t="s">
        <v>66</v>
      </c>
      <c r="F424" s="277">
        <v>0</v>
      </c>
      <c r="G424" s="277">
        <v>63</v>
      </c>
      <c r="H424" s="287">
        <v>0</v>
      </c>
      <c r="I424" s="287">
        <v>0</v>
      </c>
      <c r="J424" s="287">
        <v>0</v>
      </c>
      <c r="K424" s="290">
        <v>0</v>
      </c>
      <c r="L424" s="290">
        <v>0</v>
      </c>
      <c r="M424" s="290">
        <v>0</v>
      </c>
      <c r="N424" s="286">
        <v>63</v>
      </c>
      <c r="O424" s="273">
        <v>1</v>
      </c>
      <c r="P424" s="149"/>
    </row>
    <row r="425" spans="1:16" ht="15" customHeight="1">
      <c r="A425" s="273">
        <v>59</v>
      </c>
      <c r="B425" s="285" t="s">
        <v>340</v>
      </c>
      <c r="C425" s="273">
        <v>1991</v>
      </c>
      <c r="D425" s="273" t="s">
        <v>170</v>
      </c>
      <c r="E425" s="285" t="s">
        <v>78</v>
      </c>
      <c r="F425" s="273">
        <v>61</v>
      </c>
      <c r="G425" s="287">
        <v>0</v>
      </c>
      <c r="H425" s="287">
        <v>0</v>
      </c>
      <c r="I425" s="287">
        <v>0</v>
      </c>
      <c r="J425" s="287">
        <v>0</v>
      </c>
      <c r="K425" s="290">
        <v>0</v>
      </c>
      <c r="L425" s="290">
        <v>0</v>
      </c>
      <c r="M425" s="290">
        <v>0</v>
      </c>
      <c r="N425" s="286">
        <v>61</v>
      </c>
      <c r="O425" s="273">
        <v>1</v>
      </c>
      <c r="P425" s="149"/>
    </row>
    <row r="426" spans="1:16" ht="15" customHeight="1">
      <c r="A426" s="273">
        <v>60</v>
      </c>
      <c r="B426" s="283" t="s">
        <v>347</v>
      </c>
      <c r="C426" s="275">
        <v>2000</v>
      </c>
      <c r="D426" s="275" t="s">
        <v>190</v>
      </c>
      <c r="E426" s="283" t="s">
        <v>19</v>
      </c>
      <c r="F426" s="277">
        <v>0</v>
      </c>
      <c r="G426" s="277">
        <v>58</v>
      </c>
      <c r="H426" s="287">
        <v>0</v>
      </c>
      <c r="I426" s="287">
        <v>0</v>
      </c>
      <c r="J426" s="287">
        <v>0</v>
      </c>
      <c r="K426" s="290">
        <v>0</v>
      </c>
      <c r="L426" s="290">
        <v>0</v>
      </c>
      <c r="M426" s="290">
        <v>0</v>
      </c>
      <c r="N426" s="286">
        <v>58</v>
      </c>
      <c r="O426" s="273">
        <v>1</v>
      </c>
      <c r="P426" s="149"/>
    </row>
    <row r="427" spans="1:16" ht="15" customHeight="1">
      <c r="A427" s="273">
        <v>61</v>
      </c>
      <c r="B427" s="285" t="s">
        <v>355</v>
      </c>
      <c r="C427" s="273">
        <v>1989</v>
      </c>
      <c r="D427" s="273" t="s">
        <v>170</v>
      </c>
      <c r="E427" s="285" t="s">
        <v>47</v>
      </c>
      <c r="F427" s="287">
        <v>0</v>
      </c>
      <c r="G427" s="287">
        <v>0</v>
      </c>
      <c r="H427" s="273">
        <v>54</v>
      </c>
      <c r="I427" s="287">
        <v>0</v>
      </c>
      <c r="J427" s="287">
        <v>0</v>
      </c>
      <c r="K427" s="290">
        <v>0</v>
      </c>
      <c r="L427" s="290">
        <v>0</v>
      </c>
      <c r="M427" s="290">
        <v>0</v>
      </c>
      <c r="N427" s="286">
        <v>54</v>
      </c>
      <c r="O427" s="273">
        <v>1</v>
      </c>
      <c r="P427" s="149"/>
    </row>
    <row r="428" spans="1:16" ht="15" customHeight="1">
      <c r="A428" s="273">
        <v>62</v>
      </c>
      <c r="B428" s="285" t="s">
        <v>374</v>
      </c>
      <c r="C428" s="273">
        <v>1991</v>
      </c>
      <c r="D428" s="273" t="s">
        <v>170</v>
      </c>
      <c r="E428" s="285" t="s">
        <v>329</v>
      </c>
      <c r="F428" s="273">
        <v>46</v>
      </c>
      <c r="G428" s="287">
        <v>0</v>
      </c>
      <c r="H428" s="287">
        <v>0</v>
      </c>
      <c r="I428" s="287">
        <v>0</v>
      </c>
      <c r="J428" s="287">
        <v>0</v>
      </c>
      <c r="K428" s="290">
        <v>0</v>
      </c>
      <c r="L428" s="290">
        <v>0</v>
      </c>
      <c r="M428" s="290">
        <v>0</v>
      </c>
      <c r="N428" s="286">
        <v>46</v>
      </c>
      <c r="O428" s="273">
        <v>1</v>
      </c>
      <c r="P428" s="149"/>
    </row>
    <row r="429" spans="1:16" ht="15" customHeight="1">
      <c r="A429" s="273">
        <v>63</v>
      </c>
      <c r="B429" s="285" t="s">
        <v>386</v>
      </c>
      <c r="C429" s="273">
        <v>1990</v>
      </c>
      <c r="D429" s="273" t="s">
        <v>170</v>
      </c>
      <c r="E429" s="285" t="s">
        <v>329</v>
      </c>
      <c r="F429" s="273">
        <v>41</v>
      </c>
      <c r="G429" s="287">
        <v>0</v>
      </c>
      <c r="H429" s="287">
        <v>0</v>
      </c>
      <c r="I429" s="287">
        <v>0</v>
      </c>
      <c r="J429" s="287">
        <v>0</v>
      </c>
      <c r="K429" s="290">
        <v>0</v>
      </c>
      <c r="L429" s="290">
        <v>0</v>
      </c>
      <c r="M429" s="290">
        <v>0</v>
      </c>
      <c r="N429" s="286">
        <v>41</v>
      </c>
      <c r="O429" s="273">
        <v>1</v>
      </c>
      <c r="P429" s="149"/>
    </row>
    <row r="430" spans="1:16" ht="15" customHeight="1">
      <c r="A430" s="273">
        <v>64</v>
      </c>
      <c r="B430" s="285" t="s">
        <v>387</v>
      </c>
      <c r="C430" s="273">
        <v>1998</v>
      </c>
      <c r="D430" s="273" t="s">
        <v>170</v>
      </c>
      <c r="E430" s="285" t="s">
        <v>115</v>
      </c>
      <c r="F430" s="273">
        <v>40</v>
      </c>
      <c r="G430" s="287">
        <v>0</v>
      </c>
      <c r="H430" s="287">
        <v>0</v>
      </c>
      <c r="I430" s="287">
        <v>0</v>
      </c>
      <c r="J430" s="287">
        <v>0</v>
      </c>
      <c r="K430" s="290">
        <v>0</v>
      </c>
      <c r="L430" s="290">
        <v>0</v>
      </c>
      <c r="M430" s="290">
        <v>0</v>
      </c>
      <c r="N430" s="286">
        <v>40</v>
      </c>
      <c r="O430" s="273">
        <v>1</v>
      </c>
      <c r="P430" s="149"/>
    </row>
    <row r="431" spans="1:16" ht="15" customHeight="1">
      <c r="A431" s="273">
        <v>65</v>
      </c>
      <c r="B431" s="285" t="s">
        <v>388</v>
      </c>
      <c r="C431" s="273">
        <v>1988</v>
      </c>
      <c r="D431" s="273" t="s">
        <v>170</v>
      </c>
      <c r="E431" s="285" t="s">
        <v>134</v>
      </c>
      <c r="F431" s="273">
        <v>39</v>
      </c>
      <c r="G431" s="287">
        <v>0</v>
      </c>
      <c r="H431" s="287">
        <v>0</v>
      </c>
      <c r="I431" s="287">
        <v>0</v>
      </c>
      <c r="J431" s="287">
        <v>0</v>
      </c>
      <c r="K431" s="290">
        <v>0</v>
      </c>
      <c r="L431" s="290">
        <v>0</v>
      </c>
      <c r="M431" s="290">
        <v>0</v>
      </c>
      <c r="N431" s="286">
        <v>39</v>
      </c>
      <c r="O431" s="273">
        <v>1</v>
      </c>
      <c r="P431" s="149"/>
    </row>
    <row r="432" spans="1:16" ht="15" customHeight="1">
      <c r="A432" s="273">
        <v>66</v>
      </c>
      <c r="B432" s="285" t="s">
        <v>389</v>
      </c>
      <c r="C432" s="273">
        <v>1991</v>
      </c>
      <c r="D432" s="273" t="s">
        <v>170</v>
      </c>
      <c r="E432" s="285" t="s">
        <v>390</v>
      </c>
      <c r="F432" s="273">
        <v>38</v>
      </c>
      <c r="G432" s="287">
        <v>0</v>
      </c>
      <c r="H432" s="287">
        <v>0</v>
      </c>
      <c r="I432" s="287">
        <v>0</v>
      </c>
      <c r="J432" s="287">
        <v>0</v>
      </c>
      <c r="K432" s="290">
        <v>0</v>
      </c>
      <c r="L432" s="290">
        <v>0</v>
      </c>
      <c r="M432" s="290">
        <v>0</v>
      </c>
      <c r="N432" s="286">
        <v>38</v>
      </c>
      <c r="O432" s="273">
        <v>1</v>
      </c>
      <c r="P432" s="149"/>
    </row>
    <row r="433" spans="1:16" ht="15" customHeight="1">
      <c r="A433" s="273">
        <v>67</v>
      </c>
      <c r="B433" s="285" t="s">
        <v>398</v>
      </c>
      <c r="C433" s="273">
        <v>2002</v>
      </c>
      <c r="D433" s="273" t="s">
        <v>190</v>
      </c>
      <c r="E433" s="285" t="s">
        <v>47</v>
      </c>
      <c r="F433" s="273">
        <v>32</v>
      </c>
      <c r="G433" s="287">
        <v>0</v>
      </c>
      <c r="H433" s="287">
        <v>0</v>
      </c>
      <c r="I433" s="287">
        <v>0</v>
      </c>
      <c r="J433" s="287">
        <v>0</v>
      </c>
      <c r="K433" s="290">
        <v>0</v>
      </c>
      <c r="L433" s="290">
        <v>0</v>
      </c>
      <c r="M433" s="290">
        <v>0</v>
      </c>
      <c r="N433" s="286">
        <v>32</v>
      </c>
      <c r="O433" s="273">
        <v>1</v>
      </c>
      <c r="P433" s="149"/>
    </row>
    <row r="434" spans="1:16" ht="15" customHeight="1">
      <c r="A434" s="273">
        <v>68</v>
      </c>
      <c r="B434" s="283" t="s">
        <v>399</v>
      </c>
      <c r="C434" s="275">
        <v>1993</v>
      </c>
      <c r="D434" s="275" t="s">
        <v>170</v>
      </c>
      <c r="E434" s="283" t="s">
        <v>22</v>
      </c>
      <c r="F434" s="277">
        <v>0</v>
      </c>
      <c r="G434" s="277">
        <v>31</v>
      </c>
      <c r="H434" s="287">
        <v>0</v>
      </c>
      <c r="I434" s="287">
        <v>0</v>
      </c>
      <c r="J434" s="287">
        <v>0</v>
      </c>
      <c r="K434" s="290">
        <v>0</v>
      </c>
      <c r="L434" s="290">
        <v>0</v>
      </c>
      <c r="M434" s="290">
        <v>0</v>
      </c>
      <c r="N434" s="286">
        <v>31</v>
      </c>
      <c r="O434" s="273">
        <v>1</v>
      </c>
      <c r="P434" s="149"/>
    </row>
    <row r="435" spans="1:16" ht="15" customHeight="1">
      <c r="A435" s="273">
        <v>69</v>
      </c>
      <c r="B435" s="285" t="s">
        <v>410</v>
      </c>
      <c r="C435" s="273">
        <v>1989</v>
      </c>
      <c r="D435" s="273" t="s">
        <v>170</v>
      </c>
      <c r="E435" s="285" t="s">
        <v>93</v>
      </c>
      <c r="F435" s="273">
        <v>27</v>
      </c>
      <c r="G435" s="287">
        <v>0</v>
      </c>
      <c r="H435" s="287">
        <v>0</v>
      </c>
      <c r="I435" s="287">
        <v>0</v>
      </c>
      <c r="J435" s="287">
        <v>0</v>
      </c>
      <c r="K435" s="290">
        <v>0</v>
      </c>
      <c r="L435" s="290">
        <v>0</v>
      </c>
      <c r="M435" s="290">
        <v>0</v>
      </c>
      <c r="N435" s="286">
        <v>27</v>
      </c>
      <c r="O435" s="273">
        <v>1</v>
      </c>
      <c r="P435" s="149"/>
    </row>
    <row r="436" spans="1:16" ht="15" customHeight="1">
      <c r="A436" s="273">
        <v>70</v>
      </c>
      <c r="B436" s="283" t="s">
        <v>418</v>
      </c>
      <c r="C436" s="275">
        <v>1994</v>
      </c>
      <c r="D436" s="275" t="s">
        <v>170</v>
      </c>
      <c r="E436" s="283" t="s">
        <v>25</v>
      </c>
      <c r="F436" s="277">
        <v>0</v>
      </c>
      <c r="G436" s="277">
        <v>24</v>
      </c>
      <c r="H436" s="287">
        <v>0</v>
      </c>
      <c r="I436" s="287">
        <v>0</v>
      </c>
      <c r="J436" s="287">
        <v>0</v>
      </c>
      <c r="K436" s="290">
        <v>0</v>
      </c>
      <c r="L436" s="290">
        <v>0</v>
      </c>
      <c r="M436" s="290">
        <v>0</v>
      </c>
      <c r="N436" s="286">
        <v>24</v>
      </c>
      <c r="O436" s="273">
        <v>1</v>
      </c>
      <c r="P436" s="149"/>
    </row>
    <row r="437" spans="1:16" ht="15" customHeight="1">
      <c r="A437" s="273">
        <v>71</v>
      </c>
      <c r="B437" s="283" t="s">
        <v>422</v>
      </c>
      <c r="C437" s="275">
        <v>1989</v>
      </c>
      <c r="D437" s="275" t="s">
        <v>170</v>
      </c>
      <c r="E437" s="283" t="s">
        <v>147</v>
      </c>
      <c r="F437" s="277">
        <v>0</v>
      </c>
      <c r="G437" s="277">
        <v>22</v>
      </c>
      <c r="H437" s="287">
        <v>0</v>
      </c>
      <c r="I437" s="287">
        <v>0</v>
      </c>
      <c r="J437" s="287">
        <v>0</v>
      </c>
      <c r="K437" s="290">
        <v>0</v>
      </c>
      <c r="L437" s="290">
        <v>0</v>
      </c>
      <c r="M437" s="290">
        <v>0</v>
      </c>
      <c r="N437" s="286">
        <v>22</v>
      </c>
      <c r="O437" s="273">
        <v>1</v>
      </c>
      <c r="P437" s="149"/>
    </row>
    <row r="438" spans="1:16" ht="15" customHeight="1">
      <c r="A438" s="273">
        <v>72</v>
      </c>
      <c r="B438" s="283" t="s">
        <v>427</v>
      </c>
      <c r="C438" s="275">
        <v>1992</v>
      </c>
      <c r="D438" s="275" t="s">
        <v>170</v>
      </c>
      <c r="E438" s="283" t="s">
        <v>22</v>
      </c>
      <c r="F438" s="277">
        <v>0</v>
      </c>
      <c r="G438" s="277">
        <v>19</v>
      </c>
      <c r="H438" s="287">
        <v>0</v>
      </c>
      <c r="I438" s="287">
        <v>0</v>
      </c>
      <c r="J438" s="287">
        <v>0</v>
      </c>
      <c r="K438" s="290">
        <v>0</v>
      </c>
      <c r="L438" s="290">
        <v>0</v>
      </c>
      <c r="M438" s="290">
        <v>0</v>
      </c>
      <c r="N438" s="286">
        <v>19</v>
      </c>
      <c r="O438" s="273">
        <v>1</v>
      </c>
      <c r="P438" s="149"/>
    </row>
    <row r="439" spans="1:16" ht="15" customHeight="1">
      <c r="A439" s="273">
        <v>73</v>
      </c>
      <c r="B439" s="283" t="s">
        <v>463</v>
      </c>
      <c r="C439" s="275">
        <v>1990</v>
      </c>
      <c r="D439" s="275" t="s">
        <v>170</v>
      </c>
      <c r="E439" s="283" t="s">
        <v>147</v>
      </c>
      <c r="F439" s="277">
        <v>0</v>
      </c>
      <c r="G439" s="277">
        <v>1</v>
      </c>
      <c r="H439" s="287">
        <v>0</v>
      </c>
      <c r="I439" s="287">
        <v>0</v>
      </c>
      <c r="J439" s="287">
        <v>0</v>
      </c>
      <c r="K439" s="290">
        <v>0</v>
      </c>
      <c r="L439" s="290">
        <v>0</v>
      </c>
      <c r="M439" s="290">
        <v>0</v>
      </c>
      <c r="N439" s="286">
        <v>1</v>
      </c>
      <c r="O439" s="273">
        <v>1</v>
      </c>
      <c r="P439" s="149"/>
    </row>
    <row r="440" spans="1:16" ht="15" customHeight="1">
      <c r="A440" s="273">
        <v>74</v>
      </c>
      <c r="B440" s="283" t="s">
        <v>474</v>
      </c>
      <c r="C440" s="275">
        <v>1992</v>
      </c>
      <c r="D440" s="275" t="s">
        <v>170</v>
      </c>
      <c r="E440" s="283" t="s">
        <v>25</v>
      </c>
      <c r="F440" s="277">
        <v>0</v>
      </c>
      <c r="G440" s="277">
        <v>1</v>
      </c>
      <c r="H440" s="287">
        <v>0</v>
      </c>
      <c r="I440" s="287">
        <v>0</v>
      </c>
      <c r="J440" s="287">
        <v>0</v>
      </c>
      <c r="K440" s="290">
        <v>0</v>
      </c>
      <c r="L440" s="290">
        <v>0</v>
      </c>
      <c r="M440" s="290">
        <v>0</v>
      </c>
      <c r="N440" s="286">
        <v>1</v>
      </c>
      <c r="O440" s="273">
        <v>1</v>
      </c>
      <c r="P440" s="149"/>
    </row>
    <row r="441" spans="1:16" ht="15" customHeight="1">
      <c r="A441" s="273">
        <v>75</v>
      </c>
      <c r="B441" s="283" t="s">
        <v>478</v>
      </c>
      <c r="C441" s="275">
        <v>1992</v>
      </c>
      <c r="D441" s="275" t="s">
        <v>170</v>
      </c>
      <c r="E441" s="283" t="s">
        <v>25</v>
      </c>
      <c r="F441" s="277">
        <v>0</v>
      </c>
      <c r="G441" s="277">
        <v>1</v>
      </c>
      <c r="H441" s="287">
        <v>0</v>
      </c>
      <c r="I441" s="287">
        <v>0</v>
      </c>
      <c r="J441" s="287">
        <v>0</v>
      </c>
      <c r="K441" s="290">
        <v>0</v>
      </c>
      <c r="L441" s="290">
        <v>0</v>
      </c>
      <c r="M441" s="290">
        <v>0</v>
      </c>
      <c r="N441" s="286">
        <v>1</v>
      </c>
      <c r="O441" s="273">
        <v>1</v>
      </c>
      <c r="P441" s="149"/>
    </row>
    <row r="442" spans="1:16" ht="15" customHeight="1">
      <c r="A442" s="273">
        <v>76</v>
      </c>
      <c r="B442" s="285" t="s">
        <v>486</v>
      </c>
      <c r="C442" s="273">
        <v>1992</v>
      </c>
      <c r="D442" s="273" t="s">
        <v>170</v>
      </c>
      <c r="E442" s="285" t="s">
        <v>408</v>
      </c>
      <c r="F442" s="273">
        <v>1</v>
      </c>
      <c r="G442" s="287">
        <v>0</v>
      </c>
      <c r="H442" s="287">
        <v>0</v>
      </c>
      <c r="I442" s="287">
        <v>0</v>
      </c>
      <c r="J442" s="287">
        <v>0</v>
      </c>
      <c r="K442" s="290">
        <v>0</v>
      </c>
      <c r="L442" s="290">
        <v>0</v>
      </c>
      <c r="M442" s="290">
        <v>0</v>
      </c>
      <c r="N442" s="286">
        <v>1</v>
      </c>
      <c r="O442" s="273">
        <v>1</v>
      </c>
      <c r="P442" s="149"/>
    </row>
    <row r="443" spans="1:16" ht="15" customHeight="1">
      <c r="A443" s="273">
        <v>77</v>
      </c>
      <c r="B443" s="285" t="s">
        <v>490</v>
      </c>
      <c r="C443" s="273">
        <v>1992</v>
      </c>
      <c r="D443" s="273" t="s">
        <v>170</v>
      </c>
      <c r="E443" s="285" t="s">
        <v>408</v>
      </c>
      <c r="F443" s="273">
        <v>1</v>
      </c>
      <c r="G443" s="287">
        <v>0</v>
      </c>
      <c r="H443" s="287">
        <v>0</v>
      </c>
      <c r="I443" s="287">
        <v>0</v>
      </c>
      <c r="J443" s="287">
        <v>0</v>
      </c>
      <c r="K443" s="290">
        <v>0</v>
      </c>
      <c r="L443" s="290">
        <v>0</v>
      </c>
      <c r="M443" s="290">
        <v>0</v>
      </c>
      <c r="N443" s="286">
        <v>1</v>
      </c>
      <c r="O443" s="273">
        <v>1</v>
      </c>
      <c r="P443" s="149"/>
    </row>
    <row r="444" spans="1:16" ht="15" customHeight="1">
      <c r="A444" s="273"/>
      <c r="B444" s="285"/>
      <c r="C444" s="273"/>
      <c r="D444" s="273"/>
      <c r="E444" s="285"/>
      <c r="F444" s="273"/>
      <c r="G444" s="287"/>
      <c r="H444" s="287"/>
      <c r="I444" s="287"/>
      <c r="J444" s="287"/>
      <c r="K444" s="290"/>
      <c r="L444" s="290"/>
      <c r="M444" s="290"/>
      <c r="N444" s="286"/>
      <c r="O444" s="273"/>
      <c r="P444" s="149"/>
    </row>
    <row r="445" spans="1:16" ht="15" customHeight="1">
      <c r="A445" s="288" t="s">
        <v>526</v>
      </c>
      <c r="B445" s="289"/>
      <c r="C445" s="288"/>
      <c r="D445" s="288"/>
      <c r="E445" s="289"/>
      <c r="F445" s="284">
        <v>1</v>
      </c>
      <c r="G445" s="284">
        <v>2</v>
      </c>
      <c r="H445" s="284">
        <v>3</v>
      </c>
      <c r="I445" s="284">
        <v>4</v>
      </c>
      <c r="J445" s="284">
        <v>5</v>
      </c>
      <c r="K445" s="284">
        <v>6</v>
      </c>
      <c r="L445" s="284">
        <v>7</v>
      </c>
      <c r="M445" s="284">
        <v>8</v>
      </c>
      <c r="N445" s="284"/>
      <c r="O445" s="273"/>
      <c r="P445" s="149"/>
    </row>
    <row r="446" spans="1:16" ht="15" customHeight="1">
      <c r="A446" s="273" t="s">
        <v>524</v>
      </c>
      <c r="B446" s="285" t="s">
        <v>3</v>
      </c>
      <c r="C446" s="273" t="s">
        <v>4</v>
      </c>
      <c r="D446" s="273" t="s">
        <v>5</v>
      </c>
      <c r="E446" s="285" t="s">
        <v>527</v>
      </c>
      <c r="F446" s="287" t="s">
        <v>7</v>
      </c>
      <c r="G446" s="287" t="s">
        <v>8</v>
      </c>
      <c r="H446" s="290" t="s">
        <v>9</v>
      </c>
      <c r="I446" s="287" t="s">
        <v>10</v>
      </c>
      <c r="J446" s="290" t="s">
        <v>11</v>
      </c>
      <c r="K446" s="290" t="s">
        <v>12</v>
      </c>
      <c r="L446" s="290" t="s">
        <v>13</v>
      </c>
      <c r="M446" s="290" t="s">
        <v>14</v>
      </c>
      <c r="N446" s="290" t="s">
        <v>15</v>
      </c>
      <c r="O446" s="287" t="s">
        <v>16</v>
      </c>
      <c r="P446" s="149"/>
    </row>
    <row r="447" spans="1:16" ht="15" customHeight="1">
      <c r="A447" s="273">
        <v>1</v>
      </c>
      <c r="B447" s="285" t="s">
        <v>173</v>
      </c>
      <c r="C447" s="273">
        <v>1978</v>
      </c>
      <c r="D447" s="273" t="s">
        <v>174</v>
      </c>
      <c r="E447" s="285" t="s">
        <v>31</v>
      </c>
      <c r="F447" s="273">
        <v>74</v>
      </c>
      <c r="G447" s="277">
        <v>80</v>
      </c>
      <c r="H447" s="287">
        <v>92</v>
      </c>
      <c r="I447" s="287">
        <v>93</v>
      </c>
      <c r="J447" s="287">
        <v>91</v>
      </c>
      <c r="K447" s="290">
        <v>0</v>
      </c>
      <c r="L447" s="290">
        <v>0</v>
      </c>
      <c r="M447" s="290">
        <v>0</v>
      </c>
      <c r="N447" s="286">
        <v>430</v>
      </c>
      <c r="O447" s="273">
        <v>5</v>
      </c>
      <c r="P447" s="149"/>
    </row>
    <row r="448" spans="1:16" ht="12.75">
      <c r="A448" s="273">
        <v>2</v>
      </c>
      <c r="B448" s="285" t="s">
        <v>195</v>
      </c>
      <c r="C448" s="273">
        <v>1981</v>
      </c>
      <c r="D448" s="273" t="s">
        <v>174</v>
      </c>
      <c r="E448" s="285" t="s">
        <v>177</v>
      </c>
      <c r="F448" s="273">
        <v>56</v>
      </c>
      <c r="G448" s="287">
        <v>0</v>
      </c>
      <c r="H448" s="287">
        <v>56</v>
      </c>
      <c r="I448" s="287">
        <v>67</v>
      </c>
      <c r="J448" s="287">
        <v>0</v>
      </c>
      <c r="K448" s="290">
        <v>0</v>
      </c>
      <c r="L448" s="290">
        <v>0</v>
      </c>
      <c r="M448" s="290">
        <v>0</v>
      </c>
      <c r="N448" s="286">
        <v>179</v>
      </c>
      <c r="O448" s="273">
        <v>3</v>
      </c>
      <c r="P448" s="149"/>
    </row>
    <row r="449" spans="1:16" ht="12.75">
      <c r="A449" s="273">
        <v>3</v>
      </c>
      <c r="B449" s="293" t="s">
        <v>265</v>
      </c>
      <c r="C449" s="287">
        <v>1987</v>
      </c>
      <c r="D449" s="287" t="s">
        <v>258</v>
      </c>
      <c r="E449" s="293" t="s">
        <v>74</v>
      </c>
      <c r="F449" s="287">
        <v>0</v>
      </c>
      <c r="G449" s="290">
        <v>0</v>
      </c>
      <c r="H449" s="290">
        <v>0</v>
      </c>
      <c r="I449" s="273">
        <v>96</v>
      </c>
      <c r="J449" s="287">
        <v>96</v>
      </c>
      <c r="K449" s="290">
        <v>0</v>
      </c>
      <c r="L449" s="290">
        <v>0</v>
      </c>
      <c r="M449" s="290">
        <v>0</v>
      </c>
      <c r="N449" s="286">
        <v>192</v>
      </c>
      <c r="O449" s="273">
        <v>2</v>
      </c>
      <c r="P449" s="149"/>
    </row>
    <row r="450" spans="1:16" ht="15" customHeight="1">
      <c r="A450" s="273">
        <v>4</v>
      </c>
      <c r="B450" s="285" t="s">
        <v>210</v>
      </c>
      <c r="C450" s="273">
        <v>1978</v>
      </c>
      <c r="D450" s="273" t="s">
        <v>174</v>
      </c>
      <c r="E450" s="285" t="s">
        <v>147</v>
      </c>
      <c r="F450" s="273">
        <v>91</v>
      </c>
      <c r="G450" s="277">
        <v>85</v>
      </c>
      <c r="H450" s="287">
        <v>0</v>
      </c>
      <c r="I450" s="287">
        <v>0</v>
      </c>
      <c r="J450" s="287">
        <v>0</v>
      </c>
      <c r="K450" s="290">
        <v>0</v>
      </c>
      <c r="L450" s="290">
        <v>0</v>
      </c>
      <c r="M450" s="290">
        <v>0</v>
      </c>
      <c r="N450" s="286">
        <v>176</v>
      </c>
      <c r="O450" s="273">
        <v>2</v>
      </c>
      <c r="P450" s="149"/>
    </row>
    <row r="451" spans="1:16" ht="15" customHeight="1">
      <c r="A451" s="273">
        <v>5</v>
      </c>
      <c r="B451" s="293" t="s">
        <v>295</v>
      </c>
      <c r="C451" s="287">
        <v>1986</v>
      </c>
      <c r="D451" s="287" t="s">
        <v>258</v>
      </c>
      <c r="E451" s="293" t="s">
        <v>296</v>
      </c>
      <c r="F451" s="287">
        <v>0</v>
      </c>
      <c r="G451" s="290">
        <v>0</v>
      </c>
      <c r="H451" s="290">
        <v>0</v>
      </c>
      <c r="I451" s="273">
        <v>76</v>
      </c>
      <c r="J451" s="287">
        <v>84</v>
      </c>
      <c r="K451" s="290">
        <v>0</v>
      </c>
      <c r="L451" s="290">
        <v>0</v>
      </c>
      <c r="M451" s="290">
        <v>0</v>
      </c>
      <c r="N451" s="286">
        <v>160</v>
      </c>
      <c r="O451" s="273">
        <v>2</v>
      </c>
      <c r="P451" s="149"/>
    </row>
    <row r="452" spans="1:16" ht="15" customHeight="1">
      <c r="A452" s="273">
        <v>6</v>
      </c>
      <c r="B452" s="293" t="s">
        <v>339</v>
      </c>
      <c r="C452" s="287">
        <v>1986</v>
      </c>
      <c r="D452" s="287" t="s">
        <v>258</v>
      </c>
      <c r="E452" s="293" t="s">
        <v>80</v>
      </c>
      <c r="F452" s="287">
        <v>0</v>
      </c>
      <c r="G452" s="290">
        <v>0</v>
      </c>
      <c r="H452" s="290">
        <v>0</v>
      </c>
      <c r="I452" s="273">
        <v>62</v>
      </c>
      <c r="J452" s="287">
        <v>86</v>
      </c>
      <c r="K452" s="290">
        <v>0</v>
      </c>
      <c r="L452" s="290">
        <v>0</v>
      </c>
      <c r="M452" s="290">
        <v>0</v>
      </c>
      <c r="N452" s="286">
        <v>148</v>
      </c>
      <c r="O452" s="273">
        <v>2</v>
      </c>
      <c r="P452" s="149"/>
    </row>
    <row r="453" spans="1:16" ht="15" customHeight="1">
      <c r="A453" s="273">
        <v>7</v>
      </c>
      <c r="B453" s="285" t="s">
        <v>218</v>
      </c>
      <c r="C453" s="273">
        <v>1981</v>
      </c>
      <c r="D453" s="273" t="s">
        <v>174</v>
      </c>
      <c r="E453" s="285" t="s">
        <v>25</v>
      </c>
      <c r="F453" s="273">
        <v>72</v>
      </c>
      <c r="G453" s="277">
        <v>70</v>
      </c>
      <c r="H453" s="287">
        <v>0</v>
      </c>
      <c r="I453" s="287">
        <v>0</v>
      </c>
      <c r="J453" s="287">
        <v>0</v>
      </c>
      <c r="K453" s="290">
        <v>0</v>
      </c>
      <c r="L453" s="290">
        <v>0</v>
      </c>
      <c r="M453" s="290">
        <v>0</v>
      </c>
      <c r="N453" s="286">
        <v>142</v>
      </c>
      <c r="O453" s="273">
        <v>2</v>
      </c>
      <c r="P453" s="149"/>
    </row>
    <row r="454" spans="1:16" ht="15" customHeight="1">
      <c r="A454" s="273">
        <v>8</v>
      </c>
      <c r="B454" s="283" t="s">
        <v>344</v>
      </c>
      <c r="C454" s="275">
        <v>1986</v>
      </c>
      <c r="D454" s="275" t="s">
        <v>258</v>
      </c>
      <c r="E454" s="283" t="s">
        <v>22</v>
      </c>
      <c r="F454" s="277">
        <v>0</v>
      </c>
      <c r="G454" s="277">
        <v>59</v>
      </c>
      <c r="H454" s="287">
        <v>0</v>
      </c>
      <c r="I454" s="287">
        <v>0</v>
      </c>
      <c r="J454" s="287">
        <v>83</v>
      </c>
      <c r="K454" s="290">
        <v>0</v>
      </c>
      <c r="L454" s="290">
        <v>0</v>
      </c>
      <c r="M454" s="290">
        <v>0</v>
      </c>
      <c r="N454" s="286">
        <v>142</v>
      </c>
      <c r="O454" s="273">
        <v>2</v>
      </c>
      <c r="P454" s="149"/>
    </row>
    <row r="455" spans="1:16" ht="15" customHeight="1">
      <c r="A455" s="273">
        <v>9</v>
      </c>
      <c r="B455" s="293" t="s">
        <v>375</v>
      </c>
      <c r="C455" s="287">
        <v>1979</v>
      </c>
      <c r="D455" s="287" t="s">
        <v>174</v>
      </c>
      <c r="E455" s="293" t="s">
        <v>80</v>
      </c>
      <c r="F455" s="287">
        <v>0</v>
      </c>
      <c r="G455" s="290">
        <v>0</v>
      </c>
      <c r="H455" s="290">
        <v>0</v>
      </c>
      <c r="I455" s="273">
        <v>45</v>
      </c>
      <c r="J455" s="287">
        <v>67</v>
      </c>
      <c r="K455" s="290">
        <v>0</v>
      </c>
      <c r="L455" s="290">
        <v>0</v>
      </c>
      <c r="M455" s="290">
        <v>0</v>
      </c>
      <c r="N455" s="286">
        <v>112</v>
      </c>
      <c r="O455" s="273">
        <v>2</v>
      </c>
      <c r="P455" s="149"/>
    </row>
    <row r="456" spans="1:16" ht="15" customHeight="1">
      <c r="A456" s="273">
        <v>10</v>
      </c>
      <c r="B456" s="293" t="s">
        <v>372</v>
      </c>
      <c r="C456" s="287">
        <v>1978</v>
      </c>
      <c r="D456" s="287" t="s">
        <v>174</v>
      </c>
      <c r="E456" s="293" t="s">
        <v>373</v>
      </c>
      <c r="F456" s="287">
        <v>0</v>
      </c>
      <c r="G456" s="290">
        <v>0</v>
      </c>
      <c r="H456" s="290">
        <v>0</v>
      </c>
      <c r="I456" s="273">
        <v>46</v>
      </c>
      <c r="J456" s="287">
        <v>66</v>
      </c>
      <c r="K456" s="290">
        <v>0</v>
      </c>
      <c r="L456" s="290">
        <v>0</v>
      </c>
      <c r="M456" s="290">
        <v>0</v>
      </c>
      <c r="N456" s="286">
        <v>112</v>
      </c>
      <c r="O456" s="273">
        <v>2</v>
      </c>
      <c r="P456" s="149"/>
    </row>
    <row r="457" spans="1:16" ht="15" customHeight="1">
      <c r="A457" s="273">
        <v>11</v>
      </c>
      <c r="B457" s="285" t="s">
        <v>231</v>
      </c>
      <c r="C457" s="273">
        <v>1982</v>
      </c>
      <c r="D457" s="273" t="s">
        <v>174</v>
      </c>
      <c r="E457" s="285" t="s">
        <v>19</v>
      </c>
      <c r="F457" s="273">
        <v>50</v>
      </c>
      <c r="G457" s="277">
        <v>48</v>
      </c>
      <c r="H457" s="287">
        <v>0</v>
      </c>
      <c r="I457" s="287">
        <v>0</v>
      </c>
      <c r="J457" s="287">
        <v>0</v>
      </c>
      <c r="K457" s="290">
        <v>0</v>
      </c>
      <c r="L457" s="290">
        <v>0</v>
      </c>
      <c r="M457" s="290">
        <v>0</v>
      </c>
      <c r="N457" s="286">
        <v>98</v>
      </c>
      <c r="O457" s="273">
        <v>2</v>
      </c>
      <c r="P457" s="149"/>
    </row>
    <row r="458" spans="1:16" ht="15" customHeight="1">
      <c r="A458" s="273">
        <v>12</v>
      </c>
      <c r="B458" s="285" t="s">
        <v>237</v>
      </c>
      <c r="C458" s="273">
        <v>1979</v>
      </c>
      <c r="D458" s="273" t="s">
        <v>174</v>
      </c>
      <c r="E458" s="285" t="s">
        <v>88</v>
      </c>
      <c r="F458" s="273">
        <v>42</v>
      </c>
      <c r="G458" s="287">
        <v>33</v>
      </c>
      <c r="H458" s="287">
        <v>0</v>
      </c>
      <c r="I458" s="287">
        <v>0</v>
      </c>
      <c r="J458" s="287">
        <v>0</v>
      </c>
      <c r="K458" s="290">
        <v>0</v>
      </c>
      <c r="L458" s="290">
        <v>0</v>
      </c>
      <c r="M458" s="290">
        <v>0</v>
      </c>
      <c r="N458" s="286">
        <v>75</v>
      </c>
      <c r="O458" s="273">
        <v>2</v>
      </c>
      <c r="P458" s="149"/>
    </row>
    <row r="459" spans="1:16" ht="15" customHeight="1">
      <c r="A459" s="273">
        <v>13</v>
      </c>
      <c r="B459" s="285" t="s">
        <v>257</v>
      </c>
      <c r="C459" s="273">
        <v>1986</v>
      </c>
      <c r="D459" s="273" t="s">
        <v>258</v>
      </c>
      <c r="E459" s="285" t="s">
        <v>259</v>
      </c>
      <c r="F459" s="273">
        <v>100</v>
      </c>
      <c r="G459" s="287">
        <v>0</v>
      </c>
      <c r="H459" s="287">
        <v>0</v>
      </c>
      <c r="I459" s="287">
        <v>0</v>
      </c>
      <c r="J459" s="287">
        <v>0</v>
      </c>
      <c r="K459" s="290">
        <v>0</v>
      </c>
      <c r="L459" s="290">
        <v>0</v>
      </c>
      <c r="M459" s="290">
        <v>0</v>
      </c>
      <c r="N459" s="286">
        <v>100</v>
      </c>
      <c r="O459" s="273">
        <v>1</v>
      </c>
      <c r="P459" s="149"/>
    </row>
    <row r="460" spans="1:16" ht="15" customHeight="1">
      <c r="A460" s="273">
        <v>14</v>
      </c>
      <c r="B460" s="283" t="s">
        <v>264</v>
      </c>
      <c r="C460" s="275">
        <v>1986</v>
      </c>
      <c r="D460" s="275" t="s">
        <v>258</v>
      </c>
      <c r="E460" s="283" t="s">
        <v>25</v>
      </c>
      <c r="F460" s="277">
        <v>0</v>
      </c>
      <c r="G460" s="277">
        <v>96</v>
      </c>
      <c r="H460" s="287">
        <v>0</v>
      </c>
      <c r="I460" s="287">
        <v>0</v>
      </c>
      <c r="J460" s="287">
        <v>0</v>
      </c>
      <c r="K460" s="290">
        <v>0</v>
      </c>
      <c r="L460" s="290">
        <v>0</v>
      </c>
      <c r="M460" s="290">
        <v>0</v>
      </c>
      <c r="N460" s="286">
        <v>96</v>
      </c>
      <c r="O460" s="273">
        <v>1</v>
      </c>
      <c r="P460" s="149"/>
    </row>
    <row r="461" spans="1:16" ht="15" customHeight="1">
      <c r="A461" s="273">
        <v>15</v>
      </c>
      <c r="B461" s="285" t="s">
        <v>1268</v>
      </c>
      <c r="C461" s="273">
        <v>1978</v>
      </c>
      <c r="D461" s="273" t="s">
        <v>174</v>
      </c>
      <c r="E461" s="285" t="s">
        <v>74</v>
      </c>
      <c r="F461" s="287">
        <v>0</v>
      </c>
      <c r="G461" s="287">
        <v>0</v>
      </c>
      <c r="H461" s="287">
        <v>0</v>
      </c>
      <c r="I461" s="290">
        <v>0</v>
      </c>
      <c r="J461" s="273">
        <v>95</v>
      </c>
      <c r="K461" s="290">
        <v>0</v>
      </c>
      <c r="L461" s="290">
        <v>0</v>
      </c>
      <c r="M461" s="290">
        <v>0</v>
      </c>
      <c r="N461" s="286">
        <v>95</v>
      </c>
      <c r="O461" s="273">
        <v>1</v>
      </c>
      <c r="P461" s="149"/>
    </row>
    <row r="462" spans="1:16" ht="15" customHeight="1">
      <c r="A462" s="273">
        <v>16</v>
      </c>
      <c r="B462" s="285" t="s">
        <v>271</v>
      </c>
      <c r="C462" s="273">
        <v>1987</v>
      </c>
      <c r="D462" s="273" t="s">
        <v>258</v>
      </c>
      <c r="E462" s="285" t="s">
        <v>82</v>
      </c>
      <c r="F462" s="287">
        <v>0</v>
      </c>
      <c r="G462" s="287">
        <v>0</v>
      </c>
      <c r="H462" s="273">
        <v>94</v>
      </c>
      <c r="I462" s="287">
        <v>0</v>
      </c>
      <c r="J462" s="287">
        <v>0</v>
      </c>
      <c r="K462" s="290">
        <v>0</v>
      </c>
      <c r="L462" s="290">
        <v>0</v>
      </c>
      <c r="M462" s="290">
        <v>0</v>
      </c>
      <c r="N462" s="286">
        <v>94</v>
      </c>
      <c r="O462" s="273">
        <v>1</v>
      </c>
      <c r="P462" s="149"/>
    </row>
    <row r="463" spans="1:16" ht="15" customHeight="1">
      <c r="A463" s="273">
        <v>17</v>
      </c>
      <c r="B463" s="283" t="s">
        <v>274</v>
      </c>
      <c r="C463" s="275">
        <v>1981</v>
      </c>
      <c r="D463" s="275" t="s">
        <v>174</v>
      </c>
      <c r="E463" s="283" t="s">
        <v>25</v>
      </c>
      <c r="F463" s="277">
        <v>0</v>
      </c>
      <c r="G463" s="277">
        <v>91</v>
      </c>
      <c r="H463" s="287">
        <v>0</v>
      </c>
      <c r="I463" s="287">
        <v>0</v>
      </c>
      <c r="J463" s="287">
        <v>0</v>
      </c>
      <c r="K463" s="290">
        <v>0</v>
      </c>
      <c r="L463" s="290">
        <v>0</v>
      </c>
      <c r="M463" s="290">
        <v>0</v>
      </c>
      <c r="N463" s="286">
        <v>91</v>
      </c>
      <c r="O463" s="273">
        <v>1</v>
      </c>
      <c r="P463" s="149"/>
    </row>
    <row r="464" spans="1:16" ht="15" customHeight="1">
      <c r="A464" s="273">
        <v>18</v>
      </c>
      <c r="B464" s="283" t="s">
        <v>277</v>
      </c>
      <c r="C464" s="275">
        <v>1982</v>
      </c>
      <c r="D464" s="275" t="s">
        <v>174</v>
      </c>
      <c r="E464" s="283" t="s">
        <v>278</v>
      </c>
      <c r="F464" s="277">
        <v>0</v>
      </c>
      <c r="G464" s="277">
        <v>89</v>
      </c>
      <c r="H464" s="287">
        <v>0</v>
      </c>
      <c r="I464" s="287">
        <v>0</v>
      </c>
      <c r="J464" s="287">
        <v>0</v>
      </c>
      <c r="K464" s="290">
        <v>0</v>
      </c>
      <c r="L464" s="290">
        <v>0</v>
      </c>
      <c r="M464" s="290">
        <v>0</v>
      </c>
      <c r="N464" s="286">
        <v>89</v>
      </c>
      <c r="O464" s="273">
        <v>1</v>
      </c>
      <c r="P464" s="149"/>
    </row>
    <row r="465" spans="1:16" ht="15" customHeight="1">
      <c r="A465" s="273">
        <v>19</v>
      </c>
      <c r="B465" s="285" t="s">
        <v>280</v>
      </c>
      <c r="C465" s="273">
        <v>1985</v>
      </c>
      <c r="D465" s="273" t="s">
        <v>258</v>
      </c>
      <c r="E465" s="285" t="s">
        <v>69</v>
      </c>
      <c r="F465" s="287">
        <v>0</v>
      </c>
      <c r="G465" s="287">
        <v>0</v>
      </c>
      <c r="H465" s="273">
        <v>87</v>
      </c>
      <c r="I465" s="287">
        <v>0</v>
      </c>
      <c r="J465" s="287">
        <v>0</v>
      </c>
      <c r="K465" s="290">
        <v>0</v>
      </c>
      <c r="L465" s="290">
        <v>0</v>
      </c>
      <c r="M465" s="290">
        <v>0</v>
      </c>
      <c r="N465" s="286">
        <v>87</v>
      </c>
      <c r="O465" s="273">
        <v>1</v>
      </c>
      <c r="P465" s="149"/>
    </row>
    <row r="466" spans="1:16" ht="15" customHeight="1">
      <c r="A466" s="273">
        <v>20</v>
      </c>
      <c r="B466" s="285" t="s">
        <v>281</v>
      </c>
      <c r="C466" s="273">
        <v>1984</v>
      </c>
      <c r="D466" s="273" t="s">
        <v>258</v>
      </c>
      <c r="E466" s="285" t="s">
        <v>177</v>
      </c>
      <c r="F466" s="273">
        <v>86</v>
      </c>
      <c r="G466" s="287">
        <v>0</v>
      </c>
      <c r="H466" s="287">
        <v>0</v>
      </c>
      <c r="I466" s="287">
        <v>0</v>
      </c>
      <c r="J466" s="287">
        <v>0</v>
      </c>
      <c r="K466" s="290">
        <v>0</v>
      </c>
      <c r="L466" s="290">
        <v>0</v>
      </c>
      <c r="M466" s="290">
        <v>0</v>
      </c>
      <c r="N466" s="286">
        <v>86</v>
      </c>
      <c r="O466" s="273">
        <v>1</v>
      </c>
      <c r="P466" s="149"/>
    </row>
    <row r="467" spans="1:16" ht="15" customHeight="1">
      <c r="A467" s="273">
        <v>21</v>
      </c>
      <c r="B467" s="285" t="s">
        <v>282</v>
      </c>
      <c r="C467" s="273">
        <v>1982</v>
      </c>
      <c r="D467" s="273" t="s">
        <v>174</v>
      </c>
      <c r="E467" s="285" t="s">
        <v>82</v>
      </c>
      <c r="F467" s="287">
        <v>0</v>
      </c>
      <c r="G467" s="287">
        <v>0</v>
      </c>
      <c r="H467" s="273">
        <v>85</v>
      </c>
      <c r="I467" s="287">
        <v>0</v>
      </c>
      <c r="J467" s="287">
        <v>0</v>
      </c>
      <c r="K467" s="290">
        <v>0</v>
      </c>
      <c r="L467" s="290">
        <v>0</v>
      </c>
      <c r="M467" s="290">
        <v>0</v>
      </c>
      <c r="N467" s="286">
        <v>85</v>
      </c>
      <c r="O467" s="273">
        <v>1</v>
      </c>
      <c r="P467" s="149"/>
    </row>
    <row r="468" spans="1:16" ht="15" customHeight="1">
      <c r="A468" s="273">
        <v>22</v>
      </c>
      <c r="B468" s="285" t="s">
        <v>289</v>
      </c>
      <c r="C468" s="273">
        <v>1987</v>
      </c>
      <c r="D468" s="273" t="s">
        <v>258</v>
      </c>
      <c r="E468" s="285" t="s">
        <v>38</v>
      </c>
      <c r="F468" s="287">
        <v>0</v>
      </c>
      <c r="G468" s="287">
        <v>0</v>
      </c>
      <c r="H468" s="273">
        <v>82</v>
      </c>
      <c r="I468" s="287">
        <v>0</v>
      </c>
      <c r="J468" s="287">
        <v>0</v>
      </c>
      <c r="K468" s="290">
        <v>0</v>
      </c>
      <c r="L468" s="290">
        <v>0</v>
      </c>
      <c r="M468" s="290">
        <v>0</v>
      </c>
      <c r="N468" s="286">
        <v>82</v>
      </c>
      <c r="O468" s="273">
        <v>1</v>
      </c>
      <c r="P468" s="149"/>
    </row>
    <row r="469" spans="1:16" ht="15" customHeight="1">
      <c r="A469" s="273">
        <v>23</v>
      </c>
      <c r="B469" s="285" t="s">
        <v>291</v>
      </c>
      <c r="C469" s="273">
        <v>1986</v>
      </c>
      <c r="D469" s="273" t="s">
        <v>258</v>
      </c>
      <c r="E469" s="285" t="s">
        <v>95</v>
      </c>
      <c r="F469" s="273">
        <v>79</v>
      </c>
      <c r="G469" s="287">
        <v>0</v>
      </c>
      <c r="H469" s="287">
        <v>0</v>
      </c>
      <c r="I469" s="287">
        <v>0</v>
      </c>
      <c r="J469" s="287">
        <v>0</v>
      </c>
      <c r="K469" s="290">
        <v>0</v>
      </c>
      <c r="L469" s="290">
        <v>0</v>
      </c>
      <c r="M469" s="290">
        <v>0</v>
      </c>
      <c r="N469" s="286">
        <v>79</v>
      </c>
      <c r="O469" s="273">
        <v>1</v>
      </c>
      <c r="P469" s="149"/>
    </row>
    <row r="470" spans="1:16" ht="15" customHeight="1">
      <c r="A470" s="273">
        <v>24</v>
      </c>
      <c r="B470" s="293" t="s">
        <v>292</v>
      </c>
      <c r="C470" s="287">
        <v>1986</v>
      </c>
      <c r="D470" s="287" t="s">
        <v>258</v>
      </c>
      <c r="E470" s="293" t="s">
        <v>80</v>
      </c>
      <c r="F470" s="287">
        <v>0</v>
      </c>
      <c r="G470" s="290">
        <v>0</v>
      </c>
      <c r="H470" s="290">
        <v>0</v>
      </c>
      <c r="I470" s="273">
        <v>79</v>
      </c>
      <c r="J470" s="287">
        <v>0</v>
      </c>
      <c r="K470" s="290">
        <v>0</v>
      </c>
      <c r="L470" s="290">
        <v>0</v>
      </c>
      <c r="M470" s="290">
        <v>0</v>
      </c>
      <c r="N470" s="286">
        <v>79</v>
      </c>
      <c r="O470" s="273">
        <v>1</v>
      </c>
      <c r="P470" s="149"/>
    </row>
    <row r="471" spans="1:16" ht="15" customHeight="1">
      <c r="A471" s="273">
        <v>25</v>
      </c>
      <c r="B471" s="285" t="s">
        <v>293</v>
      </c>
      <c r="C471" s="273">
        <v>1979</v>
      </c>
      <c r="D471" s="273" t="s">
        <v>174</v>
      </c>
      <c r="E471" s="285" t="s">
        <v>177</v>
      </c>
      <c r="F471" s="287">
        <v>0</v>
      </c>
      <c r="G471" s="287">
        <v>0</v>
      </c>
      <c r="H471" s="273">
        <v>79</v>
      </c>
      <c r="I471" s="287">
        <v>0</v>
      </c>
      <c r="J471" s="287">
        <v>0</v>
      </c>
      <c r="K471" s="290">
        <v>0</v>
      </c>
      <c r="L471" s="290">
        <v>0</v>
      </c>
      <c r="M471" s="290">
        <v>0</v>
      </c>
      <c r="N471" s="286">
        <v>79</v>
      </c>
      <c r="O471" s="273">
        <v>1</v>
      </c>
      <c r="P471" s="149"/>
    </row>
    <row r="472" spans="1:16" ht="15" customHeight="1">
      <c r="A472" s="273">
        <v>26</v>
      </c>
      <c r="B472" s="285" t="s">
        <v>297</v>
      </c>
      <c r="C472" s="273">
        <v>1982</v>
      </c>
      <c r="D472" s="273" t="s">
        <v>174</v>
      </c>
      <c r="E472" s="285" t="s">
        <v>115</v>
      </c>
      <c r="F472" s="273">
        <v>75</v>
      </c>
      <c r="G472" s="287">
        <v>0</v>
      </c>
      <c r="H472" s="287">
        <v>0</v>
      </c>
      <c r="I472" s="287">
        <v>0</v>
      </c>
      <c r="J472" s="287">
        <v>0</v>
      </c>
      <c r="K472" s="290">
        <v>0</v>
      </c>
      <c r="L472" s="290">
        <v>0</v>
      </c>
      <c r="M472" s="290">
        <v>0</v>
      </c>
      <c r="N472" s="286">
        <v>75</v>
      </c>
      <c r="O472" s="273">
        <v>1</v>
      </c>
      <c r="P472" s="149"/>
    </row>
    <row r="473" spans="1:16" ht="15" customHeight="1">
      <c r="A473" s="273">
        <v>27</v>
      </c>
      <c r="B473" s="285" t="s">
        <v>300</v>
      </c>
      <c r="C473" s="273">
        <v>1978</v>
      </c>
      <c r="D473" s="273" t="s">
        <v>174</v>
      </c>
      <c r="E473" s="285" t="s">
        <v>19</v>
      </c>
      <c r="F473" s="287">
        <v>0</v>
      </c>
      <c r="G473" s="287">
        <v>0</v>
      </c>
      <c r="H473" s="273">
        <v>75</v>
      </c>
      <c r="I473" s="287">
        <v>0</v>
      </c>
      <c r="J473" s="287">
        <v>0</v>
      </c>
      <c r="K473" s="290">
        <v>0</v>
      </c>
      <c r="L473" s="290">
        <v>0</v>
      </c>
      <c r="M473" s="290">
        <v>0</v>
      </c>
      <c r="N473" s="286">
        <v>75</v>
      </c>
      <c r="O473" s="273">
        <v>1</v>
      </c>
      <c r="P473" s="149"/>
    </row>
    <row r="474" spans="1:16" ht="15" customHeight="1">
      <c r="A474" s="273">
        <v>28</v>
      </c>
      <c r="B474" s="283" t="s">
        <v>302</v>
      </c>
      <c r="C474" s="275">
        <v>1986</v>
      </c>
      <c r="D474" s="275" t="s">
        <v>258</v>
      </c>
      <c r="E474" s="283" t="s">
        <v>88</v>
      </c>
      <c r="F474" s="277">
        <v>0</v>
      </c>
      <c r="G474" s="277">
        <v>74</v>
      </c>
      <c r="H474" s="287">
        <v>0</v>
      </c>
      <c r="I474" s="287">
        <v>0</v>
      </c>
      <c r="J474" s="287">
        <v>0</v>
      </c>
      <c r="K474" s="290">
        <v>0</v>
      </c>
      <c r="L474" s="290">
        <v>0</v>
      </c>
      <c r="M474" s="290">
        <v>0</v>
      </c>
      <c r="N474" s="286">
        <v>74</v>
      </c>
      <c r="O474" s="273">
        <v>1</v>
      </c>
      <c r="P474" s="149"/>
    </row>
    <row r="475" spans="1:16" ht="15" customHeight="1">
      <c r="A475" s="273">
        <v>29</v>
      </c>
      <c r="B475" s="285" t="s">
        <v>303</v>
      </c>
      <c r="C475" s="273">
        <v>1986</v>
      </c>
      <c r="D475" s="273" t="s">
        <v>258</v>
      </c>
      <c r="E475" s="285" t="s">
        <v>38</v>
      </c>
      <c r="F475" s="287">
        <v>0</v>
      </c>
      <c r="G475" s="287">
        <v>0</v>
      </c>
      <c r="H475" s="273">
        <v>74</v>
      </c>
      <c r="I475" s="287">
        <v>0</v>
      </c>
      <c r="J475" s="287">
        <v>0</v>
      </c>
      <c r="K475" s="290">
        <v>0</v>
      </c>
      <c r="L475" s="290">
        <v>0</v>
      </c>
      <c r="M475" s="290">
        <v>0</v>
      </c>
      <c r="N475" s="286">
        <v>74</v>
      </c>
      <c r="O475" s="273">
        <v>1</v>
      </c>
      <c r="P475" s="149"/>
    </row>
    <row r="476" spans="1:16" ht="15" customHeight="1">
      <c r="A476" s="273">
        <v>30</v>
      </c>
      <c r="B476" s="285" t="s">
        <v>306</v>
      </c>
      <c r="C476" s="273">
        <v>1985</v>
      </c>
      <c r="D476" s="273" t="s">
        <v>258</v>
      </c>
      <c r="E476" s="285" t="s">
        <v>22</v>
      </c>
      <c r="F476" s="287">
        <v>0</v>
      </c>
      <c r="G476" s="287">
        <v>0</v>
      </c>
      <c r="H476" s="273">
        <v>73</v>
      </c>
      <c r="I476" s="287">
        <v>0</v>
      </c>
      <c r="J476" s="287">
        <v>0</v>
      </c>
      <c r="K476" s="290">
        <v>0</v>
      </c>
      <c r="L476" s="290">
        <v>0</v>
      </c>
      <c r="M476" s="290">
        <v>0</v>
      </c>
      <c r="N476" s="286">
        <v>73</v>
      </c>
      <c r="O476" s="273">
        <v>1</v>
      </c>
      <c r="P476" s="149"/>
    </row>
    <row r="477" spans="1:16" ht="15" customHeight="1">
      <c r="A477" s="273">
        <v>31</v>
      </c>
      <c r="B477" s="283" t="s">
        <v>312</v>
      </c>
      <c r="C477" s="275">
        <v>1981</v>
      </c>
      <c r="D477" s="275" t="s">
        <v>174</v>
      </c>
      <c r="E477" s="283" t="s">
        <v>305</v>
      </c>
      <c r="F477" s="277">
        <v>0</v>
      </c>
      <c r="G477" s="277">
        <v>71</v>
      </c>
      <c r="H477" s="287">
        <v>0</v>
      </c>
      <c r="I477" s="287">
        <v>0</v>
      </c>
      <c r="J477" s="287">
        <v>0</v>
      </c>
      <c r="K477" s="290">
        <v>0</v>
      </c>
      <c r="L477" s="290">
        <v>0</v>
      </c>
      <c r="M477" s="290">
        <v>0</v>
      </c>
      <c r="N477" s="286">
        <v>71</v>
      </c>
      <c r="O477" s="273">
        <v>1</v>
      </c>
      <c r="P477" s="149"/>
    </row>
    <row r="478" spans="1:16" ht="15" customHeight="1">
      <c r="A478" s="273">
        <v>32</v>
      </c>
      <c r="B478" s="293" t="s">
        <v>314</v>
      </c>
      <c r="C478" s="287">
        <v>1979</v>
      </c>
      <c r="D478" s="287" t="s">
        <v>174</v>
      </c>
      <c r="E478" s="293" t="s">
        <v>80</v>
      </c>
      <c r="F478" s="287">
        <v>0</v>
      </c>
      <c r="G478" s="290">
        <v>0</v>
      </c>
      <c r="H478" s="290">
        <v>0</v>
      </c>
      <c r="I478" s="273">
        <v>69</v>
      </c>
      <c r="J478" s="287">
        <v>0</v>
      </c>
      <c r="K478" s="290">
        <v>0</v>
      </c>
      <c r="L478" s="290">
        <v>0</v>
      </c>
      <c r="M478" s="290">
        <v>0</v>
      </c>
      <c r="N478" s="286">
        <v>69</v>
      </c>
      <c r="O478" s="273">
        <v>1</v>
      </c>
      <c r="P478" s="149"/>
    </row>
    <row r="479" spans="1:16" ht="15" customHeight="1">
      <c r="A479" s="273">
        <v>33</v>
      </c>
      <c r="B479" s="285" t="s">
        <v>315</v>
      </c>
      <c r="C479" s="273">
        <v>1980</v>
      </c>
      <c r="D479" s="273" t="s">
        <v>174</v>
      </c>
      <c r="E479" s="285" t="s">
        <v>316</v>
      </c>
      <c r="F479" s="287">
        <v>0</v>
      </c>
      <c r="G479" s="287">
        <v>0</v>
      </c>
      <c r="H479" s="273">
        <v>69</v>
      </c>
      <c r="I479" s="287">
        <v>0</v>
      </c>
      <c r="J479" s="287">
        <v>0</v>
      </c>
      <c r="K479" s="290">
        <v>0</v>
      </c>
      <c r="L479" s="290">
        <v>0</v>
      </c>
      <c r="M479" s="290">
        <v>0</v>
      </c>
      <c r="N479" s="286">
        <v>69</v>
      </c>
      <c r="O479" s="273">
        <v>1</v>
      </c>
      <c r="P479" s="149"/>
    </row>
    <row r="480" spans="1:16" ht="15" customHeight="1">
      <c r="A480" s="273">
        <v>34</v>
      </c>
      <c r="B480" s="283" t="s">
        <v>330</v>
      </c>
      <c r="C480" s="275">
        <v>1986</v>
      </c>
      <c r="D480" s="275" t="s">
        <v>258</v>
      </c>
      <c r="E480" s="283" t="s">
        <v>124</v>
      </c>
      <c r="F480" s="277">
        <v>0</v>
      </c>
      <c r="G480" s="277">
        <v>64</v>
      </c>
      <c r="H480" s="287">
        <v>0</v>
      </c>
      <c r="I480" s="287">
        <v>0</v>
      </c>
      <c r="J480" s="287">
        <v>0</v>
      </c>
      <c r="K480" s="290">
        <v>0</v>
      </c>
      <c r="L480" s="290">
        <v>0</v>
      </c>
      <c r="M480" s="290">
        <v>0</v>
      </c>
      <c r="N480" s="286">
        <v>64</v>
      </c>
      <c r="O480" s="273">
        <v>1</v>
      </c>
      <c r="P480" s="149"/>
    </row>
    <row r="481" spans="1:16" ht="15" customHeight="1">
      <c r="A481" s="273">
        <v>35</v>
      </c>
      <c r="B481" s="285" t="s">
        <v>331</v>
      </c>
      <c r="C481" s="273">
        <v>1982</v>
      </c>
      <c r="D481" s="273" t="s">
        <v>174</v>
      </c>
      <c r="E481" s="285" t="s">
        <v>82</v>
      </c>
      <c r="F481" s="287">
        <v>0</v>
      </c>
      <c r="G481" s="287">
        <v>0</v>
      </c>
      <c r="H481" s="273">
        <v>64</v>
      </c>
      <c r="I481" s="287">
        <v>0</v>
      </c>
      <c r="J481" s="287">
        <v>0</v>
      </c>
      <c r="K481" s="290">
        <v>0</v>
      </c>
      <c r="L481" s="290">
        <v>0</v>
      </c>
      <c r="M481" s="290">
        <v>0</v>
      </c>
      <c r="N481" s="286">
        <v>64</v>
      </c>
      <c r="O481" s="273">
        <v>1</v>
      </c>
      <c r="P481" s="149"/>
    </row>
    <row r="482" spans="1:16" ht="15" customHeight="1">
      <c r="A482" s="273">
        <v>36</v>
      </c>
      <c r="B482" s="294" t="s">
        <v>337</v>
      </c>
      <c r="C482" s="275">
        <v>1979</v>
      </c>
      <c r="D482" s="275" t="s">
        <v>174</v>
      </c>
      <c r="E482" s="294" t="s">
        <v>338</v>
      </c>
      <c r="F482" s="277">
        <v>0</v>
      </c>
      <c r="G482" s="277">
        <v>0</v>
      </c>
      <c r="H482" s="287">
        <v>62</v>
      </c>
      <c r="I482" s="287">
        <v>0</v>
      </c>
      <c r="J482" s="287">
        <v>0</v>
      </c>
      <c r="K482" s="290">
        <v>0</v>
      </c>
      <c r="L482" s="290">
        <v>0</v>
      </c>
      <c r="M482" s="290">
        <v>0</v>
      </c>
      <c r="N482" s="286">
        <v>62</v>
      </c>
      <c r="O482" s="273">
        <v>1</v>
      </c>
      <c r="P482" s="149"/>
    </row>
    <row r="483" spans="1:16" ht="15" customHeight="1">
      <c r="A483" s="273">
        <v>37</v>
      </c>
      <c r="B483" s="285" t="s">
        <v>345</v>
      </c>
      <c r="C483" s="273">
        <v>1979</v>
      </c>
      <c r="D483" s="273" t="s">
        <v>174</v>
      </c>
      <c r="E483" s="285" t="s">
        <v>323</v>
      </c>
      <c r="F483" s="273">
        <v>59</v>
      </c>
      <c r="G483" s="287">
        <v>0</v>
      </c>
      <c r="H483" s="287">
        <v>0</v>
      </c>
      <c r="I483" s="287">
        <v>0</v>
      </c>
      <c r="J483" s="287">
        <v>0</v>
      </c>
      <c r="K483" s="290">
        <v>0</v>
      </c>
      <c r="L483" s="290">
        <v>0</v>
      </c>
      <c r="M483" s="290">
        <v>0</v>
      </c>
      <c r="N483" s="286">
        <v>59</v>
      </c>
      <c r="O483" s="273">
        <v>1</v>
      </c>
      <c r="P483" s="149"/>
    </row>
    <row r="484" spans="1:16" ht="15" customHeight="1">
      <c r="A484" s="273">
        <v>38</v>
      </c>
      <c r="B484" s="283" t="s">
        <v>348</v>
      </c>
      <c r="C484" s="275">
        <v>1980</v>
      </c>
      <c r="D484" s="275" t="s">
        <v>174</v>
      </c>
      <c r="E484" s="283" t="s">
        <v>88</v>
      </c>
      <c r="F484" s="277">
        <v>0</v>
      </c>
      <c r="G484" s="277">
        <v>57</v>
      </c>
      <c r="H484" s="287">
        <v>0</v>
      </c>
      <c r="I484" s="287">
        <v>0</v>
      </c>
      <c r="J484" s="287">
        <v>0</v>
      </c>
      <c r="K484" s="290">
        <v>0</v>
      </c>
      <c r="L484" s="290">
        <v>0</v>
      </c>
      <c r="M484" s="290">
        <v>0</v>
      </c>
      <c r="N484" s="286">
        <v>57</v>
      </c>
      <c r="O484" s="273">
        <v>1</v>
      </c>
      <c r="P484" s="149"/>
    </row>
    <row r="485" spans="1:16" ht="15" customHeight="1">
      <c r="A485" s="273">
        <v>39</v>
      </c>
      <c r="B485" s="285" t="s">
        <v>349</v>
      </c>
      <c r="C485" s="273">
        <v>1978</v>
      </c>
      <c r="D485" s="273" t="s">
        <v>174</v>
      </c>
      <c r="E485" s="285" t="s">
        <v>69</v>
      </c>
      <c r="F485" s="287">
        <v>0</v>
      </c>
      <c r="G485" s="287">
        <v>0</v>
      </c>
      <c r="H485" s="273">
        <v>57</v>
      </c>
      <c r="I485" s="287">
        <v>0</v>
      </c>
      <c r="J485" s="287">
        <v>0</v>
      </c>
      <c r="K485" s="290">
        <v>0</v>
      </c>
      <c r="L485" s="290">
        <v>0</v>
      </c>
      <c r="M485" s="290">
        <v>0</v>
      </c>
      <c r="N485" s="286">
        <v>57</v>
      </c>
      <c r="O485" s="273">
        <v>1</v>
      </c>
      <c r="P485" s="149"/>
    </row>
    <row r="486" spans="1:16" ht="15" customHeight="1">
      <c r="A486" s="273">
        <v>40</v>
      </c>
      <c r="B486" s="293" t="s">
        <v>350</v>
      </c>
      <c r="C486" s="287">
        <v>1984</v>
      </c>
      <c r="D486" s="287" t="s">
        <v>258</v>
      </c>
      <c r="E486" s="293" t="s">
        <v>80</v>
      </c>
      <c r="F486" s="287">
        <v>0</v>
      </c>
      <c r="G486" s="290">
        <v>0</v>
      </c>
      <c r="H486" s="290">
        <v>0</v>
      </c>
      <c r="I486" s="273">
        <v>57</v>
      </c>
      <c r="J486" s="287">
        <v>0</v>
      </c>
      <c r="K486" s="290">
        <v>0</v>
      </c>
      <c r="L486" s="290">
        <v>0</v>
      </c>
      <c r="M486" s="290">
        <v>0</v>
      </c>
      <c r="N486" s="286">
        <v>57</v>
      </c>
      <c r="O486" s="273">
        <v>1</v>
      </c>
      <c r="P486" s="149"/>
    </row>
    <row r="487" spans="1:16" ht="15" customHeight="1">
      <c r="A487" s="273">
        <v>41</v>
      </c>
      <c r="B487" s="283" t="s">
        <v>351</v>
      </c>
      <c r="C487" s="275">
        <v>1982</v>
      </c>
      <c r="D487" s="275" t="s">
        <v>174</v>
      </c>
      <c r="E487" s="283" t="s">
        <v>305</v>
      </c>
      <c r="F487" s="277">
        <v>0</v>
      </c>
      <c r="G487" s="277">
        <v>56</v>
      </c>
      <c r="H487" s="287">
        <v>0</v>
      </c>
      <c r="I487" s="287">
        <v>0</v>
      </c>
      <c r="J487" s="287">
        <v>0</v>
      </c>
      <c r="K487" s="290">
        <v>0</v>
      </c>
      <c r="L487" s="290">
        <v>0</v>
      </c>
      <c r="M487" s="290">
        <v>0</v>
      </c>
      <c r="N487" s="286">
        <v>56</v>
      </c>
      <c r="O487" s="273">
        <v>1</v>
      </c>
      <c r="P487" s="149"/>
    </row>
    <row r="488" spans="1:16" ht="15" customHeight="1">
      <c r="A488" s="273">
        <v>42</v>
      </c>
      <c r="B488" s="293" t="s">
        <v>352</v>
      </c>
      <c r="C488" s="287">
        <v>1985</v>
      </c>
      <c r="D488" s="287" t="s">
        <v>258</v>
      </c>
      <c r="E488" s="293" t="s">
        <v>80</v>
      </c>
      <c r="F488" s="287">
        <v>0</v>
      </c>
      <c r="G488" s="290">
        <v>0</v>
      </c>
      <c r="H488" s="290">
        <v>0</v>
      </c>
      <c r="I488" s="273">
        <v>56</v>
      </c>
      <c r="J488" s="287">
        <v>0</v>
      </c>
      <c r="K488" s="290">
        <v>0</v>
      </c>
      <c r="L488" s="290">
        <v>0</v>
      </c>
      <c r="M488" s="290">
        <v>0</v>
      </c>
      <c r="N488" s="286">
        <v>56</v>
      </c>
      <c r="O488" s="273">
        <v>1</v>
      </c>
      <c r="P488" s="149"/>
    </row>
    <row r="489" spans="1:16" ht="15" customHeight="1">
      <c r="A489" s="273">
        <v>43</v>
      </c>
      <c r="B489" s="285" t="s">
        <v>353</v>
      </c>
      <c r="C489" s="273">
        <v>1981</v>
      </c>
      <c r="D489" s="273" t="s">
        <v>174</v>
      </c>
      <c r="E489" s="285" t="s">
        <v>338</v>
      </c>
      <c r="F489" s="287">
        <v>0</v>
      </c>
      <c r="G489" s="287">
        <v>0</v>
      </c>
      <c r="H489" s="273">
        <v>55</v>
      </c>
      <c r="I489" s="287">
        <v>0</v>
      </c>
      <c r="J489" s="287">
        <v>0</v>
      </c>
      <c r="K489" s="290">
        <v>0</v>
      </c>
      <c r="L489" s="290">
        <v>0</v>
      </c>
      <c r="M489" s="290">
        <v>0</v>
      </c>
      <c r="N489" s="286">
        <v>55</v>
      </c>
      <c r="O489" s="273">
        <v>1</v>
      </c>
      <c r="P489" s="149"/>
    </row>
    <row r="490" spans="1:16" ht="15" customHeight="1">
      <c r="A490" s="273">
        <v>44</v>
      </c>
      <c r="B490" s="285" t="s">
        <v>359</v>
      </c>
      <c r="C490" s="273">
        <v>1980</v>
      </c>
      <c r="D490" s="273" t="s">
        <v>174</v>
      </c>
      <c r="E490" s="285" t="s">
        <v>360</v>
      </c>
      <c r="F490" s="273">
        <v>52</v>
      </c>
      <c r="G490" s="287">
        <v>0</v>
      </c>
      <c r="H490" s="287">
        <v>0</v>
      </c>
      <c r="I490" s="287">
        <v>0</v>
      </c>
      <c r="J490" s="287">
        <v>0</v>
      </c>
      <c r="K490" s="290">
        <v>0</v>
      </c>
      <c r="L490" s="290">
        <v>0</v>
      </c>
      <c r="M490" s="290">
        <v>0</v>
      </c>
      <c r="N490" s="286">
        <v>52</v>
      </c>
      <c r="O490" s="273">
        <v>1</v>
      </c>
      <c r="P490" s="149"/>
    </row>
    <row r="491" spans="1:16" ht="15" customHeight="1">
      <c r="A491" s="273">
        <v>45</v>
      </c>
      <c r="B491" s="285" t="s">
        <v>370</v>
      </c>
      <c r="C491" s="273">
        <v>1983</v>
      </c>
      <c r="D491" s="273" t="s">
        <v>258</v>
      </c>
      <c r="E491" s="285" t="s">
        <v>134</v>
      </c>
      <c r="F491" s="273">
        <v>48</v>
      </c>
      <c r="G491" s="287">
        <v>0</v>
      </c>
      <c r="H491" s="287">
        <v>0</v>
      </c>
      <c r="I491" s="287">
        <v>0</v>
      </c>
      <c r="J491" s="287">
        <v>0</v>
      </c>
      <c r="K491" s="290">
        <v>0</v>
      </c>
      <c r="L491" s="290">
        <v>0</v>
      </c>
      <c r="M491" s="290">
        <v>0</v>
      </c>
      <c r="N491" s="286">
        <v>48</v>
      </c>
      <c r="O491" s="273">
        <v>1</v>
      </c>
      <c r="P491" s="149"/>
    </row>
    <row r="492" spans="1:16" ht="15" customHeight="1">
      <c r="A492" s="273">
        <v>46</v>
      </c>
      <c r="B492" s="285" t="s">
        <v>376</v>
      </c>
      <c r="C492" s="273">
        <v>1981</v>
      </c>
      <c r="D492" s="273" t="s">
        <v>174</v>
      </c>
      <c r="E492" s="285" t="s">
        <v>360</v>
      </c>
      <c r="F492" s="273">
        <v>45</v>
      </c>
      <c r="G492" s="287">
        <v>0</v>
      </c>
      <c r="H492" s="287">
        <v>0</v>
      </c>
      <c r="I492" s="287">
        <v>0</v>
      </c>
      <c r="J492" s="287">
        <v>0</v>
      </c>
      <c r="K492" s="290">
        <v>0</v>
      </c>
      <c r="L492" s="290">
        <v>0</v>
      </c>
      <c r="M492" s="290">
        <v>0</v>
      </c>
      <c r="N492" s="286">
        <v>45</v>
      </c>
      <c r="O492" s="273">
        <v>1</v>
      </c>
      <c r="P492" s="149"/>
    </row>
    <row r="493" spans="1:16" ht="15" customHeight="1">
      <c r="A493" s="273">
        <v>47</v>
      </c>
      <c r="B493" s="283" t="s">
        <v>377</v>
      </c>
      <c r="C493" s="275">
        <v>1980</v>
      </c>
      <c r="D493" s="275" t="s">
        <v>174</v>
      </c>
      <c r="E493" s="283" t="s">
        <v>88</v>
      </c>
      <c r="F493" s="277">
        <v>0</v>
      </c>
      <c r="G493" s="277">
        <v>44</v>
      </c>
      <c r="H493" s="287">
        <v>0</v>
      </c>
      <c r="I493" s="287">
        <v>0</v>
      </c>
      <c r="J493" s="287">
        <v>0</v>
      </c>
      <c r="K493" s="290">
        <v>0</v>
      </c>
      <c r="L493" s="290">
        <v>0</v>
      </c>
      <c r="M493" s="290">
        <v>0</v>
      </c>
      <c r="N493" s="286">
        <v>44</v>
      </c>
      <c r="O493" s="273">
        <v>1</v>
      </c>
      <c r="P493" s="149"/>
    </row>
    <row r="494" spans="1:16" ht="15" customHeight="1">
      <c r="A494" s="273">
        <v>48</v>
      </c>
      <c r="B494" s="285" t="s">
        <v>379</v>
      </c>
      <c r="C494" s="273">
        <v>1986</v>
      </c>
      <c r="D494" s="273" t="s">
        <v>258</v>
      </c>
      <c r="E494" s="285" t="s">
        <v>147</v>
      </c>
      <c r="F494" s="273">
        <v>44</v>
      </c>
      <c r="G494" s="287">
        <v>0</v>
      </c>
      <c r="H494" s="287">
        <v>0</v>
      </c>
      <c r="I494" s="287">
        <v>0</v>
      </c>
      <c r="J494" s="287">
        <v>0</v>
      </c>
      <c r="K494" s="290">
        <v>0</v>
      </c>
      <c r="L494" s="290">
        <v>0</v>
      </c>
      <c r="M494" s="290">
        <v>0</v>
      </c>
      <c r="N494" s="286">
        <v>44</v>
      </c>
      <c r="O494" s="273">
        <v>1</v>
      </c>
      <c r="P494" s="149"/>
    </row>
    <row r="495" spans="1:16" ht="15" customHeight="1">
      <c r="A495" s="273">
        <v>49</v>
      </c>
      <c r="B495" s="285" t="s">
        <v>380</v>
      </c>
      <c r="C495" s="273">
        <v>1985</v>
      </c>
      <c r="D495" s="273" t="s">
        <v>258</v>
      </c>
      <c r="E495" s="285" t="s">
        <v>134</v>
      </c>
      <c r="F495" s="273">
        <v>43</v>
      </c>
      <c r="G495" s="287">
        <v>0</v>
      </c>
      <c r="H495" s="287">
        <v>0</v>
      </c>
      <c r="I495" s="287">
        <v>0</v>
      </c>
      <c r="J495" s="287">
        <v>0</v>
      </c>
      <c r="K495" s="290">
        <v>0</v>
      </c>
      <c r="L495" s="290">
        <v>0</v>
      </c>
      <c r="M495" s="290">
        <v>0</v>
      </c>
      <c r="N495" s="286">
        <v>43</v>
      </c>
      <c r="O495" s="273">
        <v>1</v>
      </c>
      <c r="P495" s="149"/>
    </row>
    <row r="496" spans="1:16" ht="15" customHeight="1">
      <c r="A496" s="273">
        <v>50</v>
      </c>
      <c r="B496" s="283" t="s">
        <v>382</v>
      </c>
      <c r="C496" s="275">
        <v>1982</v>
      </c>
      <c r="D496" s="275" t="s">
        <v>174</v>
      </c>
      <c r="E496" s="283" t="s">
        <v>358</v>
      </c>
      <c r="F496" s="277">
        <v>0</v>
      </c>
      <c r="G496" s="277">
        <v>42</v>
      </c>
      <c r="H496" s="287">
        <v>0</v>
      </c>
      <c r="I496" s="287">
        <v>0</v>
      </c>
      <c r="J496" s="287">
        <v>0</v>
      </c>
      <c r="K496" s="290">
        <v>0</v>
      </c>
      <c r="L496" s="290">
        <v>0</v>
      </c>
      <c r="M496" s="290">
        <v>0</v>
      </c>
      <c r="N496" s="286">
        <v>42</v>
      </c>
      <c r="O496" s="273">
        <v>1</v>
      </c>
      <c r="P496" s="149"/>
    </row>
    <row r="497" spans="1:16" ht="15" customHeight="1">
      <c r="A497" s="273">
        <v>51</v>
      </c>
      <c r="B497" s="283" t="s">
        <v>391</v>
      </c>
      <c r="C497" s="275">
        <v>1986</v>
      </c>
      <c r="D497" s="275" t="s">
        <v>258</v>
      </c>
      <c r="E497" s="283" t="s">
        <v>19</v>
      </c>
      <c r="F497" s="277">
        <v>0</v>
      </c>
      <c r="G497" s="277">
        <v>38</v>
      </c>
      <c r="H497" s="287">
        <v>0</v>
      </c>
      <c r="I497" s="287">
        <v>0</v>
      </c>
      <c r="J497" s="287">
        <v>0</v>
      </c>
      <c r="K497" s="290">
        <v>0</v>
      </c>
      <c r="L497" s="290">
        <v>0</v>
      </c>
      <c r="M497" s="290">
        <v>0</v>
      </c>
      <c r="N497" s="286">
        <v>38</v>
      </c>
      <c r="O497" s="273">
        <v>1</v>
      </c>
      <c r="P497" s="149"/>
    </row>
    <row r="498" spans="1:16" ht="15" customHeight="1">
      <c r="A498" s="273">
        <v>52</v>
      </c>
      <c r="B498" s="283" t="s">
        <v>392</v>
      </c>
      <c r="C498" s="275">
        <v>1982</v>
      </c>
      <c r="D498" s="275" t="s">
        <v>174</v>
      </c>
      <c r="E498" s="283" t="s">
        <v>19</v>
      </c>
      <c r="F498" s="277">
        <v>0</v>
      </c>
      <c r="G498" s="277">
        <v>37</v>
      </c>
      <c r="H498" s="287">
        <v>0</v>
      </c>
      <c r="I498" s="287">
        <v>0</v>
      </c>
      <c r="J498" s="287">
        <v>0</v>
      </c>
      <c r="K498" s="290">
        <v>0</v>
      </c>
      <c r="L498" s="290">
        <v>0</v>
      </c>
      <c r="M498" s="290">
        <v>0</v>
      </c>
      <c r="N498" s="286">
        <v>37</v>
      </c>
      <c r="O498" s="273">
        <v>1</v>
      </c>
      <c r="P498" s="149"/>
    </row>
    <row r="499" spans="1:16" ht="15" customHeight="1">
      <c r="A499" s="273">
        <v>53</v>
      </c>
      <c r="B499" s="285" t="s">
        <v>397</v>
      </c>
      <c r="C499" s="273">
        <v>1986</v>
      </c>
      <c r="D499" s="273" t="s">
        <v>258</v>
      </c>
      <c r="E499" s="285" t="s">
        <v>95</v>
      </c>
      <c r="F499" s="273">
        <v>33</v>
      </c>
      <c r="G499" s="287">
        <v>0</v>
      </c>
      <c r="H499" s="287">
        <v>0</v>
      </c>
      <c r="I499" s="287">
        <v>0</v>
      </c>
      <c r="J499" s="287">
        <v>0</v>
      </c>
      <c r="K499" s="290">
        <v>0</v>
      </c>
      <c r="L499" s="290">
        <v>0</v>
      </c>
      <c r="M499" s="290">
        <v>0</v>
      </c>
      <c r="N499" s="286">
        <v>33</v>
      </c>
      <c r="O499" s="273">
        <v>1</v>
      </c>
      <c r="P499" s="149"/>
    </row>
    <row r="500" spans="1:16" ht="15" customHeight="1">
      <c r="A500" s="273">
        <v>54</v>
      </c>
      <c r="B500" s="285" t="s">
        <v>400</v>
      </c>
      <c r="C500" s="273">
        <v>1979</v>
      </c>
      <c r="D500" s="273" t="s">
        <v>174</v>
      </c>
      <c r="E500" s="285" t="s">
        <v>134</v>
      </c>
      <c r="F500" s="273">
        <v>31</v>
      </c>
      <c r="G500" s="287">
        <v>0</v>
      </c>
      <c r="H500" s="287">
        <v>0</v>
      </c>
      <c r="I500" s="287">
        <v>0</v>
      </c>
      <c r="J500" s="287">
        <v>0</v>
      </c>
      <c r="K500" s="290">
        <v>0</v>
      </c>
      <c r="L500" s="290">
        <v>0</v>
      </c>
      <c r="M500" s="290">
        <v>0</v>
      </c>
      <c r="N500" s="286">
        <v>31</v>
      </c>
      <c r="O500" s="273">
        <v>1</v>
      </c>
      <c r="P500" s="149"/>
    </row>
    <row r="501" spans="1:16" ht="15" customHeight="1">
      <c r="A501" s="273">
        <v>55</v>
      </c>
      <c r="B501" s="283" t="s">
        <v>401</v>
      </c>
      <c r="C501" s="275">
        <v>1986</v>
      </c>
      <c r="D501" s="275" t="s">
        <v>258</v>
      </c>
      <c r="E501" s="283" t="s">
        <v>305</v>
      </c>
      <c r="F501" s="277">
        <v>0</v>
      </c>
      <c r="G501" s="277">
        <v>30</v>
      </c>
      <c r="H501" s="287">
        <v>0</v>
      </c>
      <c r="I501" s="287">
        <v>0</v>
      </c>
      <c r="J501" s="287">
        <v>0</v>
      </c>
      <c r="K501" s="290">
        <v>0</v>
      </c>
      <c r="L501" s="290">
        <v>0</v>
      </c>
      <c r="M501" s="290">
        <v>0</v>
      </c>
      <c r="N501" s="286">
        <v>30</v>
      </c>
      <c r="O501" s="273">
        <v>1</v>
      </c>
      <c r="P501" s="149"/>
    </row>
    <row r="502" spans="1:16" ht="15" customHeight="1">
      <c r="A502" s="273">
        <v>56</v>
      </c>
      <c r="B502" s="283" t="s">
        <v>403</v>
      </c>
      <c r="C502" s="275">
        <v>1983</v>
      </c>
      <c r="D502" s="275" t="s">
        <v>258</v>
      </c>
      <c r="E502" s="283" t="s">
        <v>88</v>
      </c>
      <c r="F502" s="277">
        <v>0</v>
      </c>
      <c r="G502" s="277">
        <v>29</v>
      </c>
      <c r="H502" s="287">
        <v>0</v>
      </c>
      <c r="I502" s="287">
        <v>0</v>
      </c>
      <c r="J502" s="287">
        <v>0</v>
      </c>
      <c r="K502" s="290">
        <v>0</v>
      </c>
      <c r="L502" s="290">
        <v>0</v>
      </c>
      <c r="M502" s="290">
        <v>0</v>
      </c>
      <c r="N502" s="286">
        <v>29</v>
      </c>
      <c r="O502" s="273">
        <v>1</v>
      </c>
      <c r="P502" s="149"/>
    </row>
    <row r="503" spans="1:16" ht="15" customHeight="1">
      <c r="A503" s="273">
        <v>57</v>
      </c>
      <c r="B503" s="283" t="s">
        <v>414</v>
      </c>
      <c r="C503" s="275">
        <v>1986</v>
      </c>
      <c r="D503" s="275" t="s">
        <v>258</v>
      </c>
      <c r="E503" s="283" t="s">
        <v>66</v>
      </c>
      <c r="F503" s="277">
        <v>0</v>
      </c>
      <c r="G503" s="277">
        <v>26</v>
      </c>
      <c r="H503" s="287">
        <v>0</v>
      </c>
      <c r="I503" s="287">
        <v>0</v>
      </c>
      <c r="J503" s="287">
        <v>0</v>
      </c>
      <c r="K503" s="290">
        <v>0</v>
      </c>
      <c r="L503" s="290">
        <v>0</v>
      </c>
      <c r="M503" s="290">
        <v>0</v>
      </c>
      <c r="N503" s="286">
        <v>26</v>
      </c>
      <c r="O503" s="273">
        <v>1</v>
      </c>
      <c r="P503" s="149"/>
    </row>
    <row r="504" spans="1:16" ht="15" customHeight="1">
      <c r="A504" s="273">
        <v>58</v>
      </c>
      <c r="B504" s="285" t="s">
        <v>425</v>
      </c>
      <c r="C504" s="273">
        <v>1986</v>
      </c>
      <c r="D504" s="273" t="s">
        <v>258</v>
      </c>
      <c r="E504" s="285" t="s">
        <v>177</v>
      </c>
      <c r="F504" s="273">
        <v>21</v>
      </c>
      <c r="G504" s="287">
        <v>0</v>
      </c>
      <c r="H504" s="287">
        <v>0</v>
      </c>
      <c r="I504" s="287">
        <v>0</v>
      </c>
      <c r="J504" s="287">
        <v>0</v>
      </c>
      <c r="K504" s="290">
        <v>0</v>
      </c>
      <c r="L504" s="290">
        <v>0</v>
      </c>
      <c r="M504" s="290">
        <v>0</v>
      </c>
      <c r="N504" s="286">
        <v>21</v>
      </c>
      <c r="O504" s="273">
        <v>1</v>
      </c>
      <c r="P504" s="149"/>
    </row>
    <row r="505" spans="1:16" ht="15" customHeight="1">
      <c r="A505" s="273">
        <v>59</v>
      </c>
      <c r="B505" s="283" t="s">
        <v>433</v>
      </c>
      <c r="C505" s="275">
        <v>1987</v>
      </c>
      <c r="D505" s="275" t="s">
        <v>258</v>
      </c>
      <c r="E505" s="283" t="s">
        <v>147</v>
      </c>
      <c r="F505" s="277">
        <v>0</v>
      </c>
      <c r="G505" s="277">
        <v>15</v>
      </c>
      <c r="H505" s="287">
        <v>0</v>
      </c>
      <c r="I505" s="287">
        <v>0</v>
      </c>
      <c r="J505" s="287">
        <v>0</v>
      </c>
      <c r="K505" s="290">
        <v>0</v>
      </c>
      <c r="L505" s="290">
        <v>0</v>
      </c>
      <c r="M505" s="290">
        <v>0</v>
      </c>
      <c r="N505" s="286">
        <v>15</v>
      </c>
      <c r="O505" s="273">
        <v>1</v>
      </c>
      <c r="P505" s="149"/>
    </row>
    <row r="506" spans="1:16" ht="15" customHeight="1">
      <c r="A506" s="273">
        <v>60</v>
      </c>
      <c r="B506" s="283" t="s">
        <v>435</v>
      </c>
      <c r="C506" s="275">
        <v>1980</v>
      </c>
      <c r="D506" s="275" t="s">
        <v>174</v>
      </c>
      <c r="E506" s="283" t="s">
        <v>147</v>
      </c>
      <c r="F506" s="277">
        <v>0</v>
      </c>
      <c r="G506" s="277">
        <v>14</v>
      </c>
      <c r="H506" s="287">
        <v>0</v>
      </c>
      <c r="I506" s="287">
        <v>0</v>
      </c>
      <c r="J506" s="287">
        <v>0</v>
      </c>
      <c r="K506" s="290">
        <v>0</v>
      </c>
      <c r="L506" s="290">
        <v>0</v>
      </c>
      <c r="M506" s="290">
        <v>0</v>
      </c>
      <c r="N506" s="286">
        <v>14</v>
      </c>
      <c r="O506" s="273">
        <v>1</v>
      </c>
      <c r="P506" s="149"/>
    </row>
    <row r="507" spans="1:16" ht="15" customHeight="1">
      <c r="A507" s="273">
        <v>61</v>
      </c>
      <c r="B507" s="285" t="s">
        <v>442</v>
      </c>
      <c r="C507" s="273">
        <v>1987</v>
      </c>
      <c r="D507" s="273" t="s">
        <v>258</v>
      </c>
      <c r="E507" s="285" t="s">
        <v>259</v>
      </c>
      <c r="F507" s="273">
        <v>11</v>
      </c>
      <c r="G507" s="287">
        <v>0</v>
      </c>
      <c r="H507" s="287">
        <v>0</v>
      </c>
      <c r="I507" s="287">
        <v>0</v>
      </c>
      <c r="J507" s="287">
        <v>0</v>
      </c>
      <c r="K507" s="290">
        <v>0</v>
      </c>
      <c r="L507" s="290">
        <v>0</v>
      </c>
      <c r="M507" s="290">
        <v>0</v>
      </c>
      <c r="N507" s="286">
        <v>11</v>
      </c>
      <c r="O507" s="273">
        <v>1</v>
      </c>
      <c r="P507" s="149"/>
    </row>
    <row r="508" spans="1:16" ht="15" customHeight="1">
      <c r="A508" s="273">
        <v>62</v>
      </c>
      <c r="B508" s="285" t="s">
        <v>444</v>
      </c>
      <c r="C508" s="273">
        <v>1984</v>
      </c>
      <c r="D508" s="273" t="s">
        <v>258</v>
      </c>
      <c r="E508" s="285" t="s">
        <v>134</v>
      </c>
      <c r="F508" s="273">
        <v>10</v>
      </c>
      <c r="G508" s="287">
        <v>0</v>
      </c>
      <c r="H508" s="287">
        <v>0</v>
      </c>
      <c r="I508" s="287">
        <v>0</v>
      </c>
      <c r="J508" s="287">
        <v>0</v>
      </c>
      <c r="K508" s="290">
        <v>0</v>
      </c>
      <c r="L508" s="290">
        <v>0</v>
      </c>
      <c r="M508" s="290">
        <v>0</v>
      </c>
      <c r="N508" s="286">
        <v>10</v>
      </c>
      <c r="O508" s="273">
        <v>1</v>
      </c>
      <c r="P508" s="149"/>
    </row>
    <row r="509" spans="1:16" ht="15" customHeight="1">
      <c r="A509" s="273">
        <v>63</v>
      </c>
      <c r="B509" s="285" t="s">
        <v>448</v>
      </c>
      <c r="C509" s="273">
        <v>1984</v>
      </c>
      <c r="D509" s="273" t="s">
        <v>258</v>
      </c>
      <c r="E509" s="285" t="s">
        <v>78</v>
      </c>
      <c r="F509" s="273">
        <v>8</v>
      </c>
      <c r="G509" s="287">
        <v>0</v>
      </c>
      <c r="H509" s="287">
        <v>0</v>
      </c>
      <c r="I509" s="287">
        <v>0</v>
      </c>
      <c r="J509" s="287">
        <v>0</v>
      </c>
      <c r="K509" s="290">
        <v>0</v>
      </c>
      <c r="L509" s="290">
        <v>0</v>
      </c>
      <c r="M509" s="290">
        <v>0</v>
      </c>
      <c r="N509" s="286">
        <v>8</v>
      </c>
      <c r="O509" s="273">
        <v>1</v>
      </c>
      <c r="P509" s="149"/>
    </row>
    <row r="510" spans="1:16" ht="15" customHeight="1">
      <c r="A510" s="273">
        <v>64</v>
      </c>
      <c r="B510" s="285" t="s">
        <v>455</v>
      </c>
      <c r="C510" s="273">
        <v>1982</v>
      </c>
      <c r="D510" s="273" t="s">
        <v>174</v>
      </c>
      <c r="E510" s="285" t="s">
        <v>360</v>
      </c>
      <c r="F510" s="273">
        <v>4</v>
      </c>
      <c r="G510" s="287">
        <v>0</v>
      </c>
      <c r="H510" s="287">
        <v>0</v>
      </c>
      <c r="I510" s="287">
        <v>0</v>
      </c>
      <c r="J510" s="287">
        <v>0</v>
      </c>
      <c r="K510" s="290">
        <v>0</v>
      </c>
      <c r="L510" s="290">
        <v>0</v>
      </c>
      <c r="M510" s="290">
        <v>0</v>
      </c>
      <c r="N510" s="286">
        <v>4</v>
      </c>
      <c r="O510" s="273">
        <v>1</v>
      </c>
      <c r="P510" s="149"/>
    </row>
    <row r="511" spans="1:16" ht="15" customHeight="1">
      <c r="A511" s="273">
        <v>65</v>
      </c>
      <c r="B511" s="285" t="s">
        <v>459</v>
      </c>
      <c r="C511" s="273">
        <v>1985</v>
      </c>
      <c r="D511" s="273" t="s">
        <v>258</v>
      </c>
      <c r="E511" s="285" t="s">
        <v>134</v>
      </c>
      <c r="F511" s="273">
        <v>2</v>
      </c>
      <c r="G511" s="287">
        <v>0</v>
      </c>
      <c r="H511" s="287">
        <v>0</v>
      </c>
      <c r="I511" s="287">
        <v>0</v>
      </c>
      <c r="J511" s="287">
        <v>0</v>
      </c>
      <c r="K511" s="290">
        <v>0</v>
      </c>
      <c r="L511" s="290">
        <v>0</v>
      </c>
      <c r="M511" s="290">
        <v>0</v>
      </c>
      <c r="N511" s="286">
        <v>2</v>
      </c>
      <c r="O511" s="273">
        <v>1</v>
      </c>
      <c r="P511" s="149"/>
    </row>
    <row r="512" spans="1:15" ht="15" customHeight="1">
      <c r="A512" s="273">
        <v>66</v>
      </c>
      <c r="B512" s="283" t="s">
        <v>461</v>
      </c>
      <c r="C512" s="275">
        <v>1980</v>
      </c>
      <c r="D512" s="275" t="s">
        <v>174</v>
      </c>
      <c r="E512" s="283" t="s">
        <v>147</v>
      </c>
      <c r="F512" s="277">
        <v>0</v>
      </c>
      <c r="G512" s="277">
        <v>1</v>
      </c>
      <c r="H512" s="287">
        <v>0</v>
      </c>
      <c r="I512" s="287">
        <v>0</v>
      </c>
      <c r="J512" s="287">
        <v>0</v>
      </c>
      <c r="K512" s="290">
        <v>0</v>
      </c>
      <c r="L512" s="290">
        <v>0</v>
      </c>
      <c r="M512" s="290">
        <v>0</v>
      </c>
      <c r="N512" s="286">
        <v>1</v>
      </c>
      <c r="O512" s="273">
        <v>1</v>
      </c>
    </row>
    <row r="513" spans="1:15" ht="15" customHeight="1">
      <c r="A513" s="273">
        <v>67</v>
      </c>
      <c r="B513" s="283" t="s">
        <v>470</v>
      </c>
      <c r="C513" s="275">
        <v>1980</v>
      </c>
      <c r="D513" s="275" t="s">
        <v>174</v>
      </c>
      <c r="E513" s="283" t="s">
        <v>305</v>
      </c>
      <c r="F513" s="277">
        <v>0</v>
      </c>
      <c r="G513" s="277">
        <v>1</v>
      </c>
      <c r="H513" s="287">
        <v>0</v>
      </c>
      <c r="I513" s="287">
        <v>0</v>
      </c>
      <c r="J513" s="287">
        <v>0</v>
      </c>
      <c r="K513" s="290">
        <v>0</v>
      </c>
      <c r="L513" s="290">
        <v>0</v>
      </c>
      <c r="M513" s="290">
        <v>0</v>
      </c>
      <c r="N513" s="286">
        <v>1</v>
      </c>
      <c r="O513" s="273">
        <v>1</v>
      </c>
    </row>
    <row r="514" spans="1:16" ht="15" customHeight="1">
      <c r="A514" s="273">
        <v>68</v>
      </c>
      <c r="B514" s="283" t="s">
        <v>485</v>
      </c>
      <c r="C514" s="275">
        <v>1980</v>
      </c>
      <c r="D514" s="275" t="s">
        <v>174</v>
      </c>
      <c r="E514" s="283" t="s">
        <v>147</v>
      </c>
      <c r="F514" s="277">
        <v>0</v>
      </c>
      <c r="G514" s="277">
        <v>1</v>
      </c>
      <c r="H514" s="287">
        <v>0</v>
      </c>
      <c r="I514" s="287">
        <v>0</v>
      </c>
      <c r="J514" s="287">
        <v>0</v>
      </c>
      <c r="K514" s="290">
        <v>0</v>
      </c>
      <c r="L514" s="290">
        <v>0</v>
      </c>
      <c r="M514" s="290">
        <v>0</v>
      </c>
      <c r="N514" s="286">
        <v>1</v>
      </c>
      <c r="O514" s="273">
        <v>1</v>
      </c>
      <c r="P514" s="149"/>
    </row>
    <row r="515" spans="1:16" ht="15" customHeight="1">
      <c r="A515" s="273">
        <v>69</v>
      </c>
      <c r="B515" s="285" t="s">
        <v>497</v>
      </c>
      <c r="C515" s="273">
        <v>1980</v>
      </c>
      <c r="D515" s="273" t="s">
        <v>174</v>
      </c>
      <c r="E515" s="285" t="s">
        <v>259</v>
      </c>
      <c r="F515" s="273">
        <v>1</v>
      </c>
      <c r="G515" s="287">
        <v>0</v>
      </c>
      <c r="H515" s="287">
        <v>0</v>
      </c>
      <c r="I515" s="287">
        <v>0</v>
      </c>
      <c r="J515" s="287">
        <v>0</v>
      </c>
      <c r="K515" s="290">
        <v>0</v>
      </c>
      <c r="L515" s="290">
        <v>0</v>
      </c>
      <c r="M515" s="290">
        <v>0</v>
      </c>
      <c r="N515" s="286">
        <v>1</v>
      </c>
      <c r="O515" s="273">
        <v>1</v>
      </c>
      <c r="P515" s="149"/>
    </row>
    <row r="516" spans="1:16" ht="15" customHeight="1">
      <c r="A516" s="273">
        <v>70</v>
      </c>
      <c r="B516" s="283" t="s">
        <v>501</v>
      </c>
      <c r="C516" s="275">
        <v>1985</v>
      </c>
      <c r="D516" s="275" t="s">
        <v>258</v>
      </c>
      <c r="E516" s="283" t="s">
        <v>147</v>
      </c>
      <c r="F516" s="277">
        <v>0</v>
      </c>
      <c r="G516" s="277">
        <v>1</v>
      </c>
      <c r="H516" s="287">
        <v>0</v>
      </c>
      <c r="I516" s="287">
        <v>0</v>
      </c>
      <c r="J516" s="287">
        <v>0</v>
      </c>
      <c r="K516" s="290">
        <v>0</v>
      </c>
      <c r="L516" s="290">
        <v>0</v>
      </c>
      <c r="M516" s="290">
        <v>0</v>
      </c>
      <c r="N516" s="286">
        <v>1</v>
      </c>
      <c r="O516" s="273">
        <v>1</v>
      </c>
      <c r="P516" s="149"/>
    </row>
    <row r="517" spans="1:16" ht="15" customHeight="1">
      <c r="A517" s="273">
        <v>71</v>
      </c>
      <c r="B517" s="285" t="s">
        <v>503</v>
      </c>
      <c r="C517" s="273">
        <v>1983</v>
      </c>
      <c r="D517" s="273" t="s">
        <v>258</v>
      </c>
      <c r="E517" s="285" t="s">
        <v>329</v>
      </c>
      <c r="F517" s="273">
        <v>1</v>
      </c>
      <c r="G517" s="287">
        <v>0</v>
      </c>
      <c r="H517" s="287">
        <v>0</v>
      </c>
      <c r="I517" s="287">
        <v>0</v>
      </c>
      <c r="J517" s="287">
        <v>0</v>
      </c>
      <c r="K517" s="290">
        <v>0</v>
      </c>
      <c r="L517" s="290">
        <v>0</v>
      </c>
      <c r="M517" s="290">
        <v>0</v>
      </c>
      <c r="N517" s="286">
        <v>1</v>
      </c>
      <c r="O517" s="273">
        <v>1</v>
      </c>
      <c r="P517" s="149"/>
    </row>
    <row r="518" spans="1:16" ht="15" customHeight="1">
      <c r="A518" s="273">
        <v>72</v>
      </c>
      <c r="B518" s="283" t="s">
        <v>505</v>
      </c>
      <c r="C518" s="275">
        <v>1981</v>
      </c>
      <c r="D518" s="275" t="s">
        <v>174</v>
      </c>
      <c r="E518" s="283" t="s">
        <v>88</v>
      </c>
      <c r="F518" s="277">
        <v>0</v>
      </c>
      <c r="G518" s="277">
        <v>1</v>
      </c>
      <c r="H518" s="287">
        <v>0</v>
      </c>
      <c r="I518" s="287">
        <v>0</v>
      </c>
      <c r="J518" s="287">
        <v>0</v>
      </c>
      <c r="K518" s="290">
        <v>0</v>
      </c>
      <c r="L518" s="290">
        <v>0</v>
      </c>
      <c r="M518" s="290">
        <v>0</v>
      </c>
      <c r="N518" s="286">
        <v>1</v>
      </c>
      <c r="O518" s="273">
        <v>1</v>
      </c>
      <c r="P518" s="149"/>
    </row>
    <row r="519" spans="1:16" ht="15" customHeight="1">
      <c r="A519" s="273">
        <v>73</v>
      </c>
      <c r="B519" s="285" t="s">
        <v>511</v>
      </c>
      <c r="C519" s="273">
        <v>1984</v>
      </c>
      <c r="D519" s="273" t="s">
        <v>258</v>
      </c>
      <c r="E519" s="285" t="s">
        <v>111</v>
      </c>
      <c r="F519" s="273">
        <v>1</v>
      </c>
      <c r="G519" s="287">
        <v>0</v>
      </c>
      <c r="H519" s="287">
        <v>0</v>
      </c>
      <c r="I519" s="287">
        <v>0</v>
      </c>
      <c r="J519" s="287">
        <v>0</v>
      </c>
      <c r="K519" s="290">
        <v>0</v>
      </c>
      <c r="L519" s="290">
        <v>0</v>
      </c>
      <c r="M519" s="290">
        <v>0</v>
      </c>
      <c r="N519" s="286">
        <v>1</v>
      </c>
      <c r="O519" s="273">
        <v>1</v>
      </c>
      <c r="P519" s="149"/>
    </row>
    <row r="520" spans="1:16" ht="15" customHeight="1">
      <c r="A520" s="273"/>
      <c r="B520" s="285"/>
      <c r="C520" s="273"/>
      <c r="D520" s="273"/>
      <c r="E520" s="285"/>
      <c r="F520" s="273"/>
      <c r="G520" s="287"/>
      <c r="H520" s="287"/>
      <c r="I520" s="287"/>
      <c r="J520" s="287"/>
      <c r="K520" s="290"/>
      <c r="L520" s="290"/>
      <c r="M520" s="290"/>
      <c r="N520" s="286"/>
      <c r="O520" s="273"/>
      <c r="P520" s="149"/>
    </row>
    <row r="521" spans="1:16" ht="15" customHeight="1">
      <c r="A521" s="288" t="s">
        <v>528</v>
      </c>
      <c r="B521" s="289"/>
      <c r="C521" s="288"/>
      <c r="D521" s="288"/>
      <c r="E521" s="289"/>
      <c r="F521" s="284">
        <v>1</v>
      </c>
      <c r="G521" s="284">
        <v>2</v>
      </c>
      <c r="H521" s="284">
        <v>3</v>
      </c>
      <c r="I521" s="284">
        <v>4</v>
      </c>
      <c r="J521" s="284">
        <v>5</v>
      </c>
      <c r="K521" s="284">
        <v>6</v>
      </c>
      <c r="L521" s="284">
        <v>7</v>
      </c>
      <c r="M521" s="284">
        <v>8</v>
      </c>
      <c r="N521" s="284"/>
      <c r="O521" s="273"/>
      <c r="P521" s="149"/>
    </row>
    <row r="522" spans="1:16" ht="15" customHeight="1">
      <c r="A522" s="273" t="s">
        <v>524</v>
      </c>
      <c r="B522" s="285" t="s">
        <v>3</v>
      </c>
      <c r="C522" s="273" t="s">
        <v>4</v>
      </c>
      <c r="D522" s="273" t="s">
        <v>5</v>
      </c>
      <c r="E522" s="285" t="s">
        <v>527</v>
      </c>
      <c r="F522" s="287" t="s">
        <v>7</v>
      </c>
      <c r="G522" s="287" t="s">
        <v>8</v>
      </c>
      <c r="H522" s="290" t="s">
        <v>9</v>
      </c>
      <c r="I522" s="287" t="s">
        <v>10</v>
      </c>
      <c r="J522" s="290" t="s">
        <v>11</v>
      </c>
      <c r="K522" s="290" t="s">
        <v>12</v>
      </c>
      <c r="L522" s="290" t="s">
        <v>13</v>
      </c>
      <c r="M522" s="290" t="s">
        <v>14</v>
      </c>
      <c r="N522" s="290" t="s">
        <v>15</v>
      </c>
      <c r="O522" s="287" t="s">
        <v>16</v>
      </c>
      <c r="P522" s="149"/>
    </row>
    <row r="523" spans="1:16" ht="12.75">
      <c r="A523" s="273">
        <v>1</v>
      </c>
      <c r="B523" s="285" t="s">
        <v>178</v>
      </c>
      <c r="C523" s="273">
        <v>1969</v>
      </c>
      <c r="D523" s="273" t="s">
        <v>176</v>
      </c>
      <c r="E523" s="285" t="s">
        <v>19</v>
      </c>
      <c r="F523" s="273">
        <v>47</v>
      </c>
      <c r="G523" s="277">
        <v>40</v>
      </c>
      <c r="H523" s="287">
        <v>78</v>
      </c>
      <c r="I523" s="287">
        <v>71</v>
      </c>
      <c r="J523" s="287">
        <v>76</v>
      </c>
      <c r="K523" s="290">
        <v>0</v>
      </c>
      <c r="L523" s="290">
        <v>0</v>
      </c>
      <c r="M523" s="290">
        <v>0</v>
      </c>
      <c r="N523" s="286">
        <v>312</v>
      </c>
      <c r="O523" s="273">
        <v>5</v>
      </c>
      <c r="P523" s="149"/>
    </row>
    <row r="524" spans="1:16" ht="12.75">
      <c r="A524" s="273">
        <v>2</v>
      </c>
      <c r="B524" s="285" t="s">
        <v>175</v>
      </c>
      <c r="C524" s="273">
        <v>1969</v>
      </c>
      <c r="D524" s="273" t="s">
        <v>176</v>
      </c>
      <c r="E524" s="285" t="s">
        <v>177</v>
      </c>
      <c r="F524" s="273">
        <v>63</v>
      </c>
      <c r="G524" s="277">
        <v>62</v>
      </c>
      <c r="H524" s="287">
        <v>83</v>
      </c>
      <c r="I524" s="287">
        <v>77</v>
      </c>
      <c r="J524" s="287">
        <v>0</v>
      </c>
      <c r="K524" s="290">
        <v>0</v>
      </c>
      <c r="L524" s="290">
        <v>0</v>
      </c>
      <c r="M524" s="290">
        <v>0</v>
      </c>
      <c r="N524" s="286">
        <v>285</v>
      </c>
      <c r="O524" s="273">
        <v>4</v>
      </c>
      <c r="P524" s="149"/>
    </row>
    <row r="525" spans="1:16" ht="12.75">
      <c r="A525" s="273">
        <v>3</v>
      </c>
      <c r="B525" s="285" t="s">
        <v>198</v>
      </c>
      <c r="C525" s="273">
        <v>1973</v>
      </c>
      <c r="D525" s="273" t="s">
        <v>193</v>
      </c>
      <c r="E525" s="285" t="s">
        <v>25</v>
      </c>
      <c r="F525" s="273">
        <v>60</v>
      </c>
      <c r="G525" s="287">
        <v>54</v>
      </c>
      <c r="H525" s="287">
        <v>84</v>
      </c>
      <c r="I525" s="287">
        <v>84</v>
      </c>
      <c r="J525" s="287">
        <v>0</v>
      </c>
      <c r="K525" s="290">
        <v>0</v>
      </c>
      <c r="L525" s="290">
        <v>0</v>
      </c>
      <c r="M525" s="290">
        <v>0</v>
      </c>
      <c r="N525" s="286">
        <v>282</v>
      </c>
      <c r="O525" s="273">
        <v>4</v>
      </c>
      <c r="P525" s="149"/>
    </row>
    <row r="526" spans="1:16" ht="12.75">
      <c r="A526" s="273">
        <v>4</v>
      </c>
      <c r="B526" s="285" t="s">
        <v>179</v>
      </c>
      <c r="C526" s="273">
        <v>1972</v>
      </c>
      <c r="D526" s="273" t="s">
        <v>176</v>
      </c>
      <c r="E526" s="285" t="s">
        <v>177</v>
      </c>
      <c r="F526" s="273">
        <v>34</v>
      </c>
      <c r="G526" s="277">
        <v>28</v>
      </c>
      <c r="H526" s="287">
        <v>70</v>
      </c>
      <c r="I526" s="287">
        <v>60</v>
      </c>
      <c r="J526" s="287">
        <v>0</v>
      </c>
      <c r="K526" s="290">
        <v>0</v>
      </c>
      <c r="L526" s="290">
        <v>0</v>
      </c>
      <c r="M526" s="290">
        <v>0</v>
      </c>
      <c r="N526" s="286">
        <v>192</v>
      </c>
      <c r="O526" s="273">
        <v>4</v>
      </c>
      <c r="P526" s="149"/>
    </row>
    <row r="527" spans="1:16" ht="15" customHeight="1">
      <c r="A527" s="273">
        <v>5</v>
      </c>
      <c r="B527" s="283" t="s">
        <v>192</v>
      </c>
      <c r="C527" s="275">
        <v>1976</v>
      </c>
      <c r="D527" s="275" t="s">
        <v>193</v>
      </c>
      <c r="E527" s="283" t="s">
        <v>22</v>
      </c>
      <c r="F527" s="277">
        <v>0</v>
      </c>
      <c r="G527" s="277">
        <v>60</v>
      </c>
      <c r="H527" s="287">
        <v>86</v>
      </c>
      <c r="I527" s="287">
        <v>87</v>
      </c>
      <c r="J527" s="287">
        <v>0</v>
      </c>
      <c r="K527" s="290">
        <v>0</v>
      </c>
      <c r="L527" s="290">
        <v>0</v>
      </c>
      <c r="M527" s="290">
        <v>0</v>
      </c>
      <c r="N527" s="286">
        <v>233</v>
      </c>
      <c r="O527" s="273">
        <v>3</v>
      </c>
      <c r="P527" s="149"/>
    </row>
    <row r="528" spans="1:16" ht="15" customHeight="1">
      <c r="A528" s="273">
        <v>6</v>
      </c>
      <c r="B528" s="285" t="s">
        <v>223</v>
      </c>
      <c r="C528" s="273">
        <v>1976</v>
      </c>
      <c r="D528" s="273" t="s">
        <v>193</v>
      </c>
      <c r="E528" s="285" t="s">
        <v>22</v>
      </c>
      <c r="F528" s="287">
        <v>0</v>
      </c>
      <c r="G528" s="287">
        <v>0</v>
      </c>
      <c r="H528" s="273">
        <v>67</v>
      </c>
      <c r="I528" s="287">
        <v>64</v>
      </c>
      <c r="J528" s="287">
        <v>73</v>
      </c>
      <c r="K528" s="290">
        <v>0</v>
      </c>
      <c r="L528" s="290">
        <v>0</v>
      </c>
      <c r="M528" s="290">
        <v>0</v>
      </c>
      <c r="N528" s="286">
        <v>204</v>
      </c>
      <c r="O528" s="273">
        <v>3</v>
      </c>
      <c r="P528" s="149"/>
    </row>
    <row r="529" spans="1:16" ht="15" customHeight="1">
      <c r="A529" s="273">
        <v>7</v>
      </c>
      <c r="B529" s="285" t="s">
        <v>194</v>
      </c>
      <c r="C529" s="273">
        <v>1970</v>
      </c>
      <c r="D529" s="273" t="s">
        <v>176</v>
      </c>
      <c r="E529" s="285" t="s">
        <v>38</v>
      </c>
      <c r="F529" s="273">
        <v>68</v>
      </c>
      <c r="G529" s="277">
        <v>45</v>
      </c>
      <c r="H529" s="287">
        <v>81</v>
      </c>
      <c r="I529" s="287">
        <v>0</v>
      </c>
      <c r="J529" s="287">
        <v>0</v>
      </c>
      <c r="K529" s="290">
        <v>0</v>
      </c>
      <c r="L529" s="290">
        <v>0</v>
      </c>
      <c r="M529" s="290">
        <v>0</v>
      </c>
      <c r="N529" s="286">
        <v>194</v>
      </c>
      <c r="O529" s="273">
        <v>3</v>
      </c>
      <c r="P529" s="149"/>
    </row>
    <row r="530" spans="1:16" ht="15" customHeight="1">
      <c r="A530" s="273">
        <v>8</v>
      </c>
      <c r="B530" s="285" t="s">
        <v>201</v>
      </c>
      <c r="C530" s="273">
        <v>1972</v>
      </c>
      <c r="D530" s="273" t="s">
        <v>176</v>
      </c>
      <c r="E530" s="285" t="s">
        <v>22</v>
      </c>
      <c r="F530" s="273">
        <v>9</v>
      </c>
      <c r="G530" s="277">
        <v>1</v>
      </c>
      <c r="H530" s="287">
        <v>0</v>
      </c>
      <c r="I530" s="287">
        <v>53</v>
      </c>
      <c r="J530" s="287">
        <v>0</v>
      </c>
      <c r="K530" s="290">
        <v>0</v>
      </c>
      <c r="L530" s="290">
        <v>0</v>
      </c>
      <c r="M530" s="290">
        <v>0</v>
      </c>
      <c r="N530" s="286">
        <v>63</v>
      </c>
      <c r="O530" s="273">
        <v>3</v>
      </c>
      <c r="P530" s="149"/>
    </row>
    <row r="531" spans="1:16" ht="15" customHeight="1">
      <c r="A531" s="273">
        <v>9</v>
      </c>
      <c r="B531" s="285" t="s">
        <v>202</v>
      </c>
      <c r="C531" s="273">
        <v>1970</v>
      </c>
      <c r="D531" s="273" t="s">
        <v>176</v>
      </c>
      <c r="E531" s="285" t="s">
        <v>22</v>
      </c>
      <c r="F531" s="273">
        <v>1</v>
      </c>
      <c r="G531" s="277">
        <v>1</v>
      </c>
      <c r="H531" s="287">
        <v>0</v>
      </c>
      <c r="I531" s="287">
        <v>52</v>
      </c>
      <c r="J531" s="287">
        <v>0</v>
      </c>
      <c r="K531" s="290">
        <v>0</v>
      </c>
      <c r="L531" s="290">
        <v>0</v>
      </c>
      <c r="M531" s="290">
        <v>0</v>
      </c>
      <c r="N531" s="286">
        <v>54</v>
      </c>
      <c r="O531" s="273">
        <v>3</v>
      </c>
      <c r="P531" s="149"/>
    </row>
    <row r="532" spans="1:16" ht="15" customHeight="1">
      <c r="A532" s="273">
        <v>10</v>
      </c>
      <c r="B532" s="285" t="s">
        <v>203</v>
      </c>
      <c r="C532" s="273">
        <v>1975</v>
      </c>
      <c r="D532" s="273" t="s">
        <v>193</v>
      </c>
      <c r="E532" s="285" t="s">
        <v>22</v>
      </c>
      <c r="F532" s="273">
        <v>1</v>
      </c>
      <c r="G532" s="277">
        <v>1</v>
      </c>
      <c r="H532" s="287">
        <v>0</v>
      </c>
      <c r="I532" s="287">
        <v>50</v>
      </c>
      <c r="J532" s="287">
        <v>0</v>
      </c>
      <c r="K532" s="290">
        <v>0</v>
      </c>
      <c r="L532" s="290">
        <v>0</v>
      </c>
      <c r="M532" s="290">
        <v>0</v>
      </c>
      <c r="N532" s="286">
        <v>52</v>
      </c>
      <c r="O532" s="273">
        <v>3</v>
      </c>
      <c r="P532" s="149"/>
    </row>
    <row r="533" spans="1:16" ht="15" customHeight="1">
      <c r="A533" s="273">
        <v>11</v>
      </c>
      <c r="B533" s="285" t="s">
        <v>204</v>
      </c>
      <c r="C533" s="273">
        <v>1971</v>
      </c>
      <c r="D533" s="273" t="s">
        <v>176</v>
      </c>
      <c r="E533" s="285" t="s">
        <v>22</v>
      </c>
      <c r="F533" s="273">
        <v>1</v>
      </c>
      <c r="G533" s="287">
        <v>1</v>
      </c>
      <c r="H533" s="287">
        <v>0</v>
      </c>
      <c r="I533" s="287">
        <v>47</v>
      </c>
      <c r="J533" s="287">
        <v>0</v>
      </c>
      <c r="K533" s="290">
        <v>0</v>
      </c>
      <c r="L533" s="290">
        <v>0</v>
      </c>
      <c r="M533" s="290">
        <v>0</v>
      </c>
      <c r="N533" s="286">
        <v>49</v>
      </c>
      <c r="O533" s="273">
        <v>3</v>
      </c>
      <c r="P533" s="149"/>
    </row>
    <row r="534" spans="1:16" ht="15" customHeight="1">
      <c r="A534" s="273">
        <v>12</v>
      </c>
      <c r="B534" s="285" t="s">
        <v>215</v>
      </c>
      <c r="C534" s="273">
        <v>1975</v>
      </c>
      <c r="D534" s="273" t="s">
        <v>193</v>
      </c>
      <c r="E534" s="285" t="s">
        <v>147</v>
      </c>
      <c r="F534" s="273">
        <v>78</v>
      </c>
      <c r="G534" s="277">
        <v>76</v>
      </c>
      <c r="H534" s="287">
        <v>0</v>
      </c>
      <c r="I534" s="287">
        <v>0</v>
      </c>
      <c r="J534" s="287">
        <v>0</v>
      </c>
      <c r="K534" s="290">
        <v>0</v>
      </c>
      <c r="L534" s="290">
        <v>0</v>
      </c>
      <c r="M534" s="290">
        <v>0</v>
      </c>
      <c r="N534" s="286">
        <v>154</v>
      </c>
      <c r="O534" s="273">
        <v>2</v>
      </c>
      <c r="P534" s="149"/>
    </row>
    <row r="535" spans="1:16" ht="15" customHeight="1">
      <c r="A535" s="273">
        <v>13</v>
      </c>
      <c r="B535" s="285" t="s">
        <v>328</v>
      </c>
      <c r="C535" s="273">
        <v>1970</v>
      </c>
      <c r="D535" s="273" t="s">
        <v>176</v>
      </c>
      <c r="E535" s="285" t="s">
        <v>329</v>
      </c>
      <c r="F535" s="273">
        <v>65</v>
      </c>
      <c r="G535" s="287">
        <v>0</v>
      </c>
      <c r="H535" s="287">
        <v>0</v>
      </c>
      <c r="I535" s="287">
        <v>0</v>
      </c>
      <c r="J535" s="287">
        <v>80</v>
      </c>
      <c r="K535" s="290">
        <v>0</v>
      </c>
      <c r="L535" s="290">
        <v>0</v>
      </c>
      <c r="M535" s="290">
        <v>0</v>
      </c>
      <c r="N535" s="286">
        <v>145</v>
      </c>
      <c r="O535" s="273">
        <v>2</v>
      </c>
      <c r="P535" s="149"/>
    </row>
    <row r="536" spans="1:16" ht="15" customHeight="1">
      <c r="A536" s="273">
        <v>14</v>
      </c>
      <c r="B536" s="285" t="s">
        <v>236</v>
      </c>
      <c r="C536" s="273">
        <v>1969</v>
      </c>
      <c r="D536" s="273" t="s">
        <v>176</v>
      </c>
      <c r="E536" s="285" t="s">
        <v>80</v>
      </c>
      <c r="F536" s="273">
        <v>19</v>
      </c>
      <c r="G536" s="287">
        <v>0</v>
      </c>
      <c r="H536" s="287">
        <v>0</v>
      </c>
      <c r="I536" s="287">
        <v>58</v>
      </c>
      <c r="J536" s="287">
        <v>0</v>
      </c>
      <c r="K536" s="290">
        <v>0</v>
      </c>
      <c r="L536" s="290">
        <v>0</v>
      </c>
      <c r="M536" s="290">
        <v>0</v>
      </c>
      <c r="N536" s="286">
        <v>77</v>
      </c>
      <c r="O536" s="273">
        <v>2</v>
      </c>
      <c r="P536" s="149"/>
    </row>
    <row r="537" spans="1:16" ht="15" customHeight="1">
      <c r="A537" s="273">
        <v>15</v>
      </c>
      <c r="B537" s="283" t="s">
        <v>238</v>
      </c>
      <c r="C537" s="275">
        <v>1976</v>
      </c>
      <c r="D537" s="275" t="s">
        <v>193</v>
      </c>
      <c r="E537" s="283" t="s">
        <v>22</v>
      </c>
      <c r="F537" s="277">
        <v>0</v>
      </c>
      <c r="G537" s="277">
        <v>18</v>
      </c>
      <c r="H537" s="287">
        <v>0</v>
      </c>
      <c r="I537" s="287">
        <v>55</v>
      </c>
      <c r="J537" s="287">
        <v>0</v>
      </c>
      <c r="K537" s="290">
        <v>0</v>
      </c>
      <c r="L537" s="290">
        <v>0</v>
      </c>
      <c r="M537" s="290">
        <v>0</v>
      </c>
      <c r="N537" s="286">
        <v>73</v>
      </c>
      <c r="O537" s="273">
        <v>2</v>
      </c>
      <c r="P537" s="149"/>
    </row>
    <row r="538" spans="1:16" ht="15" customHeight="1">
      <c r="A538" s="273">
        <v>16</v>
      </c>
      <c r="B538" s="285" t="s">
        <v>243</v>
      </c>
      <c r="C538" s="273">
        <v>1969</v>
      </c>
      <c r="D538" s="273" t="s">
        <v>176</v>
      </c>
      <c r="E538" s="285" t="s">
        <v>25</v>
      </c>
      <c r="F538" s="273">
        <v>25</v>
      </c>
      <c r="G538" s="277">
        <v>12</v>
      </c>
      <c r="H538" s="287">
        <v>0</v>
      </c>
      <c r="I538" s="287">
        <v>0</v>
      </c>
      <c r="J538" s="287">
        <v>0</v>
      </c>
      <c r="K538" s="290">
        <v>0</v>
      </c>
      <c r="L538" s="290">
        <v>0</v>
      </c>
      <c r="M538" s="290">
        <v>0</v>
      </c>
      <c r="N538" s="286">
        <v>37</v>
      </c>
      <c r="O538" s="273">
        <v>2</v>
      </c>
      <c r="P538" s="149"/>
    </row>
    <row r="539" spans="1:16" ht="15" customHeight="1">
      <c r="A539" s="273">
        <v>17</v>
      </c>
      <c r="B539" s="285" t="s">
        <v>245</v>
      </c>
      <c r="C539" s="273">
        <v>1975</v>
      </c>
      <c r="D539" s="273" t="s">
        <v>193</v>
      </c>
      <c r="E539" s="285" t="s">
        <v>19</v>
      </c>
      <c r="F539" s="273">
        <v>5</v>
      </c>
      <c r="G539" s="277">
        <v>25</v>
      </c>
      <c r="H539" s="287">
        <v>0</v>
      </c>
      <c r="I539" s="287">
        <v>0</v>
      </c>
      <c r="J539" s="287">
        <v>0</v>
      </c>
      <c r="K539" s="290">
        <v>0</v>
      </c>
      <c r="L539" s="290">
        <v>0</v>
      </c>
      <c r="M539" s="290">
        <v>0</v>
      </c>
      <c r="N539" s="286">
        <v>30</v>
      </c>
      <c r="O539" s="273">
        <v>2</v>
      </c>
      <c r="P539" s="149"/>
    </row>
    <row r="540" spans="1:16" ht="15" customHeight="1">
      <c r="A540" s="273">
        <v>18</v>
      </c>
      <c r="B540" s="285" t="s">
        <v>246</v>
      </c>
      <c r="C540" s="273">
        <v>1974</v>
      </c>
      <c r="D540" s="273" t="s">
        <v>193</v>
      </c>
      <c r="E540" s="285" t="s">
        <v>50</v>
      </c>
      <c r="F540" s="273">
        <v>16</v>
      </c>
      <c r="G540" s="277">
        <v>11</v>
      </c>
      <c r="H540" s="287">
        <v>0</v>
      </c>
      <c r="I540" s="287">
        <v>0</v>
      </c>
      <c r="J540" s="287">
        <v>0</v>
      </c>
      <c r="K540" s="290">
        <v>0</v>
      </c>
      <c r="L540" s="290">
        <v>0</v>
      </c>
      <c r="M540" s="290">
        <v>0</v>
      </c>
      <c r="N540" s="286">
        <v>27</v>
      </c>
      <c r="O540" s="273">
        <v>2</v>
      </c>
      <c r="P540" s="149"/>
    </row>
    <row r="541" spans="1:16" ht="15" customHeight="1">
      <c r="A541" s="273">
        <v>19</v>
      </c>
      <c r="B541" s="285" t="s">
        <v>253</v>
      </c>
      <c r="C541" s="273">
        <v>1972</v>
      </c>
      <c r="D541" s="273" t="s">
        <v>176</v>
      </c>
      <c r="E541" s="285" t="s">
        <v>25</v>
      </c>
      <c r="F541" s="273">
        <v>13</v>
      </c>
      <c r="G541" s="277">
        <v>1</v>
      </c>
      <c r="H541" s="287">
        <v>0</v>
      </c>
      <c r="I541" s="287">
        <v>0</v>
      </c>
      <c r="J541" s="287">
        <v>0</v>
      </c>
      <c r="K541" s="290">
        <v>0</v>
      </c>
      <c r="L541" s="290">
        <v>0</v>
      </c>
      <c r="M541" s="290">
        <v>0</v>
      </c>
      <c r="N541" s="286">
        <v>14</v>
      </c>
      <c r="O541" s="273">
        <v>2</v>
      </c>
      <c r="P541" s="149"/>
    </row>
    <row r="542" spans="1:16" ht="15" customHeight="1">
      <c r="A542" s="273">
        <v>20</v>
      </c>
      <c r="B542" s="285" t="s">
        <v>255</v>
      </c>
      <c r="C542" s="273">
        <v>1972</v>
      </c>
      <c r="D542" s="273" t="s">
        <v>176</v>
      </c>
      <c r="E542" s="285" t="s">
        <v>25</v>
      </c>
      <c r="F542" s="273">
        <v>1</v>
      </c>
      <c r="G542" s="277">
        <v>1</v>
      </c>
      <c r="H542" s="287">
        <v>0</v>
      </c>
      <c r="I542" s="287">
        <v>0</v>
      </c>
      <c r="J542" s="287">
        <v>0</v>
      </c>
      <c r="K542" s="290">
        <v>0</v>
      </c>
      <c r="L542" s="290">
        <v>0</v>
      </c>
      <c r="M542" s="290">
        <v>0</v>
      </c>
      <c r="N542" s="286">
        <v>2</v>
      </c>
      <c r="O542" s="273">
        <v>2</v>
      </c>
      <c r="P542" s="149"/>
    </row>
    <row r="543" spans="1:16" ht="15" customHeight="1">
      <c r="A543" s="273">
        <v>21</v>
      </c>
      <c r="B543" s="293" t="s">
        <v>275</v>
      </c>
      <c r="C543" s="287">
        <v>1974</v>
      </c>
      <c r="D543" s="287" t="s">
        <v>193</v>
      </c>
      <c r="E543" s="293" t="s">
        <v>71</v>
      </c>
      <c r="F543" s="287">
        <v>0</v>
      </c>
      <c r="G543" s="290">
        <v>0</v>
      </c>
      <c r="H543" s="290">
        <v>0</v>
      </c>
      <c r="I543" s="273">
        <v>91</v>
      </c>
      <c r="J543" s="287">
        <v>0</v>
      </c>
      <c r="K543" s="290">
        <v>0</v>
      </c>
      <c r="L543" s="290">
        <v>0</v>
      </c>
      <c r="M543" s="290">
        <v>0</v>
      </c>
      <c r="N543" s="286">
        <v>91</v>
      </c>
      <c r="O543" s="273">
        <v>1</v>
      </c>
      <c r="P543" s="149"/>
    </row>
    <row r="544" spans="1:16" ht="15" customHeight="1">
      <c r="A544" s="273">
        <v>22</v>
      </c>
      <c r="B544" s="285" t="s">
        <v>1282</v>
      </c>
      <c r="C544" s="273">
        <v>1969</v>
      </c>
      <c r="D544" s="273" t="s">
        <v>176</v>
      </c>
      <c r="E544" s="285" t="s">
        <v>74</v>
      </c>
      <c r="F544" s="287">
        <v>0</v>
      </c>
      <c r="G544" s="287">
        <v>0</v>
      </c>
      <c r="H544" s="287">
        <v>0</v>
      </c>
      <c r="I544" s="290">
        <v>0</v>
      </c>
      <c r="J544" s="273">
        <v>82</v>
      </c>
      <c r="K544" s="290">
        <v>0</v>
      </c>
      <c r="L544" s="290">
        <v>0</v>
      </c>
      <c r="M544" s="290">
        <v>0</v>
      </c>
      <c r="N544" s="286">
        <v>82</v>
      </c>
      <c r="O544" s="273">
        <v>1</v>
      </c>
      <c r="P544" s="149"/>
    </row>
    <row r="545" spans="1:16" ht="15" customHeight="1">
      <c r="A545" s="273">
        <v>23</v>
      </c>
      <c r="B545" s="283" t="s">
        <v>290</v>
      </c>
      <c r="C545" s="275">
        <v>1970</v>
      </c>
      <c r="D545" s="275" t="s">
        <v>176</v>
      </c>
      <c r="E545" s="283" t="s">
        <v>66</v>
      </c>
      <c r="F545" s="277">
        <v>0</v>
      </c>
      <c r="G545" s="277">
        <v>79</v>
      </c>
      <c r="H545" s="287">
        <v>0</v>
      </c>
      <c r="I545" s="287">
        <v>0</v>
      </c>
      <c r="J545" s="287">
        <v>0</v>
      </c>
      <c r="K545" s="290">
        <v>0</v>
      </c>
      <c r="L545" s="290">
        <v>0</v>
      </c>
      <c r="M545" s="290">
        <v>0</v>
      </c>
      <c r="N545" s="286">
        <v>79</v>
      </c>
      <c r="O545" s="273">
        <v>1</v>
      </c>
      <c r="P545" s="149"/>
    </row>
    <row r="546" spans="1:16" ht="15" customHeight="1">
      <c r="A546" s="273">
        <v>24</v>
      </c>
      <c r="B546" s="285" t="s">
        <v>1287</v>
      </c>
      <c r="C546" s="273">
        <v>1969</v>
      </c>
      <c r="D546" s="273" t="s">
        <v>176</v>
      </c>
      <c r="E546" s="285" t="s">
        <v>405</v>
      </c>
      <c r="F546" s="287">
        <v>0</v>
      </c>
      <c r="G546" s="287">
        <v>0</v>
      </c>
      <c r="H546" s="287">
        <v>0</v>
      </c>
      <c r="I546" s="290">
        <v>0</v>
      </c>
      <c r="J546" s="273">
        <v>79</v>
      </c>
      <c r="K546" s="290">
        <v>0</v>
      </c>
      <c r="L546" s="290">
        <v>0</v>
      </c>
      <c r="M546" s="290">
        <v>0</v>
      </c>
      <c r="N546" s="286">
        <v>79</v>
      </c>
      <c r="O546" s="273">
        <v>1</v>
      </c>
      <c r="P546" s="149"/>
    </row>
    <row r="547" spans="1:16" ht="15" customHeight="1">
      <c r="A547" s="273">
        <v>25</v>
      </c>
      <c r="B547" s="285" t="s">
        <v>1289</v>
      </c>
      <c r="C547" s="273">
        <v>1973</v>
      </c>
      <c r="D547" s="273" t="s">
        <v>193</v>
      </c>
      <c r="E547" s="285" t="s">
        <v>71</v>
      </c>
      <c r="F547" s="287">
        <v>0</v>
      </c>
      <c r="G547" s="287">
        <v>0</v>
      </c>
      <c r="H547" s="287">
        <v>0</v>
      </c>
      <c r="I547" s="290">
        <v>0</v>
      </c>
      <c r="J547" s="273">
        <v>78</v>
      </c>
      <c r="K547" s="290">
        <v>0</v>
      </c>
      <c r="L547" s="290">
        <v>0</v>
      </c>
      <c r="M547" s="290">
        <v>0</v>
      </c>
      <c r="N547" s="286">
        <v>78</v>
      </c>
      <c r="O547" s="273">
        <v>1</v>
      </c>
      <c r="P547" s="149"/>
    </row>
    <row r="548" spans="1:16" ht="15" customHeight="1">
      <c r="A548" s="273">
        <v>26</v>
      </c>
      <c r="B548" s="285" t="s">
        <v>1294</v>
      </c>
      <c r="C548" s="273">
        <v>1971</v>
      </c>
      <c r="D548" s="273" t="s">
        <v>176</v>
      </c>
      <c r="E548" s="285" t="s">
        <v>296</v>
      </c>
      <c r="F548" s="287">
        <v>0</v>
      </c>
      <c r="G548" s="287">
        <v>0</v>
      </c>
      <c r="H548" s="287">
        <v>0</v>
      </c>
      <c r="I548" s="290">
        <v>0</v>
      </c>
      <c r="J548" s="273">
        <v>74</v>
      </c>
      <c r="K548" s="290">
        <v>0</v>
      </c>
      <c r="L548" s="290">
        <v>0</v>
      </c>
      <c r="M548" s="290">
        <v>0</v>
      </c>
      <c r="N548" s="286">
        <v>74</v>
      </c>
      <c r="O548" s="273">
        <v>1</v>
      </c>
      <c r="P548" s="149"/>
    </row>
    <row r="549" spans="1:16" ht="15" customHeight="1">
      <c r="A549" s="273">
        <v>27</v>
      </c>
      <c r="B549" s="285" t="s">
        <v>308</v>
      </c>
      <c r="C549" s="273">
        <v>1968</v>
      </c>
      <c r="D549" s="273" t="s">
        <v>176</v>
      </c>
      <c r="E549" s="285" t="s">
        <v>22</v>
      </c>
      <c r="F549" s="287">
        <v>0</v>
      </c>
      <c r="G549" s="287">
        <v>0</v>
      </c>
      <c r="H549" s="273">
        <v>72</v>
      </c>
      <c r="I549" s="287">
        <v>0</v>
      </c>
      <c r="J549" s="287">
        <v>0</v>
      </c>
      <c r="K549" s="290">
        <v>0</v>
      </c>
      <c r="L549" s="290">
        <v>0</v>
      </c>
      <c r="M549" s="290">
        <v>0</v>
      </c>
      <c r="N549" s="286">
        <v>72</v>
      </c>
      <c r="O549" s="273">
        <v>1</v>
      </c>
      <c r="P549" s="149"/>
    </row>
    <row r="550" spans="1:16" ht="15" customHeight="1">
      <c r="A550" s="273">
        <v>28</v>
      </c>
      <c r="B550" s="283" t="s">
        <v>309</v>
      </c>
      <c r="C550" s="275">
        <v>1973</v>
      </c>
      <c r="D550" s="275" t="s">
        <v>193</v>
      </c>
      <c r="E550" s="283" t="s">
        <v>66</v>
      </c>
      <c r="F550" s="277">
        <v>0</v>
      </c>
      <c r="G550" s="277">
        <v>72</v>
      </c>
      <c r="H550" s="287">
        <v>0</v>
      </c>
      <c r="I550" s="287">
        <v>0</v>
      </c>
      <c r="J550" s="287">
        <v>0</v>
      </c>
      <c r="K550" s="290">
        <v>0</v>
      </c>
      <c r="L550" s="290">
        <v>0</v>
      </c>
      <c r="M550" s="290">
        <v>0</v>
      </c>
      <c r="N550" s="286">
        <v>72</v>
      </c>
      <c r="O550" s="273">
        <v>1</v>
      </c>
      <c r="P550" s="149"/>
    </row>
    <row r="551" spans="1:16" ht="15" customHeight="1">
      <c r="A551" s="273">
        <v>29</v>
      </c>
      <c r="B551" s="285" t="s">
        <v>1304</v>
      </c>
      <c r="C551" s="273">
        <v>1972</v>
      </c>
      <c r="D551" s="273" t="s">
        <v>176</v>
      </c>
      <c r="E551" s="285" t="s">
        <v>80</v>
      </c>
      <c r="F551" s="287">
        <v>0</v>
      </c>
      <c r="G551" s="287">
        <v>0</v>
      </c>
      <c r="H551" s="287">
        <v>0</v>
      </c>
      <c r="I551" s="290">
        <v>0</v>
      </c>
      <c r="J551" s="273">
        <v>70</v>
      </c>
      <c r="K551" s="290">
        <v>0</v>
      </c>
      <c r="L551" s="290">
        <v>0</v>
      </c>
      <c r="M551" s="290">
        <v>0</v>
      </c>
      <c r="N551" s="286">
        <v>70</v>
      </c>
      <c r="O551" s="273">
        <v>1</v>
      </c>
      <c r="P551" s="149"/>
    </row>
    <row r="552" spans="1:16" ht="15" customHeight="1">
      <c r="A552" s="273">
        <v>30</v>
      </c>
      <c r="B552" s="293" t="s">
        <v>313</v>
      </c>
      <c r="C552" s="287">
        <v>1977</v>
      </c>
      <c r="D552" s="287" t="s">
        <v>193</v>
      </c>
      <c r="E552" s="293" t="s">
        <v>71</v>
      </c>
      <c r="F552" s="287">
        <v>0</v>
      </c>
      <c r="G552" s="290">
        <v>0</v>
      </c>
      <c r="H552" s="290">
        <v>0</v>
      </c>
      <c r="I552" s="273">
        <v>70</v>
      </c>
      <c r="J552" s="287">
        <v>0</v>
      </c>
      <c r="K552" s="290">
        <v>0</v>
      </c>
      <c r="L552" s="290">
        <v>0</v>
      </c>
      <c r="M552" s="290">
        <v>0</v>
      </c>
      <c r="N552" s="286">
        <v>70</v>
      </c>
      <c r="O552" s="273">
        <v>1</v>
      </c>
      <c r="P552" s="149"/>
    </row>
    <row r="553" spans="1:16" ht="15" customHeight="1">
      <c r="A553" s="273">
        <v>31</v>
      </c>
      <c r="B553" s="283" t="s">
        <v>317</v>
      </c>
      <c r="C553" s="275">
        <v>1972</v>
      </c>
      <c r="D553" s="275" t="s">
        <v>176</v>
      </c>
      <c r="E553" s="283" t="s">
        <v>19</v>
      </c>
      <c r="F553" s="277">
        <v>0</v>
      </c>
      <c r="G553" s="277">
        <v>69</v>
      </c>
      <c r="H553" s="287">
        <v>0</v>
      </c>
      <c r="I553" s="287">
        <v>0</v>
      </c>
      <c r="J553" s="287">
        <v>0</v>
      </c>
      <c r="K553" s="290">
        <v>0</v>
      </c>
      <c r="L553" s="290">
        <v>0</v>
      </c>
      <c r="M553" s="290">
        <v>0</v>
      </c>
      <c r="N553" s="286">
        <v>69</v>
      </c>
      <c r="O553" s="273">
        <v>1</v>
      </c>
      <c r="P553" s="149"/>
    </row>
    <row r="554" spans="1:16" ht="15" customHeight="1">
      <c r="A554" s="273">
        <v>32</v>
      </c>
      <c r="B554" s="285" t="s">
        <v>1305</v>
      </c>
      <c r="C554" s="273">
        <v>1972</v>
      </c>
      <c r="D554" s="273" t="s">
        <v>176</v>
      </c>
      <c r="E554" s="285" t="s">
        <v>80</v>
      </c>
      <c r="F554" s="287">
        <v>0</v>
      </c>
      <c r="G554" s="287">
        <v>0</v>
      </c>
      <c r="H554" s="287">
        <v>0</v>
      </c>
      <c r="I554" s="290">
        <v>0</v>
      </c>
      <c r="J554" s="273">
        <v>69</v>
      </c>
      <c r="K554" s="290">
        <v>0</v>
      </c>
      <c r="L554" s="290">
        <v>0</v>
      </c>
      <c r="M554" s="290">
        <v>0</v>
      </c>
      <c r="N554" s="286">
        <v>69</v>
      </c>
      <c r="O554" s="273">
        <v>1</v>
      </c>
      <c r="P554" s="149"/>
    </row>
    <row r="555" spans="1:16" ht="15" customHeight="1">
      <c r="A555" s="273">
        <v>33</v>
      </c>
      <c r="B555" s="285" t="s">
        <v>319</v>
      </c>
      <c r="C555" s="273">
        <v>1969</v>
      </c>
      <c r="D555" s="273" t="s">
        <v>176</v>
      </c>
      <c r="E555" s="285" t="s">
        <v>69</v>
      </c>
      <c r="F555" s="287">
        <v>0</v>
      </c>
      <c r="G555" s="287">
        <v>0</v>
      </c>
      <c r="H555" s="273">
        <v>68</v>
      </c>
      <c r="I555" s="287">
        <v>0</v>
      </c>
      <c r="J555" s="287">
        <v>0</v>
      </c>
      <c r="K555" s="290">
        <v>0</v>
      </c>
      <c r="L555" s="290">
        <v>0</v>
      </c>
      <c r="M555" s="290">
        <v>0</v>
      </c>
      <c r="N555" s="286">
        <v>68</v>
      </c>
      <c r="O555" s="273">
        <v>1</v>
      </c>
      <c r="P555" s="149"/>
    </row>
    <row r="556" spans="1:16" ht="15" customHeight="1">
      <c r="A556" s="273">
        <v>34</v>
      </c>
      <c r="B556" s="285" t="s">
        <v>321</v>
      </c>
      <c r="C556" s="273">
        <v>1971</v>
      </c>
      <c r="D556" s="273" t="s">
        <v>176</v>
      </c>
      <c r="E556" s="285" t="s">
        <v>93</v>
      </c>
      <c r="F556" s="273">
        <v>67</v>
      </c>
      <c r="G556" s="287">
        <v>0</v>
      </c>
      <c r="H556" s="287">
        <v>0</v>
      </c>
      <c r="I556" s="287">
        <v>0</v>
      </c>
      <c r="J556" s="287">
        <v>0</v>
      </c>
      <c r="K556" s="290">
        <v>0</v>
      </c>
      <c r="L556" s="290">
        <v>0</v>
      </c>
      <c r="M556" s="290">
        <v>0</v>
      </c>
      <c r="N556" s="286">
        <v>67</v>
      </c>
      <c r="O556" s="273">
        <v>1</v>
      </c>
      <c r="P556" s="149"/>
    </row>
    <row r="557" spans="1:16" ht="15" customHeight="1">
      <c r="A557" s="273">
        <v>35</v>
      </c>
      <c r="B557" s="285" t="s">
        <v>325</v>
      </c>
      <c r="C557" s="273">
        <v>1970</v>
      </c>
      <c r="D557" s="273" t="s">
        <v>176</v>
      </c>
      <c r="E557" s="285" t="s">
        <v>326</v>
      </c>
      <c r="F557" s="287">
        <v>0</v>
      </c>
      <c r="G557" s="287">
        <v>0</v>
      </c>
      <c r="H557" s="273">
        <v>66</v>
      </c>
      <c r="I557" s="287">
        <v>0</v>
      </c>
      <c r="J557" s="287">
        <v>0</v>
      </c>
      <c r="K557" s="290">
        <v>0</v>
      </c>
      <c r="L557" s="290">
        <v>0</v>
      </c>
      <c r="M557" s="290">
        <v>0</v>
      </c>
      <c r="N557" s="286">
        <v>66</v>
      </c>
      <c r="O557" s="273">
        <v>1</v>
      </c>
      <c r="P557" s="149"/>
    </row>
    <row r="558" spans="1:16" ht="15" customHeight="1">
      <c r="A558" s="273">
        <v>36</v>
      </c>
      <c r="B558" s="285" t="s">
        <v>1327</v>
      </c>
      <c r="C558" s="273">
        <v>1971</v>
      </c>
      <c r="D558" s="273" t="s">
        <v>176</v>
      </c>
      <c r="E558" s="285" t="s">
        <v>1314</v>
      </c>
      <c r="F558" s="287">
        <v>0</v>
      </c>
      <c r="G558" s="287">
        <v>0</v>
      </c>
      <c r="H558" s="287">
        <v>0</v>
      </c>
      <c r="I558" s="290">
        <v>0</v>
      </c>
      <c r="J558" s="273">
        <v>63</v>
      </c>
      <c r="K558" s="290">
        <v>0</v>
      </c>
      <c r="L558" s="290">
        <v>0</v>
      </c>
      <c r="M558" s="290">
        <v>0</v>
      </c>
      <c r="N558" s="286">
        <v>63</v>
      </c>
      <c r="O558" s="273">
        <v>1</v>
      </c>
      <c r="P558" s="149"/>
    </row>
    <row r="559" spans="1:16" ht="15" customHeight="1">
      <c r="A559" s="273">
        <v>37</v>
      </c>
      <c r="B559" s="285" t="s">
        <v>356</v>
      </c>
      <c r="C559" s="273">
        <v>1973</v>
      </c>
      <c r="D559" s="273" t="s">
        <v>193</v>
      </c>
      <c r="E559" s="285" t="s">
        <v>69</v>
      </c>
      <c r="F559" s="287">
        <v>0</v>
      </c>
      <c r="G559" s="287">
        <v>0</v>
      </c>
      <c r="H559" s="273">
        <v>53</v>
      </c>
      <c r="I559" s="287">
        <v>0</v>
      </c>
      <c r="J559" s="287">
        <v>0</v>
      </c>
      <c r="K559" s="290">
        <v>0</v>
      </c>
      <c r="L559" s="290">
        <v>0</v>
      </c>
      <c r="M559" s="290">
        <v>0</v>
      </c>
      <c r="N559" s="286">
        <v>53</v>
      </c>
      <c r="O559" s="273">
        <v>1</v>
      </c>
      <c r="P559" s="149"/>
    </row>
    <row r="560" spans="1:16" ht="15" customHeight="1">
      <c r="A560" s="273">
        <v>38</v>
      </c>
      <c r="B560" s="283" t="s">
        <v>357</v>
      </c>
      <c r="C560" s="275">
        <v>1972</v>
      </c>
      <c r="D560" s="275" t="s">
        <v>176</v>
      </c>
      <c r="E560" s="283" t="s">
        <v>358</v>
      </c>
      <c r="F560" s="277">
        <v>0</v>
      </c>
      <c r="G560" s="277">
        <v>53</v>
      </c>
      <c r="H560" s="287">
        <v>0</v>
      </c>
      <c r="I560" s="287">
        <v>0</v>
      </c>
      <c r="J560" s="287">
        <v>0</v>
      </c>
      <c r="K560" s="290">
        <v>0</v>
      </c>
      <c r="L560" s="290">
        <v>0</v>
      </c>
      <c r="M560" s="290">
        <v>0</v>
      </c>
      <c r="N560" s="286">
        <v>53</v>
      </c>
      <c r="O560" s="273">
        <v>1</v>
      </c>
      <c r="P560" s="149"/>
    </row>
    <row r="561" spans="1:16" ht="15" customHeight="1">
      <c r="A561" s="273">
        <v>39</v>
      </c>
      <c r="B561" s="283" t="s">
        <v>362</v>
      </c>
      <c r="C561" s="275">
        <v>1973</v>
      </c>
      <c r="D561" s="275" t="s">
        <v>193</v>
      </c>
      <c r="E561" s="283" t="s">
        <v>147</v>
      </c>
      <c r="F561" s="277">
        <v>0</v>
      </c>
      <c r="G561" s="277">
        <v>52</v>
      </c>
      <c r="H561" s="287">
        <v>0</v>
      </c>
      <c r="I561" s="287">
        <v>0</v>
      </c>
      <c r="J561" s="287">
        <v>0</v>
      </c>
      <c r="K561" s="290">
        <v>0</v>
      </c>
      <c r="L561" s="290">
        <v>0</v>
      </c>
      <c r="M561" s="290">
        <v>0</v>
      </c>
      <c r="N561" s="286">
        <v>52</v>
      </c>
      <c r="O561" s="273">
        <v>1</v>
      </c>
      <c r="P561" s="149"/>
    </row>
    <row r="562" spans="1:16" ht="15" customHeight="1">
      <c r="A562" s="273">
        <v>40</v>
      </c>
      <c r="B562" s="293" t="s">
        <v>363</v>
      </c>
      <c r="C562" s="287">
        <v>1969</v>
      </c>
      <c r="D562" s="287" t="s">
        <v>176</v>
      </c>
      <c r="E562" s="293" t="s">
        <v>22</v>
      </c>
      <c r="F562" s="287">
        <v>0</v>
      </c>
      <c r="G562" s="290">
        <v>0</v>
      </c>
      <c r="H562" s="290">
        <v>0</v>
      </c>
      <c r="I562" s="273">
        <v>51</v>
      </c>
      <c r="J562" s="287">
        <v>0</v>
      </c>
      <c r="K562" s="290">
        <v>0</v>
      </c>
      <c r="L562" s="290">
        <v>0</v>
      </c>
      <c r="M562" s="290">
        <v>0</v>
      </c>
      <c r="N562" s="286">
        <v>51</v>
      </c>
      <c r="O562" s="273">
        <v>1</v>
      </c>
      <c r="P562" s="149"/>
    </row>
    <row r="563" spans="1:16" ht="15" customHeight="1">
      <c r="A563" s="273">
        <v>41</v>
      </c>
      <c r="B563" s="285" t="s">
        <v>365</v>
      </c>
      <c r="C563" s="273">
        <v>1970</v>
      </c>
      <c r="D563" s="273" t="s">
        <v>176</v>
      </c>
      <c r="E563" s="285" t="s">
        <v>47</v>
      </c>
      <c r="F563" s="273">
        <v>51</v>
      </c>
      <c r="G563" s="287">
        <v>0</v>
      </c>
      <c r="H563" s="287">
        <v>0</v>
      </c>
      <c r="I563" s="287">
        <v>0</v>
      </c>
      <c r="J563" s="287">
        <v>0</v>
      </c>
      <c r="K563" s="290">
        <v>0</v>
      </c>
      <c r="L563" s="290">
        <v>0</v>
      </c>
      <c r="M563" s="290">
        <v>0</v>
      </c>
      <c r="N563" s="286">
        <v>51</v>
      </c>
      <c r="O563" s="273">
        <v>1</v>
      </c>
      <c r="P563" s="149"/>
    </row>
    <row r="564" spans="1:16" ht="15" customHeight="1">
      <c r="A564" s="273">
        <v>42</v>
      </c>
      <c r="B564" s="283" t="s">
        <v>369</v>
      </c>
      <c r="C564" s="275">
        <v>1973</v>
      </c>
      <c r="D564" s="275" t="s">
        <v>193</v>
      </c>
      <c r="E564" s="283" t="s">
        <v>358</v>
      </c>
      <c r="F564" s="277">
        <v>0</v>
      </c>
      <c r="G564" s="277">
        <v>49</v>
      </c>
      <c r="H564" s="287">
        <v>0</v>
      </c>
      <c r="I564" s="287">
        <v>0</v>
      </c>
      <c r="J564" s="287">
        <v>0</v>
      </c>
      <c r="K564" s="290">
        <v>0</v>
      </c>
      <c r="L564" s="290">
        <v>0</v>
      </c>
      <c r="M564" s="290">
        <v>0</v>
      </c>
      <c r="N564" s="286">
        <v>49</v>
      </c>
      <c r="O564" s="273">
        <v>1</v>
      </c>
      <c r="P564" s="149"/>
    </row>
    <row r="565" spans="1:16" ht="15" customHeight="1">
      <c r="A565" s="273">
        <v>43</v>
      </c>
      <c r="B565" s="293" t="s">
        <v>371</v>
      </c>
      <c r="C565" s="287">
        <v>1976</v>
      </c>
      <c r="D565" s="287" t="s">
        <v>193</v>
      </c>
      <c r="E565" s="293" t="s">
        <v>71</v>
      </c>
      <c r="F565" s="287">
        <v>0</v>
      </c>
      <c r="G565" s="290">
        <v>0</v>
      </c>
      <c r="H565" s="290">
        <v>0</v>
      </c>
      <c r="I565" s="273">
        <v>48</v>
      </c>
      <c r="J565" s="287">
        <v>0</v>
      </c>
      <c r="K565" s="290">
        <v>0</v>
      </c>
      <c r="L565" s="290">
        <v>0</v>
      </c>
      <c r="M565" s="290">
        <v>0</v>
      </c>
      <c r="N565" s="286">
        <v>48</v>
      </c>
      <c r="O565" s="273">
        <v>1</v>
      </c>
      <c r="P565" s="149"/>
    </row>
    <row r="566" spans="1:16" ht="15" customHeight="1">
      <c r="A566" s="273">
        <v>44</v>
      </c>
      <c r="B566" s="293" t="s">
        <v>383</v>
      </c>
      <c r="C566" s="287">
        <v>1975</v>
      </c>
      <c r="D566" s="287" t="s">
        <v>193</v>
      </c>
      <c r="E566" s="293" t="s">
        <v>296</v>
      </c>
      <c r="F566" s="287">
        <v>0</v>
      </c>
      <c r="G566" s="290">
        <v>0</v>
      </c>
      <c r="H566" s="290">
        <v>0</v>
      </c>
      <c r="I566" s="273">
        <v>42</v>
      </c>
      <c r="J566" s="287">
        <v>0</v>
      </c>
      <c r="K566" s="290">
        <v>0</v>
      </c>
      <c r="L566" s="290">
        <v>0</v>
      </c>
      <c r="M566" s="290">
        <v>0</v>
      </c>
      <c r="N566" s="286">
        <v>42</v>
      </c>
      <c r="O566" s="273">
        <v>1</v>
      </c>
      <c r="P566" s="149"/>
    </row>
    <row r="567" spans="1:16" ht="15" customHeight="1">
      <c r="A567" s="273">
        <v>45</v>
      </c>
      <c r="B567" s="283" t="s">
        <v>384</v>
      </c>
      <c r="C567" s="275">
        <v>1968</v>
      </c>
      <c r="D567" s="275" t="s">
        <v>176</v>
      </c>
      <c r="E567" s="283" t="s">
        <v>66</v>
      </c>
      <c r="F567" s="277">
        <v>0</v>
      </c>
      <c r="G567" s="277">
        <v>41</v>
      </c>
      <c r="H567" s="287">
        <v>0</v>
      </c>
      <c r="I567" s="287">
        <v>0</v>
      </c>
      <c r="J567" s="287">
        <v>0</v>
      </c>
      <c r="K567" s="290">
        <v>0</v>
      </c>
      <c r="L567" s="290">
        <v>0</v>
      </c>
      <c r="M567" s="290">
        <v>0</v>
      </c>
      <c r="N567" s="286">
        <v>41</v>
      </c>
      <c r="O567" s="273">
        <v>1</v>
      </c>
      <c r="P567" s="149"/>
    </row>
    <row r="568" spans="1:16" ht="15" customHeight="1">
      <c r="A568" s="273">
        <v>46</v>
      </c>
      <c r="B568" s="285" t="s">
        <v>393</v>
      </c>
      <c r="C568" s="273">
        <v>1977</v>
      </c>
      <c r="D568" s="273" t="s">
        <v>193</v>
      </c>
      <c r="E568" s="285" t="s">
        <v>78</v>
      </c>
      <c r="F568" s="273">
        <v>37</v>
      </c>
      <c r="G568" s="287">
        <v>0</v>
      </c>
      <c r="H568" s="287">
        <v>0</v>
      </c>
      <c r="I568" s="287">
        <v>0</v>
      </c>
      <c r="J568" s="287">
        <v>0</v>
      </c>
      <c r="K568" s="290">
        <v>0</v>
      </c>
      <c r="L568" s="290">
        <v>0</v>
      </c>
      <c r="M568" s="290">
        <v>0</v>
      </c>
      <c r="N568" s="286">
        <v>37</v>
      </c>
      <c r="O568" s="273">
        <v>1</v>
      </c>
      <c r="P568" s="149"/>
    </row>
    <row r="569" spans="1:16" ht="15" customHeight="1">
      <c r="A569" s="273">
        <v>47</v>
      </c>
      <c r="B569" s="283" t="s">
        <v>394</v>
      </c>
      <c r="C569" s="275">
        <v>1974</v>
      </c>
      <c r="D569" s="275" t="s">
        <v>193</v>
      </c>
      <c r="E569" s="283" t="s">
        <v>88</v>
      </c>
      <c r="F569" s="277">
        <v>0</v>
      </c>
      <c r="G569" s="277">
        <v>35</v>
      </c>
      <c r="H569" s="287">
        <v>0</v>
      </c>
      <c r="I569" s="287">
        <v>0</v>
      </c>
      <c r="J569" s="287">
        <v>0</v>
      </c>
      <c r="K569" s="290">
        <v>0</v>
      </c>
      <c r="L569" s="290">
        <v>0</v>
      </c>
      <c r="M569" s="290">
        <v>0</v>
      </c>
      <c r="N569" s="286">
        <v>35</v>
      </c>
      <c r="O569" s="273">
        <v>1</v>
      </c>
      <c r="P569" s="149"/>
    </row>
    <row r="570" spans="1:16" ht="15" customHeight="1">
      <c r="A570" s="273">
        <v>48</v>
      </c>
      <c r="B570" s="285" t="s">
        <v>395</v>
      </c>
      <c r="C570" s="273">
        <v>1975</v>
      </c>
      <c r="D570" s="273" t="s">
        <v>193</v>
      </c>
      <c r="E570" s="285" t="s">
        <v>360</v>
      </c>
      <c r="F570" s="273">
        <v>35</v>
      </c>
      <c r="G570" s="287">
        <v>0</v>
      </c>
      <c r="H570" s="287">
        <v>0</v>
      </c>
      <c r="I570" s="287">
        <v>0</v>
      </c>
      <c r="J570" s="287">
        <v>0</v>
      </c>
      <c r="K570" s="290">
        <v>0</v>
      </c>
      <c r="L570" s="290">
        <v>0</v>
      </c>
      <c r="M570" s="290">
        <v>0</v>
      </c>
      <c r="N570" s="286">
        <v>35</v>
      </c>
      <c r="O570" s="273">
        <v>1</v>
      </c>
      <c r="P570" s="149"/>
    </row>
    <row r="571" spans="1:16" ht="15" customHeight="1">
      <c r="A571" s="273">
        <v>49</v>
      </c>
      <c r="B571" s="285" t="s">
        <v>402</v>
      </c>
      <c r="C571" s="273">
        <v>1977</v>
      </c>
      <c r="D571" s="273" t="s">
        <v>193</v>
      </c>
      <c r="E571" s="285" t="s">
        <v>111</v>
      </c>
      <c r="F571" s="273">
        <v>30</v>
      </c>
      <c r="G571" s="287">
        <v>0</v>
      </c>
      <c r="H571" s="287">
        <v>0</v>
      </c>
      <c r="I571" s="287">
        <v>0</v>
      </c>
      <c r="J571" s="287">
        <v>0</v>
      </c>
      <c r="K571" s="290">
        <v>0</v>
      </c>
      <c r="L571" s="290">
        <v>0</v>
      </c>
      <c r="M571" s="290">
        <v>0</v>
      </c>
      <c r="N571" s="286">
        <v>30</v>
      </c>
      <c r="O571" s="273">
        <v>1</v>
      </c>
      <c r="P571" s="149"/>
    </row>
    <row r="572" spans="1:16" ht="15" customHeight="1">
      <c r="A572" s="273">
        <v>50</v>
      </c>
      <c r="B572" s="283" t="s">
        <v>411</v>
      </c>
      <c r="C572" s="275">
        <v>1973</v>
      </c>
      <c r="D572" s="275" t="s">
        <v>193</v>
      </c>
      <c r="E572" s="283" t="s">
        <v>66</v>
      </c>
      <c r="F572" s="277">
        <v>0</v>
      </c>
      <c r="G572" s="277">
        <v>27</v>
      </c>
      <c r="H572" s="287">
        <v>0</v>
      </c>
      <c r="I572" s="287">
        <v>0</v>
      </c>
      <c r="J572" s="287">
        <v>0</v>
      </c>
      <c r="K572" s="290">
        <v>0</v>
      </c>
      <c r="L572" s="290">
        <v>0</v>
      </c>
      <c r="M572" s="290">
        <v>0</v>
      </c>
      <c r="N572" s="286">
        <v>27</v>
      </c>
      <c r="O572" s="273">
        <v>1</v>
      </c>
      <c r="P572" s="149"/>
    </row>
    <row r="573" spans="1:16" ht="15" customHeight="1">
      <c r="A573" s="273">
        <v>51</v>
      </c>
      <c r="B573" s="285" t="s">
        <v>420</v>
      </c>
      <c r="C573" s="273">
        <v>1977</v>
      </c>
      <c r="D573" s="273" t="s">
        <v>193</v>
      </c>
      <c r="E573" s="285" t="s">
        <v>25</v>
      </c>
      <c r="F573" s="273">
        <v>23</v>
      </c>
      <c r="G573" s="287">
        <v>0</v>
      </c>
      <c r="H573" s="287">
        <v>0</v>
      </c>
      <c r="I573" s="287">
        <v>0</v>
      </c>
      <c r="J573" s="287">
        <v>0</v>
      </c>
      <c r="K573" s="290">
        <v>0</v>
      </c>
      <c r="L573" s="290">
        <v>0</v>
      </c>
      <c r="M573" s="290">
        <v>0</v>
      </c>
      <c r="N573" s="286">
        <v>23</v>
      </c>
      <c r="O573" s="273">
        <v>1</v>
      </c>
      <c r="P573" s="149"/>
    </row>
    <row r="574" spans="1:16" ht="12.75">
      <c r="A574" s="273">
        <v>52</v>
      </c>
      <c r="B574" s="283" t="s">
        <v>424</v>
      </c>
      <c r="C574" s="275">
        <v>1973</v>
      </c>
      <c r="D574" s="275" t="s">
        <v>193</v>
      </c>
      <c r="E574" s="283" t="s">
        <v>124</v>
      </c>
      <c r="F574" s="277">
        <v>0</v>
      </c>
      <c r="G574" s="277">
        <v>21</v>
      </c>
      <c r="H574" s="287">
        <v>0</v>
      </c>
      <c r="I574" s="287">
        <v>0</v>
      </c>
      <c r="J574" s="287">
        <v>0</v>
      </c>
      <c r="K574" s="290">
        <v>0</v>
      </c>
      <c r="L574" s="290">
        <v>0</v>
      </c>
      <c r="M574" s="290">
        <v>0</v>
      </c>
      <c r="N574" s="286">
        <v>21</v>
      </c>
      <c r="O574" s="273">
        <v>1</v>
      </c>
      <c r="P574" s="149"/>
    </row>
    <row r="575" spans="1:16" ht="12.75">
      <c r="A575" s="273">
        <v>53</v>
      </c>
      <c r="B575" s="283" t="s">
        <v>429</v>
      </c>
      <c r="C575" s="275">
        <v>1973</v>
      </c>
      <c r="D575" s="275" t="s">
        <v>193</v>
      </c>
      <c r="E575" s="283" t="s">
        <v>50</v>
      </c>
      <c r="F575" s="277">
        <v>0</v>
      </c>
      <c r="G575" s="277">
        <v>17</v>
      </c>
      <c r="H575" s="287">
        <v>0</v>
      </c>
      <c r="I575" s="287">
        <v>0</v>
      </c>
      <c r="J575" s="287">
        <v>0</v>
      </c>
      <c r="K575" s="290">
        <v>0</v>
      </c>
      <c r="L575" s="290">
        <v>0</v>
      </c>
      <c r="M575" s="290">
        <v>0</v>
      </c>
      <c r="N575" s="286">
        <v>17</v>
      </c>
      <c r="O575" s="273">
        <v>1</v>
      </c>
      <c r="P575" s="149"/>
    </row>
    <row r="576" spans="1:16" ht="12.75">
      <c r="A576" s="273">
        <v>54</v>
      </c>
      <c r="B576" s="285" t="s">
        <v>430</v>
      </c>
      <c r="C576" s="273">
        <v>1975</v>
      </c>
      <c r="D576" s="273" t="s">
        <v>193</v>
      </c>
      <c r="E576" s="285" t="s">
        <v>134</v>
      </c>
      <c r="F576" s="273">
        <v>17</v>
      </c>
      <c r="G576" s="287">
        <v>0</v>
      </c>
      <c r="H576" s="287">
        <v>0</v>
      </c>
      <c r="I576" s="287">
        <v>0</v>
      </c>
      <c r="J576" s="287">
        <v>0</v>
      </c>
      <c r="K576" s="290">
        <v>0</v>
      </c>
      <c r="L576" s="290">
        <v>0</v>
      </c>
      <c r="M576" s="290">
        <v>0</v>
      </c>
      <c r="N576" s="286">
        <v>17</v>
      </c>
      <c r="O576" s="273">
        <v>1</v>
      </c>
      <c r="P576" s="149"/>
    </row>
    <row r="577" spans="1:16" ht="12.75">
      <c r="A577" s="273">
        <v>55</v>
      </c>
      <c r="B577" s="285" t="s">
        <v>432</v>
      </c>
      <c r="C577" s="273">
        <v>1968</v>
      </c>
      <c r="D577" s="273" t="s">
        <v>176</v>
      </c>
      <c r="E577" s="285" t="s">
        <v>360</v>
      </c>
      <c r="F577" s="273">
        <v>15</v>
      </c>
      <c r="G577" s="287">
        <v>0</v>
      </c>
      <c r="H577" s="287">
        <v>0</v>
      </c>
      <c r="I577" s="287">
        <v>0</v>
      </c>
      <c r="J577" s="287">
        <v>0</v>
      </c>
      <c r="K577" s="290">
        <v>0</v>
      </c>
      <c r="L577" s="290">
        <v>0</v>
      </c>
      <c r="M577" s="290">
        <v>0</v>
      </c>
      <c r="N577" s="286">
        <v>15</v>
      </c>
      <c r="O577" s="273">
        <v>1</v>
      </c>
      <c r="P577" s="149"/>
    </row>
    <row r="578" spans="1:16" ht="12.75">
      <c r="A578" s="273">
        <v>56</v>
      </c>
      <c r="B578" s="283" t="s">
        <v>445</v>
      </c>
      <c r="C578" s="275">
        <v>1972</v>
      </c>
      <c r="D578" s="275" t="s">
        <v>176</v>
      </c>
      <c r="E578" s="283" t="s">
        <v>88</v>
      </c>
      <c r="F578" s="277">
        <v>0</v>
      </c>
      <c r="G578" s="277">
        <v>10</v>
      </c>
      <c r="H578" s="287">
        <v>0</v>
      </c>
      <c r="I578" s="287">
        <v>0</v>
      </c>
      <c r="J578" s="287">
        <v>0</v>
      </c>
      <c r="K578" s="290">
        <v>0</v>
      </c>
      <c r="L578" s="290">
        <v>0</v>
      </c>
      <c r="M578" s="290">
        <v>0</v>
      </c>
      <c r="N578" s="286">
        <v>10</v>
      </c>
      <c r="O578" s="273">
        <v>1</v>
      </c>
      <c r="P578" s="149"/>
    </row>
    <row r="579" spans="1:16" ht="12.75">
      <c r="A579" s="273">
        <v>57</v>
      </c>
      <c r="B579" s="283" t="s">
        <v>446</v>
      </c>
      <c r="C579" s="275">
        <v>1973</v>
      </c>
      <c r="D579" s="275" t="s">
        <v>193</v>
      </c>
      <c r="E579" s="283" t="s">
        <v>124</v>
      </c>
      <c r="F579" s="277">
        <v>0</v>
      </c>
      <c r="G579" s="277">
        <v>9</v>
      </c>
      <c r="H579" s="287">
        <v>0</v>
      </c>
      <c r="I579" s="287">
        <v>0</v>
      </c>
      <c r="J579" s="287">
        <v>0</v>
      </c>
      <c r="K579" s="290">
        <v>0</v>
      </c>
      <c r="L579" s="290">
        <v>0</v>
      </c>
      <c r="M579" s="290">
        <v>0</v>
      </c>
      <c r="N579" s="286">
        <v>9</v>
      </c>
      <c r="O579" s="273">
        <v>1</v>
      </c>
      <c r="P579" s="149"/>
    </row>
    <row r="580" spans="1:16" ht="12.75">
      <c r="A580" s="273">
        <v>58</v>
      </c>
      <c r="B580" s="285" t="s">
        <v>449</v>
      </c>
      <c r="C580" s="273">
        <v>1970</v>
      </c>
      <c r="D580" s="273" t="s">
        <v>176</v>
      </c>
      <c r="E580" s="285" t="s">
        <v>115</v>
      </c>
      <c r="F580" s="273">
        <v>7</v>
      </c>
      <c r="G580" s="287">
        <v>0</v>
      </c>
      <c r="H580" s="287">
        <v>0</v>
      </c>
      <c r="I580" s="287">
        <v>0</v>
      </c>
      <c r="J580" s="287">
        <v>0</v>
      </c>
      <c r="K580" s="290">
        <v>0</v>
      </c>
      <c r="L580" s="290">
        <v>0</v>
      </c>
      <c r="M580" s="290">
        <v>0</v>
      </c>
      <c r="N580" s="286">
        <v>7</v>
      </c>
      <c r="O580" s="273">
        <v>1</v>
      </c>
      <c r="P580" s="149"/>
    </row>
    <row r="581" spans="1:16" ht="12.75">
      <c r="A581" s="273">
        <v>59</v>
      </c>
      <c r="B581" s="283" t="s">
        <v>450</v>
      </c>
      <c r="C581" s="275">
        <v>1976</v>
      </c>
      <c r="D581" s="275" t="s">
        <v>193</v>
      </c>
      <c r="E581" s="283" t="s">
        <v>66</v>
      </c>
      <c r="F581" s="277">
        <v>0</v>
      </c>
      <c r="G581" s="277">
        <v>7</v>
      </c>
      <c r="H581" s="287">
        <v>0</v>
      </c>
      <c r="I581" s="287">
        <v>0</v>
      </c>
      <c r="J581" s="287">
        <v>0</v>
      </c>
      <c r="K581" s="290">
        <v>0</v>
      </c>
      <c r="L581" s="290">
        <v>0</v>
      </c>
      <c r="M581" s="290">
        <v>0</v>
      </c>
      <c r="N581" s="286">
        <v>7</v>
      </c>
      <c r="O581" s="273">
        <v>1</v>
      </c>
      <c r="P581" s="149"/>
    </row>
    <row r="582" spans="1:16" ht="12.75">
      <c r="A582" s="273">
        <v>60</v>
      </c>
      <c r="B582" s="283" t="s">
        <v>452</v>
      </c>
      <c r="C582" s="275">
        <v>1973</v>
      </c>
      <c r="D582" s="275" t="s">
        <v>193</v>
      </c>
      <c r="E582" s="283" t="s">
        <v>305</v>
      </c>
      <c r="F582" s="277">
        <v>0</v>
      </c>
      <c r="G582" s="277">
        <v>6</v>
      </c>
      <c r="H582" s="287">
        <v>0</v>
      </c>
      <c r="I582" s="287">
        <v>0</v>
      </c>
      <c r="J582" s="287">
        <v>0</v>
      </c>
      <c r="K582" s="290">
        <v>0</v>
      </c>
      <c r="L582" s="290">
        <v>0</v>
      </c>
      <c r="M582" s="290">
        <v>0</v>
      </c>
      <c r="N582" s="286">
        <v>6</v>
      </c>
      <c r="O582" s="273">
        <v>1</v>
      </c>
      <c r="P582" s="149"/>
    </row>
    <row r="583" spans="1:16" ht="12.75">
      <c r="A583" s="273">
        <v>61</v>
      </c>
      <c r="B583" s="283" t="s">
        <v>453</v>
      </c>
      <c r="C583" s="275">
        <v>1972</v>
      </c>
      <c r="D583" s="275" t="s">
        <v>176</v>
      </c>
      <c r="E583" s="283" t="s">
        <v>25</v>
      </c>
      <c r="F583" s="277">
        <v>0</v>
      </c>
      <c r="G583" s="277">
        <v>5</v>
      </c>
      <c r="H583" s="287">
        <v>0</v>
      </c>
      <c r="I583" s="287">
        <v>0</v>
      </c>
      <c r="J583" s="287">
        <v>0</v>
      </c>
      <c r="K583" s="290">
        <v>0</v>
      </c>
      <c r="L583" s="290">
        <v>0</v>
      </c>
      <c r="M583" s="290">
        <v>0</v>
      </c>
      <c r="N583" s="286">
        <v>5</v>
      </c>
      <c r="O583" s="273">
        <v>1</v>
      </c>
      <c r="P583" s="149"/>
    </row>
    <row r="584" spans="1:16" ht="12.75">
      <c r="A584" s="273">
        <v>62</v>
      </c>
      <c r="B584" s="283" t="s">
        <v>454</v>
      </c>
      <c r="C584" s="275">
        <v>1974</v>
      </c>
      <c r="D584" s="275" t="s">
        <v>193</v>
      </c>
      <c r="E584" s="283" t="s">
        <v>147</v>
      </c>
      <c r="F584" s="277">
        <v>0</v>
      </c>
      <c r="G584" s="277">
        <v>4</v>
      </c>
      <c r="H584" s="287">
        <v>0</v>
      </c>
      <c r="I584" s="287">
        <v>0</v>
      </c>
      <c r="J584" s="287">
        <v>0</v>
      </c>
      <c r="K584" s="290">
        <v>0</v>
      </c>
      <c r="L584" s="290">
        <v>0</v>
      </c>
      <c r="M584" s="290">
        <v>0</v>
      </c>
      <c r="N584" s="286">
        <v>4</v>
      </c>
      <c r="O584" s="273">
        <v>1</v>
      </c>
      <c r="P584" s="149"/>
    </row>
    <row r="585" spans="1:16" ht="12.75">
      <c r="A585" s="273">
        <v>63</v>
      </c>
      <c r="B585" s="283" t="s">
        <v>456</v>
      </c>
      <c r="C585" s="275">
        <v>1970</v>
      </c>
      <c r="D585" s="275" t="s">
        <v>176</v>
      </c>
      <c r="E585" s="283" t="s">
        <v>147</v>
      </c>
      <c r="F585" s="277">
        <v>0</v>
      </c>
      <c r="G585" s="277">
        <v>3</v>
      </c>
      <c r="H585" s="287">
        <v>0</v>
      </c>
      <c r="I585" s="287">
        <v>0</v>
      </c>
      <c r="J585" s="287">
        <v>0</v>
      </c>
      <c r="K585" s="290">
        <v>0</v>
      </c>
      <c r="L585" s="290">
        <v>0</v>
      </c>
      <c r="M585" s="290">
        <v>0</v>
      </c>
      <c r="N585" s="286">
        <v>3</v>
      </c>
      <c r="O585" s="273">
        <v>1</v>
      </c>
      <c r="P585" s="149"/>
    </row>
    <row r="586" spans="1:16" ht="12.75">
      <c r="A586" s="273">
        <v>64</v>
      </c>
      <c r="B586" s="283" t="s">
        <v>458</v>
      </c>
      <c r="C586" s="275">
        <v>1976</v>
      </c>
      <c r="D586" s="275" t="s">
        <v>193</v>
      </c>
      <c r="E586" s="283" t="s">
        <v>88</v>
      </c>
      <c r="F586" s="277">
        <v>0</v>
      </c>
      <c r="G586" s="277">
        <v>2</v>
      </c>
      <c r="H586" s="287">
        <v>0</v>
      </c>
      <c r="I586" s="287">
        <v>0</v>
      </c>
      <c r="J586" s="287">
        <v>0</v>
      </c>
      <c r="K586" s="290">
        <v>0</v>
      </c>
      <c r="L586" s="290">
        <v>0</v>
      </c>
      <c r="M586" s="290">
        <v>0</v>
      </c>
      <c r="N586" s="286">
        <v>2</v>
      </c>
      <c r="O586" s="273">
        <v>1</v>
      </c>
      <c r="P586" s="149"/>
    </row>
    <row r="587" spans="1:16" ht="12.75">
      <c r="A587" s="273">
        <v>65</v>
      </c>
      <c r="B587" s="283" t="s">
        <v>460</v>
      </c>
      <c r="C587" s="275">
        <v>1972</v>
      </c>
      <c r="D587" s="275" t="s">
        <v>176</v>
      </c>
      <c r="E587" s="283" t="s">
        <v>88</v>
      </c>
      <c r="F587" s="277">
        <v>0</v>
      </c>
      <c r="G587" s="277">
        <v>1</v>
      </c>
      <c r="H587" s="287">
        <v>0</v>
      </c>
      <c r="I587" s="287">
        <v>0</v>
      </c>
      <c r="J587" s="287">
        <v>0</v>
      </c>
      <c r="K587" s="290">
        <v>0</v>
      </c>
      <c r="L587" s="290">
        <v>0</v>
      </c>
      <c r="M587" s="290">
        <v>0</v>
      </c>
      <c r="N587" s="286">
        <v>1</v>
      </c>
      <c r="O587" s="273">
        <v>1</v>
      </c>
      <c r="P587" s="149"/>
    </row>
    <row r="588" spans="1:16" ht="12.75">
      <c r="A588" s="273">
        <v>66</v>
      </c>
      <c r="B588" s="285" t="s">
        <v>469</v>
      </c>
      <c r="C588" s="273">
        <v>1973</v>
      </c>
      <c r="D588" s="273" t="s">
        <v>193</v>
      </c>
      <c r="E588" s="285" t="s">
        <v>259</v>
      </c>
      <c r="F588" s="273">
        <v>1</v>
      </c>
      <c r="G588" s="287">
        <v>0</v>
      </c>
      <c r="H588" s="287">
        <v>0</v>
      </c>
      <c r="I588" s="287">
        <v>0</v>
      </c>
      <c r="J588" s="287">
        <v>0</v>
      </c>
      <c r="K588" s="290">
        <v>0</v>
      </c>
      <c r="L588" s="290">
        <v>0</v>
      </c>
      <c r="M588" s="290">
        <v>0</v>
      </c>
      <c r="N588" s="286">
        <v>1</v>
      </c>
      <c r="O588" s="273">
        <v>1</v>
      </c>
      <c r="P588" s="149"/>
    </row>
    <row r="589" spans="1:16" ht="12.75">
      <c r="A589" s="273">
        <v>67</v>
      </c>
      <c r="B589" s="283" t="s">
        <v>471</v>
      </c>
      <c r="C589" s="275">
        <v>1975</v>
      </c>
      <c r="D589" s="275" t="s">
        <v>193</v>
      </c>
      <c r="E589" s="283" t="s">
        <v>305</v>
      </c>
      <c r="F589" s="277">
        <v>0</v>
      </c>
      <c r="G589" s="277">
        <v>1</v>
      </c>
      <c r="H589" s="287">
        <v>0</v>
      </c>
      <c r="I589" s="287">
        <v>0</v>
      </c>
      <c r="J589" s="287">
        <v>0</v>
      </c>
      <c r="K589" s="290">
        <v>0</v>
      </c>
      <c r="L589" s="290">
        <v>0</v>
      </c>
      <c r="M589" s="290">
        <v>0</v>
      </c>
      <c r="N589" s="286">
        <v>1</v>
      </c>
      <c r="O589" s="273">
        <v>1</v>
      </c>
      <c r="P589" s="149"/>
    </row>
    <row r="590" spans="1:16" ht="12.75">
      <c r="A590" s="273">
        <v>68</v>
      </c>
      <c r="B590" s="283" t="s">
        <v>472</v>
      </c>
      <c r="C590" s="275">
        <v>1968</v>
      </c>
      <c r="D590" s="275" t="s">
        <v>176</v>
      </c>
      <c r="E590" s="283" t="s">
        <v>147</v>
      </c>
      <c r="F590" s="277">
        <v>0</v>
      </c>
      <c r="G590" s="277">
        <v>1</v>
      </c>
      <c r="H590" s="287">
        <v>0</v>
      </c>
      <c r="I590" s="287">
        <v>0</v>
      </c>
      <c r="J590" s="287">
        <v>0</v>
      </c>
      <c r="K590" s="290">
        <v>0</v>
      </c>
      <c r="L590" s="290">
        <v>0</v>
      </c>
      <c r="M590" s="290">
        <v>0</v>
      </c>
      <c r="N590" s="286">
        <v>1</v>
      </c>
      <c r="O590" s="273">
        <v>1</v>
      </c>
      <c r="P590" s="149"/>
    </row>
    <row r="591" spans="1:16" ht="12.75">
      <c r="A591" s="273">
        <v>69</v>
      </c>
      <c r="B591" s="285" t="s">
        <v>475</v>
      </c>
      <c r="C591" s="273">
        <v>1975</v>
      </c>
      <c r="D591" s="273" t="s">
        <v>193</v>
      </c>
      <c r="E591" s="285" t="s">
        <v>134</v>
      </c>
      <c r="F591" s="273">
        <v>1</v>
      </c>
      <c r="G591" s="287">
        <v>0</v>
      </c>
      <c r="H591" s="287">
        <v>0</v>
      </c>
      <c r="I591" s="287">
        <v>0</v>
      </c>
      <c r="J591" s="287">
        <v>0</v>
      </c>
      <c r="K591" s="290">
        <v>0</v>
      </c>
      <c r="L591" s="290">
        <v>0</v>
      </c>
      <c r="M591" s="290">
        <v>0</v>
      </c>
      <c r="N591" s="286">
        <v>1</v>
      </c>
      <c r="O591" s="273">
        <v>1</v>
      </c>
      <c r="P591" s="149"/>
    </row>
    <row r="592" spans="1:16" ht="12.75">
      <c r="A592" s="273">
        <v>70</v>
      </c>
      <c r="B592" s="283" t="s">
        <v>479</v>
      </c>
      <c r="C592" s="275">
        <v>1973</v>
      </c>
      <c r="D592" s="275" t="s">
        <v>193</v>
      </c>
      <c r="E592" s="283" t="s">
        <v>305</v>
      </c>
      <c r="F592" s="277">
        <v>0</v>
      </c>
      <c r="G592" s="277">
        <v>1</v>
      </c>
      <c r="H592" s="287">
        <v>0</v>
      </c>
      <c r="I592" s="287">
        <v>0</v>
      </c>
      <c r="J592" s="287">
        <v>0</v>
      </c>
      <c r="K592" s="290">
        <v>0</v>
      </c>
      <c r="L592" s="290">
        <v>0</v>
      </c>
      <c r="M592" s="290">
        <v>0</v>
      </c>
      <c r="N592" s="286">
        <v>1</v>
      </c>
      <c r="O592" s="273">
        <v>1</v>
      </c>
      <c r="P592" s="149"/>
    </row>
    <row r="593" spans="1:16" ht="12.75">
      <c r="A593" s="273">
        <v>71</v>
      </c>
      <c r="B593" s="285" t="s">
        <v>481</v>
      </c>
      <c r="C593" s="273">
        <v>1968</v>
      </c>
      <c r="D593" s="273" t="s">
        <v>176</v>
      </c>
      <c r="E593" s="285" t="s">
        <v>482</v>
      </c>
      <c r="F593" s="273">
        <v>1</v>
      </c>
      <c r="G593" s="287">
        <v>0</v>
      </c>
      <c r="H593" s="287">
        <v>0</v>
      </c>
      <c r="I593" s="287">
        <v>0</v>
      </c>
      <c r="J593" s="287">
        <v>0</v>
      </c>
      <c r="K593" s="290">
        <v>0</v>
      </c>
      <c r="L593" s="290">
        <v>0</v>
      </c>
      <c r="M593" s="290">
        <v>0</v>
      </c>
      <c r="N593" s="286">
        <v>1</v>
      </c>
      <c r="O593" s="273">
        <v>1</v>
      </c>
      <c r="P593" s="149"/>
    </row>
    <row r="594" spans="1:16" ht="12.75">
      <c r="A594" s="273">
        <v>72</v>
      </c>
      <c r="B594" s="285" t="s">
        <v>488</v>
      </c>
      <c r="C594" s="273">
        <v>1975</v>
      </c>
      <c r="D594" s="273" t="s">
        <v>193</v>
      </c>
      <c r="E594" s="285" t="s">
        <v>93</v>
      </c>
      <c r="F594" s="273">
        <v>1</v>
      </c>
      <c r="G594" s="287">
        <v>0</v>
      </c>
      <c r="H594" s="287">
        <v>0</v>
      </c>
      <c r="I594" s="287">
        <v>0</v>
      </c>
      <c r="J594" s="287">
        <v>0</v>
      </c>
      <c r="K594" s="290">
        <v>0</v>
      </c>
      <c r="L594" s="290">
        <v>0</v>
      </c>
      <c r="M594" s="290">
        <v>0</v>
      </c>
      <c r="N594" s="286">
        <v>1</v>
      </c>
      <c r="O594" s="273">
        <v>1</v>
      </c>
      <c r="P594" s="149"/>
    </row>
    <row r="595" spans="1:16" ht="12.75">
      <c r="A595" s="284">
        <v>73</v>
      </c>
      <c r="B595" s="283" t="s">
        <v>489</v>
      </c>
      <c r="C595" s="275">
        <v>1971</v>
      </c>
      <c r="D595" s="275" t="s">
        <v>176</v>
      </c>
      <c r="E595" s="283" t="s">
        <v>50</v>
      </c>
      <c r="F595" s="277">
        <v>0</v>
      </c>
      <c r="G595" s="277">
        <v>1</v>
      </c>
      <c r="H595" s="287">
        <v>0</v>
      </c>
      <c r="I595" s="287">
        <v>0</v>
      </c>
      <c r="J595" s="287">
        <v>0</v>
      </c>
      <c r="K595" s="290">
        <v>0</v>
      </c>
      <c r="L595" s="290">
        <v>0</v>
      </c>
      <c r="M595" s="290">
        <v>0</v>
      </c>
      <c r="N595" s="286">
        <v>1</v>
      </c>
      <c r="O595" s="273">
        <v>1</v>
      </c>
      <c r="P595" s="149"/>
    </row>
    <row r="596" spans="1:16" ht="12.75">
      <c r="A596" s="273">
        <v>74</v>
      </c>
      <c r="B596" s="285" t="s">
        <v>492</v>
      </c>
      <c r="C596" s="273">
        <v>1970</v>
      </c>
      <c r="D596" s="273" t="s">
        <v>176</v>
      </c>
      <c r="E596" s="285" t="s">
        <v>360</v>
      </c>
      <c r="F596" s="273">
        <v>1</v>
      </c>
      <c r="G596" s="287">
        <v>0</v>
      </c>
      <c r="H596" s="287">
        <v>0</v>
      </c>
      <c r="I596" s="287">
        <v>0</v>
      </c>
      <c r="J596" s="287">
        <v>0</v>
      </c>
      <c r="K596" s="290">
        <v>0</v>
      </c>
      <c r="L596" s="290">
        <v>0</v>
      </c>
      <c r="M596" s="290">
        <v>0</v>
      </c>
      <c r="N596" s="286">
        <v>1</v>
      </c>
      <c r="O596" s="273">
        <v>1</v>
      </c>
      <c r="P596" s="149"/>
    </row>
    <row r="597" spans="1:16" ht="12.75">
      <c r="A597" s="273">
        <v>75</v>
      </c>
      <c r="B597" s="285" t="s">
        <v>493</v>
      </c>
      <c r="C597" s="273">
        <v>1975</v>
      </c>
      <c r="D597" s="273" t="s">
        <v>193</v>
      </c>
      <c r="E597" s="285" t="s">
        <v>259</v>
      </c>
      <c r="F597" s="273">
        <v>1</v>
      </c>
      <c r="G597" s="287">
        <v>0</v>
      </c>
      <c r="H597" s="287">
        <v>0</v>
      </c>
      <c r="I597" s="287">
        <v>0</v>
      </c>
      <c r="J597" s="287">
        <v>0</v>
      </c>
      <c r="K597" s="290">
        <v>0</v>
      </c>
      <c r="L597" s="290">
        <v>0</v>
      </c>
      <c r="M597" s="290">
        <v>0</v>
      </c>
      <c r="N597" s="286">
        <v>1</v>
      </c>
      <c r="O597" s="273">
        <v>1</v>
      </c>
      <c r="P597" s="149"/>
    </row>
    <row r="598" spans="1:16" ht="12.75">
      <c r="A598" s="273">
        <v>76</v>
      </c>
      <c r="B598" s="285" t="s">
        <v>494</v>
      </c>
      <c r="C598" s="273">
        <v>1968</v>
      </c>
      <c r="D598" s="273" t="s">
        <v>176</v>
      </c>
      <c r="E598" s="285" t="s">
        <v>495</v>
      </c>
      <c r="F598" s="273">
        <v>1</v>
      </c>
      <c r="G598" s="287">
        <v>0</v>
      </c>
      <c r="H598" s="287">
        <v>0</v>
      </c>
      <c r="I598" s="287">
        <v>0</v>
      </c>
      <c r="J598" s="287">
        <v>0</v>
      </c>
      <c r="K598" s="290">
        <v>0</v>
      </c>
      <c r="L598" s="290">
        <v>0</v>
      </c>
      <c r="M598" s="290">
        <v>0</v>
      </c>
      <c r="N598" s="286">
        <v>1</v>
      </c>
      <c r="O598" s="273">
        <v>1</v>
      </c>
      <c r="P598" s="149"/>
    </row>
    <row r="599" spans="1:16" ht="12.75">
      <c r="A599" s="273">
        <v>77</v>
      </c>
      <c r="B599" s="285" t="s">
        <v>496</v>
      </c>
      <c r="C599" s="273">
        <v>1970</v>
      </c>
      <c r="D599" s="273" t="s">
        <v>176</v>
      </c>
      <c r="E599" s="285" t="s">
        <v>19</v>
      </c>
      <c r="F599" s="273">
        <v>1</v>
      </c>
      <c r="G599" s="287">
        <v>0</v>
      </c>
      <c r="H599" s="287">
        <v>0</v>
      </c>
      <c r="I599" s="287">
        <v>0</v>
      </c>
      <c r="J599" s="287">
        <v>0</v>
      </c>
      <c r="K599" s="290">
        <v>0</v>
      </c>
      <c r="L599" s="290">
        <v>0</v>
      </c>
      <c r="M599" s="290">
        <v>0</v>
      </c>
      <c r="N599" s="286">
        <v>1</v>
      </c>
      <c r="O599" s="273">
        <v>1</v>
      </c>
      <c r="P599" s="149"/>
    </row>
    <row r="600" spans="1:16" ht="12.75">
      <c r="A600" s="273">
        <v>78</v>
      </c>
      <c r="B600" s="285" t="s">
        <v>498</v>
      </c>
      <c r="C600" s="273">
        <v>1969</v>
      </c>
      <c r="D600" s="273" t="s">
        <v>176</v>
      </c>
      <c r="E600" s="285" t="s">
        <v>115</v>
      </c>
      <c r="F600" s="273">
        <v>1</v>
      </c>
      <c r="G600" s="287">
        <v>0</v>
      </c>
      <c r="H600" s="287">
        <v>0</v>
      </c>
      <c r="I600" s="287">
        <v>0</v>
      </c>
      <c r="J600" s="287">
        <v>0</v>
      </c>
      <c r="K600" s="290">
        <v>0</v>
      </c>
      <c r="L600" s="290">
        <v>0</v>
      </c>
      <c r="M600" s="290">
        <v>0</v>
      </c>
      <c r="N600" s="286">
        <v>1</v>
      </c>
      <c r="O600" s="273">
        <v>1</v>
      </c>
      <c r="P600" s="149"/>
    </row>
    <row r="601" spans="1:16" ht="12.75">
      <c r="A601" s="273">
        <v>79</v>
      </c>
      <c r="B601" s="285" t="s">
        <v>499</v>
      </c>
      <c r="C601" s="273">
        <v>1971</v>
      </c>
      <c r="D601" s="273" t="s">
        <v>176</v>
      </c>
      <c r="E601" s="285" t="s">
        <v>136</v>
      </c>
      <c r="F601" s="273">
        <v>1</v>
      </c>
      <c r="G601" s="287">
        <v>0</v>
      </c>
      <c r="H601" s="287">
        <v>0</v>
      </c>
      <c r="I601" s="287">
        <v>0</v>
      </c>
      <c r="J601" s="287">
        <v>0</v>
      </c>
      <c r="K601" s="290">
        <v>0</v>
      </c>
      <c r="L601" s="290">
        <v>0</v>
      </c>
      <c r="M601" s="290">
        <v>0</v>
      </c>
      <c r="N601" s="286">
        <v>1</v>
      </c>
      <c r="O601" s="273">
        <v>1</v>
      </c>
      <c r="P601" s="149"/>
    </row>
    <row r="602" spans="1:16" ht="12.75">
      <c r="A602" s="273">
        <v>80</v>
      </c>
      <c r="B602" s="283" t="s">
        <v>502</v>
      </c>
      <c r="C602" s="275">
        <v>1969</v>
      </c>
      <c r="D602" s="275" t="s">
        <v>176</v>
      </c>
      <c r="E602" s="283" t="s">
        <v>147</v>
      </c>
      <c r="F602" s="277">
        <v>0</v>
      </c>
      <c r="G602" s="277">
        <v>1</v>
      </c>
      <c r="H602" s="287">
        <v>0</v>
      </c>
      <c r="I602" s="287">
        <v>0</v>
      </c>
      <c r="J602" s="287">
        <v>0</v>
      </c>
      <c r="K602" s="290">
        <v>0</v>
      </c>
      <c r="L602" s="290">
        <v>0</v>
      </c>
      <c r="M602" s="290">
        <v>0</v>
      </c>
      <c r="N602" s="286">
        <v>1</v>
      </c>
      <c r="O602" s="273">
        <v>1</v>
      </c>
      <c r="P602" s="149"/>
    </row>
    <row r="603" spans="1:16" ht="12.75">
      <c r="A603" s="273">
        <v>81</v>
      </c>
      <c r="B603" s="283" t="s">
        <v>508</v>
      </c>
      <c r="C603" s="275">
        <v>1971</v>
      </c>
      <c r="D603" s="275" t="s">
        <v>176</v>
      </c>
      <c r="E603" s="283" t="s">
        <v>147</v>
      </c>
      <c r="F603" s="277">
        <v>0</v>
      </c>
      <c r="G603" s="277">
        <v>1</v>
      </c>
      <c r="H603" s="287">
        <v>0</v>
      </c>
      <c r="I603" s="287">
        <v>0</v>
      </c>
      <c r="J603" s="287">
        <v>0</v>
      </c>
      <c r="K603" s="290">
        <v>0</v>
      </c>
      <c r="L603" s="290">
        <v>0</v>
      </c>
      <c r="M603" s="290">
        <v>0</v>
      </c>
      <c r="N603" s="286">
        <v>1</v>
      </c>
      <c r="O603" s="273">
        <v>1</v>
      </c>
      <c r="P603" s="149"/>
    </row>
    <row r="604" spans="1:16" ht="12.75">
      <c r="A604" s="273">
        <v>82</v>
      </c>
      <c r="B604" s="285" t="s">
        <v>513</v>
      </c>
      <c r="C604" s="273">
        <v>1969</v>
      </c>
      <c r="D604" s="273" t="s">
        <v>176</v>
      </c>
      <c r="E604" s="285" t="s">
        <v>22</v>
      </c>
      <c r="F604" s="273">
        <v>1</v>
      </c>
      <c r="G604" s="287">
        <v>0</v>
      </c>
      <c r="H604" s="287">
        <v>0</v>
      </c>
      <c r="I604" s="287">
        <v>0</v>
      </c>
      <c r="J604" s="287">
        <v>0</v>
      </c>
      <c r="K604" s="290">
        <v>0</v>
      </c>
      <c r="L604" s="290">
        <v>0</v>
      </c>
      <c r="M604" s="290">
        <v>0</v>
      </c>
      <c r="N604" s="286">
        <v>1</v>
      </c>
      <c r="O604" s="273">
        <v>1</v>
      </c>
      <c r="P604" s="149"/>
    </row>
    <row r="605" spans="1:16" ht="12.75">
      <c r="A605" s="273">
        <v>83</v>
      </c>
      <c r="B605" s="283" t="s">
        <v>517</v>
      </c>
      <c r="C605" s="275">
        <v>1972</v>
      </c>
      <c r="D605" s="275" t="s">
        <v>176</v>
      </c>
      <c r="E605" s="283" t="s">
        <v>50</v>
      </c>
      <c r="F605" s="277">
        <v>0</v>
      </c>
      <c r="G605" s="277">
        <v>1</v>
      </c>
      <c r="H605" s="287">
        <v>0</v>
      </c>
      <c r="I605" s="287">
        <v>0</v>
      </c>
      <c r="J605" s="287">
        <v>0</v>
      </c>
      <c r="K605" s="290">
        <v>0</v>
      </c>
      <c r="L605" s="290">
        <v>0</v>
      </c>
      <c r="M605" s="290">
        <v>0</v>
      </c>
      <c r="N605" s="286">
        <v>1</v>
      </c>
      <c r="O605" s="273">
        <v>1</v>
      </c>
      <c r="P605" s="149"/>
    </row>
    <row r="606" spans="1:16" ht="12.75">
      <c r="A606" s="273">
        <v>84</v>
      </c>
      <c r="B606" s="285" t="s">
        <v>521</v>
      </c>
      <c r="C606" s="273">
        <v>1977</v>
      </c>
      <c r="D606" s="273" t="s">
        <v>193</v>
      </c>
      <c r="E606" s="285" t="s">
        <v>22</v>
      </c>
      <c r="F606" s="273">
        <v>1</v>
      </c>
      <c r="G606" s="287">
        <v>0</v>
      </c>
      <c r="H606" s="287">
        <v>0</v>
      </c>
      <c r="I606" s="287">
        <v>0</v>
      </c>
      <c r="J606" s="287">
        <v>0</v>
      </c>
      <c r="K606" s="290">
        <v>0</v>
      </c>
      <c r="L606" s="290">
        <v>0</v>
      </c>
      <c r="M606" s="290">
        <v>0</v>
      </c>
      <c r="N606" s="286">
        <v>1</v>
      </c>
      <c r="O606" s="273">
        <v>1</v>
      </c>
      <c r="P606" s="149"/>
    </row>
    <row r="607" spans="1:16" ht="12.75">
      <c r="A607" s="273">
        <v>85</v>
      </c>
      <c r="B607" s="285" t="s">
        <v>522</v>
      </c>
      <c r="C607" s="273">
        <v>1974</v>
      </c>
      <c r="D607" s="273" t="s">
        <v>193</v>
      </c>
      <c r="E607" s="285" t="s">
        <v>360</v>
      </c>
      <c r="F607" s="273">
        <v>1</v>
      </c>
      <c r="G607" s="287">
        <v>0</v>
      </c>
      <c r="H607" s="287">
        <v>0</v>
      </c>
      <c r="I607" s="287">
        <v>0</v>
      </c>
      <c r="J607" s="287">
        <v>0</v>
      </c>
      <c r="K607" s="290">
        <v>0</v>
      </c>
      <c r="L607" s="290">
        <v>0</v>
      </c>
      <c r="M607" s="290">
        <v>0</v>
      </c>
      <c r="N607" s="286">
        <v>1</v>
      </c>
      <c r="O607" s="273">
        <v>1</v>
      </c>
      <c r="P607" s="149"/>
    </row>
    <row r="608" spans="1:16" ht="12.75">
      <c r="A608" s="273"/>
      <c r="B608" s="285"/>
      <c r="C608" s="273"/>
      <c r="D608" s="273"/>
      <c r="E608" s="285"/>
      <c r="F608" s="273"/>
      <c r="G608" s="273"/>
      <c r="H608" s="273"/>
      <c r="I608" s="273"/>
      <c r="J608" s="273"/>
      <c r="K608" s="273"/>
      <c r="L608" s="273"/>
      <c r="M608" s="273"/>
      <c r="N608" s="273"/>
      <c r="O608" s="273"/>
      <c r="P608" s="149"/>
    </row>
    <row r="609" spans="1:16" ht="12.75">
      <c r="A609" s="288" t="s">
        <v>529</v>
      </c>
      <c r="B609" s="289"/>
      <c r="C609" s="288"/>
      <c r="D609" s="288"/>
      <c r="E609" s="289"/>
      <c r="F609" s="284">
        <v>1</v>
      </c>
      <c r="G609" s="284">
        <v>2</v>
      </c>
      <c r="H609" s="284">
        <v>3</v>
      </c>
      <c r="I609" s="284">
        <v>4</v>
      </c>
      <c r="J609" s="284">
        <v>5</v>
      </c>
      <c r="K609" s="284">
        <v>6</v>
      </c>
      <c r="L609" s="284">
        <v>7</v>
      </c>
      <c r="M609" s="284">
        <v>8</v>
      </c>
      <c r="N609" s="284"/>
      <c r="O609" s="273"/>
      <c r="P609" s="149"/>
    </row>
    <row r="610" spans="1:15" ht="51">
      <c r="A610" s="273" t="s">
        <v>524</v>
      </c>
      <c r="B610" s="285" t="s">
        <v>3</v>
      </c>
      <c r="C610" s="273" t="s">
        <v>4</v>
      </c>
      <c r="D610" s="273" t="s">
        <v>5</v>
      </c>
      <c r="E610" s="285" t="s">
        <v>527</v>
      </c>
      <c r="F610" s="287" t="s">
        <v>7</v>
      </c>
      <c r="G610" s="287" t="s">
        <v>8</v>
      </c>
      <c r="H610" s="290" t="s">
        <v>9</v>
      </c>
      <c r="I610" s="287" t="s">
        <v>10</v>
      </c>
      <c r="J610" s="290" t="s">
        <v>11</v>
      </c>
      <c r="K610" s="290" t="s">
        <v>12</v>
      </c>
      <c r="L610" s="290" t="s">
        <v>13</v>
      </c>
      <c r="M610" s="290" t="s">
        <v>14</v>
      </c>
      <c r="N610" s="290" t="s">
        <v>15</v>
      </c>
      <c r="O610" s="287" t="s">
        <v>16</v>
      </c>
    </row>
    <row r="611" spans="1:15" ht="12.75">
      <c r="A611" s="273">
        <v>1</v>
      </c>
      <c r="B611" s="285" t="s">
        <v>180</v>
      </c>
      <c r="C611" s="273">
        <v>1963</v>
      </c>
      <c r="D611" s="273" t="s">
        <v>181</v>
      </c>
      <c r="E611" s="285" t="s">
        <v>25</v>
      </c>
      <c r="F611" s="273">
        <v>1</v>
      </c>
      <c r="G611" s="277">
        <v>1</v>
      </c>
      <c r="H611" s="287">
        <v>65</v>
      </c>
      <c r="I611" s="287">
        <v>61</v>
      </c>
      <c r="J611" s="287">
        <v>0</v>
      </c>
      <c r="K611" s="290">
        <v>0</v>
      </c>
      <c r="L611" s="290">
        <v>0</v>
      </c>
      <c r="M611" s="290">
        <v>0</v>
      </c>
      <c r="N611" s="286">
        <v>128</v>
      </c>
      <c r="O611" s="273">
        <v>4</v>
      </c>
    </row>
    <row r="612" spans="1:15" ht="12.75">
      <c r="A612" s="273">
        <v>2</v>
      </c>
      <c r="B612" s="285" t="s">
        <v>228</v>
      </c>
      <c r="C612" s="273">
        <v>1960</v>
      </c>
      <c r="D612" s="273" t="s">
        <v>197</v>
      </c>
      <c r="E612" s="285" t="s">
        <v>47</v>
      </c>
      <c r="F612" s="273">
        <v>36</v>
      </c>
      <c r="G612" s="287">
        <v>0</v>
      </c>
      <c r="H612" s="287">
        <v>76</v>
      </c>
      <c r="I612" s="287">
        <v>0</v>
      </c>
      <c r="J612" s="287">
        <v>85</v>
      </c>
      <c r="K612" s="290">
        <v>0</v>
      </c>
      <c r="L612" s="290">
        <v>0</v>
      </c>
      <c r="M612" s="290">
        <v>0</v>
      </c>
      <c r="N612" s="286">
        <v>197</v>
      </c>
      <c r="O612" s="273">
        <v>3</v>
      </c>
    </row>
    <row r="613" spans="1:15" ht="12.75">
      <c r="A613" s="273">
        <v>3</v>
      </c>
      <c r="B613" s="285" t="s">
        <v>196</v>
      </c>
      <c r="C613" s="273">
        <v>1959</v>
      </c>
      <c r="D613" s="273" t="s">
        <v>197</v>
      </c>
      <c r="E613" s="285" t="s">
        <v>25</v>
      </c>
      <c r="F613" s="273">
        <v>49</v>
      </c>
      <c r="G613" s="277">
        <v>46</v>
      </c>
      <c r="H613" s="287">
        <v>0</v>
      </c>
      <c r="I613" s="287">
        <v>73</v>
      </c>
      <c r="J613" s="287">
        <v>0</v>
      </c>
      <c r="K613" s="290">
        <v>0</v>
      </c>
      <c r="L613" s="290">
        <v>0</v>
      </c>
      <c r="M613" s="290">
        <v>0</v>
      </c>
      <c r="N613" s="286">
        <v>168</v>
      </c>
      <c r="O613" s="273">
        <v>3</v>
      </c>
    </row>
    <row r="614" spans="1:15" ht="12.75">
      <c r="A614" s="273">
        <v>4</v>
      </c>
      <c r="B614" s="285" t="s">
        <v>214</v>
      </c>
      <c r="C614" s="273">
        <v>1966</v>
      </c>
      <c r="D614" s="273" t="s">
        <v>181</v>
      </c>
      <c r="E614" s="285" t="s">
        <v>22</v>
      </c>
      <c r="F614" s="287">
        <v>0</v>
      </c>
      <c r="G614" s="287">
        <v>0</v>
      </c>
      <c r="H614" s="273">
        <v>77</v>
      </c>
      <c r="I614" s="287">
        <v>82</v>
      </c>
      <c r="J614" s="287">
        <v>0</v>
      </c>
      <c r="K614" s="290">
        <v>0</v>
      </c>
      <c r="L614" s="290">
        <v>0</v>
      </c>
      <c r="M614" s="290">
        <v>0</v>
      </c>
      <c r="N614" s="286">
        <v>159</v>
      </c>
      <c r="O614" s="273">
        <v>2</v>
      </c>
    </row>
    <row r="615" spans="1:15" ht="12.75">
      <c r="A615" s="273">
        <v>5</v>
      </c>
      <c r="B615" s="283" t="s">
        <v>222</v>
      </c>
      <c r="C615" s="275">
        <v>1965</v>
      </c>
      <c r="D615" s="275" t="s">
        <v>181</v>
      </c>
      <c r="E615" s="283" t="s">
        <v>177</v>
      </c>
      <c r="F615" s="277">
        <v>0</v>
      </c>
      <c r="G615" s="277">
        <v>51</v>
      </c>
      <c r="H615" s="287">
        <v>0</v>
      </c>
      <c r="I615" s="287">
        <v>81</v>
      </c>
      <c r="J615" s="287">
        <v>0</v>
      </c>
      <c r="K615" s="290">
        <v>0</v>
      </c>
      <c r="L615" s="290">
        <v>0</v>
      </c>
      <c r="M615" s="290">
        <v>0</v>
      </c>
      <c r="N615" s="286">
        <v>132</v>
      </c>
      <c r="O615" s="273">
        <v>2</v>
      </c>
    </row>
    <row r="616" spans="1:15" ht="12.75">
      <c r="A616" s="273">
        <v>6</v>
      </c>
      <c r="B616" s="293" t="s">
        <v>354</v>
      </c>
      <c r="C616" s="287">
        <v>1960</v>
      </c>
      <c r="D616" s="287" t="s">
        <v>197</v>
      </c>
      <c r="E616" s="293" t="s">
        <v>71</v>
      </c>
      <c r="F616" s="287">
        <v>0</v>
      </c>
      <c r="G616" s="290">
        <v>0</v>
      </c>
      <c r="H616" s="290">
        <v>0</v>
      </c>
      <c r="I616" s="273">
        <v>54</v>
      </c>
      <c r="J616" s="287">
        <v>61</v>
      </c>
      <c r="K616" s="290">
        <v>0</v>
      </c>
      <c r="L616" s="290">
        <v>0</v>
      </c>
      <c r="M616" s="290">
        <v>0</v>
      </c>
      <c r="N616" s="286">
        <v>115</v>
      </c>
      <c r="O616" s="273">
        <v>2</v>
      </c>
    </row>
    <row r="617" spans="1:15" ht="12.75">
      <c r="A617" s="273">
        <v>7</v>
      </c>
      <c r="B617" s="285" t="s">
        <v>227</v>
      </c>
      <c r="C617" s="273">
        <v>1964</v>
      </c>
      <c r="D617" s="273" t="s">
        <v>181</v>
      </c>
      <c r="E617" s="285" t="s">
        <v>19</v>
      </c>
      <c r="F617" s="273">
        <v>53</v>
      </c>
      <c r="G617" s="277">
        <v>61</v>
      </c>
      <c r="H617" s="287">
        <v>0</v>
      </c>
      <c r="I617" s="287">
        <v>0</v>
      </c>
      <c r="J617" s="287">
        <v>0</v>
      </c>
      <c r="K617" s="290">
        <v>0</v>
      </c>
      <c r="L617" s="290">
        <v>0</v>
      </c>
      <c r="M617" s="290">
        <v>0</v>
      </c>
      <c r="N617" s="286">
        <v>114</v>
      </c>
      <c r="O617" s="273">
        <v>2</v>
      </c>
    </row>
    <row r="618" spans="1:15" ht="12.75">
      <c r="A618" s="273">
        <v>8</v>
      </c>
      <c r="B618" s="285" t="s">
        <v>235</v>
      </c>
      <c r="C618" s="273">
        <v>1967</v>
      </c>
      <c r="D618" s="273" t="s">
        <v>181</v>
      </c>
      <c r="E618" s="285" t="s">
        <v>78</v>
      </c>
      <c r="F618" s="273">
        <v>26</v>
      </c>
      <c r="G618" s="287">
        <v>0</v>
      </c>
      <c r="H618" s="287">
        <v>0</v>
      </c>
      <c r="I618" s="287">
        <v>59</v>
      </c>
      <c r="J618" s="287">
        <v>0</v>
      </c>
      <c r="K618" s="290">
        <v>0</v>
      </c>
      <c r="L618" s="290">
        <v>0</v>
      </c>
      <c r="M618" s="290">
        <v>0</v>
      </c>
      <c r="N618" s="286">
        <v>85</v>
      </c>
      <c r="O618" s="273">
        <v>2</v>
      </c>
    </row>
    <row r="619" spans="1:15" ht="12.75">
      <c r="A619" s="273">
        <v>9</v>
      </c>
      <c r="B619" s="285" t="s">
        <v>241</v>
      </c>
      <c r="C619" s="273">
        <v>1966</v>
      </c>
      <c r="D619" s="273" t="s">
        <v>181</v>
      </c>
      <c r="E619" s="285" t="s">
        <v>147</v>
      </c>
      <c r="F619" s="273">
        <v>20</v>
      </c>
      <c r="G619" s="277">
        <v>20</v>
      </c>
      <c r="H619" s="287">
        <v>0</v>
      </c>
      <c r="I619" s="287">
        <v>0</v>
      </c>
      <c r="J619" s="287">
        <v>0</v>
      </c>
      <c r="K619" s="290">
        <v>0</v>
      </c>
      <c r="L619" s="290">
        <v>0</v>
      </c>
      <c r="M619" s="290">
        <v>0</v>
      </c>
      <c r="N619" s="286">
        <v>40</v>
      </c>
      <c r="O619" s="273">
        <v>2</v>
      </c>
    </row>
    <row r="620" spans="1:15" ht="12.75">
      <c r="A620" s="273">
        <v>10</v>
      </c>
      <c r="B620" s="285" t="s">
        <v>254</v>
      </c>
      <c r="C620" s="273">
        <v>1961</v>
      </c>
      <c r="D620" s="273" t="s">
        <v>197</v>
      </c>
      <c r="E620" s="285" t="s">
        <v>88</v>
      </c>
      <c r="F620" s="273">
        <v>1</v>
      </c>
      <c r="G620" s="277">
        <v>1</v>
      </c>
      <c r="H620" s="287">
        <v>0</v>
      </c>
      <c r="I620" s="287">
        <v>0</v>
      </c>
      <c r="J620" s="287">
        <v>0</v>
      </c>
      <c r="K620" s="290">
        <v>0</v>
      </c>
      <c r="L620" s="290">
        <v>0</v>
      </c>
      <c r="M620" s="290">
        <v>0</v>
      </c>
      <c r="N620" s="286">
        <v>2</v>
      </c>
      <c r="O620" s="273">
        <v>2</v>
      </c>
    </row>
    <row r="621" spans="1:15" ht="12.75">
      <c r="A621" s="273">
        <v>11</v>
      </c>
      <c r="B621" s="285" t="s">
        <v>256</v>
      </c>
      <c r="C621" s="273">
        <v>1967</v>
      </c>
      <c r="D621" s="273" t="s">
        <v>181</v>
      </c>
      <c r="E621" s="285" t="s">
        <v>19</v>
      </c>
      <c r="F621" s="273">
        <v>1</v>
      </c>
      <c r="G621" s="277">
        <v>1</v>
      </c>
      <c r="H621" s="287">
        <v>0</v>
      </c>
      <c r="I621" s="287">
        <v>0</v>
      </c>
      <c r="J621" s="287">
        <v>0</v>
      </c>
      <c r="K621" s="290">
        <v>0</v>
      </c>
      <c r="L621" s="290">
        <v>0</v>
      </c>
      <c r="M621" s="290">
        <v>0</v>
      </c>
      <c r="N621" s="286">
        <v>2</v>
      </c>
      <c r="O621" s="273">
        <v>2</v>
      </c>
    </row>
    <row r="622" spans="1:15" ht="12.75">
      <c r="A622" s="273">
        <v>12</v>
      </c>
      <c r="B622" s="285" t="s">
        <v>1293</v>
      </c>
      <c r="C622" s="273">
        <v>1964</v>
      </c>
      <c r="D622" s="273" t="s">
        <v>181</v>
      </c>
      <c r="E622" s="285" t="s">
        <v>405</v>
      </c>
      <c r="F622" s="287">
        <v>0</v>
      </c>
      <c r="G622" s="287">
        <v>0</v>
      </c>
      <c r="H622" s="287">
        <v>0</v>
      </c>
      <c r="I622" s="290">
        <v>0</v>
      </c>
      <c r="J622" s="273">
        <v>75</v>
      </c>
      <c r="K622" s="290">
        <v>0</v>
      </c>
      <c r="L622" s="290">
        <v>0</v>
      </c>
      <c r="M622" s="290">
        <v>0</v>
      </c>
      <c r="N622" s="286">
        <v>75</v>
      </c>
      <c r="O622" s="273">
        <v>1</v>
      </c>
    </row>
    <row r="623" spans="1:15" ht="12.75">
      <c r="A623" s="273">
        <v>13</v>
      </c>
      <c r="B623" s="285" t="s">
        <v>1306</v>
      </c>
      <c r="C623" s="273">
        <v>1964</v>
      </c>
      <c r="D623" s="273" t="s">
        <v>181</v>
      </c>
      <c r="E623" s="285" t="s">
        <v>80</v>
      </c>
      <c r="F623" s="287">
        <v>0</v>
      </c>
      <c r="G623" s="287">
        <v>0</v>
      </c>
      <c r="H623" s="287">
        <v>0</v>
      </c>
      <c r="I623" s="290">
        <v>0</v>
      </c>
      <c r="J623" s="273">
        <v>68</v>
      </c>
      <c r="K623" s="290">
        <v>0</v>
      </c>
      <c r="L623" s="290">
        <v>0</v>
      </c>
      <c r="M623" s="290">
        <v>0</v>
      </c>
      <c r="N623" s="286">
        <v>68</v>
      </c>
      <c r="O623" s="273">
        <v>1</v>
      </c>
    </row>
    <row r="624" spans="1:15" ht="12.75">
      <c r="A624" s="273">
        <v>14</v>
      </c>
      <c r="B624" s="293" t="s">
        <v>334</v>
      </c>
      <c r="C624" s="287">
        <v>1964</v>
      </c>
      <c r="D624" s="287" t="s">
        <v>181</v>
      </c>
      <c r="E624" s="293" t="s">
        <v>335</v>
      </c>
      <c r="F624" s="287">
        <v>0</v>
      </c>
      <c r="G624" s="290">
        <v>0</v>
      </c>
      <c r="H624" s="290">
        <v>0</v>
      </c>
      <c r="I624" s="273">
        <v>63</v>
      </c>
      <c r="J624" s="287">
        <v>0</v>
      </c>
      <c r="K624" s="290">
        <v>0</v>
      </c>
      <c r="L624" s="290">
        <v>0</v>
      </c>
      <c r="M624" s="290">
        <v>0</v>
      </c>
      <c r="N624" s="286">
        <v>63</v>
      </c>
      <c r="O624" s="273">
        <v>1</v>
      </c>
    </row>
    <row r="625" spans="1:15" ht="12.75">
      <c r="A625" s="273">
        <v>15</v>
      </c>
      <c r="B625" s="285" t="s">
        <v>336</v>
      </c>
      <c r="C625" s="273">
        <v>1963</v>
      </c>
      <c r="D625" s="273" t="s">
        <v>181</v>
      </c>
      <c r="E625" s="285" t="s">
        <v>90</v>
      </c>
      <c r="F625" s="287">
        <v>0</v>
      </c>
      <c r="G625" s="287">
        <v>0</v>
      </c>
      <c r="H625" s="273">
        <v>63</v>
      </c>
      <c r="I625" s="287">
        <v>0</v>
      </c>
      <c r="J625" s="287">
        <v>0</v>
      </c>
      <c r="K625" s="290">
        <v>0</v>
      </c>
      <c r="L625" s="290">
        <v>0</v>
      </c>
      <c r="M625" s="290">
        <v>0</v>
      </c>
      <c r="N625" s="286">
        <v>63</v>
      </c>
      <c r="O625" s="273">
        <v>1</v>
      </c>
    </row>
    <row r="626" spans="1:15" ht="12.75">
      <c r="A626" s="273">
        <v>16</v>
      </c>
      <c r="B626" s="285" t="s">
        <v>341</v>
      </c>
      <c r="C626" s="273">
        <v>1963</v>
      </c>
      <c r="D626" s="273" t="s">
        <v>181</v>
      </c>
      <c r="E626" s="285" t="s">
        <v>82</v>
      </c>
      <c r="F626" s="287">
        <v>0</v>
      </c>
      <c r="G626" s="287">
        <v>0</v>
      </c>
      <c r="H626" s="273">
        <v>61</v>
      </c>
      <c r="I626" s="287">
        <v>0</v>
      </c>
      <c r="J626" s="287">
        <v>0</v>
      </c>
      <c r="K626" s="290">
        <v>0</v>
      </c>
      <c r="L626" s="290">
        <v>0</v>
      </c>
      <c r="M626" s="290">
        <v>0</v>
      </c>
      <c r="N626" s="286">
        <v>61</v>
      </c>
      <c r="O626" s="273">
        <v>1</v>
      </c>
    </row>
    <row r="627" spans="1:15" ht="12.75">
      <c r="A627" s="273">
        <v>17</v>
      </c>
      <c r="B627" s="285" t="s">
        <v>342</v>
      </c>
      <c r="C627" s="273">
        <v>1967</v>
      </c>
      <c r="D627" s="273" t="s">
        <v>181</v>
      </c>
      <c r="E627" s="285" t="s">
        <v>38</v>
      </c>
      <c r="F627" s="287">
        <v>0</v>
      </c>
      <c r="G627" s="287">
        <v>0</v>
      </c>
      <c r="H627" s="273">
        <v>60</v>
      </c>
      <c r="I627" s="287">
        <v>0</v>
      </c>
      <c r="J627" s="287">
        <v>0</v>
      </c>
      <c r="K627" s="290">
        <v>0</v>
      </c>
      <c r="L627" s="290">
        <v>0</v>
      </c>
      <c r="M627" s="290">
        <v>0</v>
      </c>
      <c r="N627" s="286">
        <v>60</v>
      </c>
      <c r="O627" s="273">
        <v>1</v>
      </c>
    </row>
    <row r="628" spans="1:15" ht="12.75">
      <c r="A628" s="273">
        <v>18</v>
      </c>
      <c r="B628" s="285" t="s">
        <v>343</v>
      </c>
      <c r="C628" s="273">
        <v>1963</v>
      </c>
      <c r="D628" s="273" t="s">
        <v>181</v>
      </c>
      <c r="E628" s="285" t="s">
        <v>82</v>
      </c>
      <c r="F628" s="287">
        <v>0</v>
      </c>
      <c r="G628" s="287">
        <v>0</v>
      </c>
      <c r="H628" s="273">
        <v>59</v>
      </c>
      <c r="I628" s="287">
        <v>0</v>
      </c>
      <c r="J628" s="287">
        <v>0</v>
      </c>
      <c r="K628" s="290">
        <v>0</v>
      </c>
      <c r="L628" s="290">
        <v>0</v>
      </c>
      <c r="M628" s="290">
        <v>0</v>
      </c>
      <c r="N628" s="286">
        <v>59</v>
      </c>
      <c r="O628" s="273">
        <v>1</v>
      </c>
    </row>
    <row r="629" spans="1:15" ht="12.75">
      <c r="A629" s="273">
        <v>19</v>
      </c>
      <c r="B629" s="285" t="s">
        <v>346</v>
      </c>
      <c r="C629" s="273">
        <v>1960</v>
      </c>
      <c r="D629" s="273" t="s">
        <v>197</v>
      </c>
      <c r="E629" s="285" t="s">
        <v>69</v>
      </c>
      <c r="F629" s="287">
        <v>0</v>
      </c>
      <c r="G629" s="287">
        <v>0</v>
      </c>
      <c r="H629" s="273">
        <v>58</v>
      </c>
      <c r="I629" s="287">
        <v>0</v>
      </c>
      <c r="J629" s="287">
        <v>0</v>
      </c>
      <c r="K629" s="290">
        <v>0</v>
      </c>
      <c r="L629" s="290">
        <v>0</v>
      </c>
      <c r="M629" s="290">
        <v>0</v>
      </c>
      <c r="N629" s="286">
        <v>58</v>
      </c>
      <c r="O629" s="273">
        <v>1</v>
      </c>
    </row>
    <row r="630" spans="1:15" ht="12.75">
      <c r="A630" s="273">
        <v>20</v>
      </c>
      <c r="B630" s="285" t="s">
        <v>361</v>
      </c>
      <c r="C630" s="273">
        <v>1960</v>
      </c>
      <c r="D630" s="273" t="s">
        <v>197</v>
      </c>
      <c r="E630" s="285" t="s">
        <v>47</v>
      </c>
      <c r="F630" s="287">
        <v>0</v>
      </c>
      <c r="G630" s="287">
        <v>0</v>
      </c>
      <c r="H630" s="273">
        <v>52</v>
      </c>
      <c r="I630" s="287">
        <v>0</v>
      </c>
      <c r="J630" s="287">
        <v>0</v>
      </c>
      <c r="K630" s="290">
        <v>0</v>
      </c>
      <c r="L630" s="290">
        <v>0</v>
      </c>
      <c r="M630" s="290">
        <v>0</v>
      </c>
      <c r="N630" s="286">
        <v>52</v>
      </c>
      <c r="O630" s="273">
        <v>1</v>
      </c>
    </row>
    <row r="631" spans="1:15" ht="12.75">
      <c r="A631" s="273">
        <v>21</v>
      </c>
      <c r="B631" s="285" t="s">
        <v>364</v>
      </c>
      <c r="C631" s="273">
        <v>1966</v>
      </c>
      <c r="D631" s="273" t="s">
        <v>181</v>
      </c>
      <c r="E631" s="285" t="s">
        <v>38</v>
      </c>
      <c r="F631" s="287">
        <v>0</v>
      </c>
      <c r="G631" s="287">
        <v>0</v>
      </c>
      <c r="H631" s="273">
        <v>51</v>
      </c>
      <c r="I631" s="287">
        <v>0</v>
      </c>
      <c r="J631" s="287">
        <v>0</v>
      </c>
      <c r="K631" s="290">
        <v>0</v>
      </c>
      <c r="L631" s="290">
        <v>0</v>
      </c>
      <c r="M631" s="290">
        <v>0</v>
      </c>
      <c r="N631" s="286">
        <v>51</v>
      </c>
      <c r="O631" s="273">
        <v>1</v>
      </c>
    </row>
    <row r="632" spans="1:15" ht="12.75">
      <c r="A632" s="273">
        <v>22</v>
      </c>
      <c r="B632" s="294" t="s">
        <v>366</v>
      </c>
      <c r="C632" s="275" t="s">
        <v>367</v>
      </c>
      <c r="D632" s="275" t="s">
        <v>181</v>
      </c>
      <c r="E632" s="294" t="s">
        <v>338</v>
      </c>
      <c r="F632" s="277">
        <v>0</v>
      </c>
      <c r="G632" s="277">
        <v>0</v>
      </c>
      <c r="H632" s="287">
        <v>50</v>
      </c>
      <c r="I632" s="287">
        <v>0</v>
      </c>
      <c r="J632" s="287">
        <v>0</v>
      </c>
      <c r="K632" s="290">
        <v>0</v>
      </c>
      <c r="L632" s="290">
        <v>0</v>
      </c>
      <c r="M632" s="290">
        <v>0</v>
      </c>
      <c r="N632" s="286">
        <v>50</v>
      </c>
      <c r="O632" s="273">
        <v>1</v>
      </c>
    </row>
    <row r="633" spans="1:15" ht="12.75">
      <c r="A633" s="273">
        <v>23</v>
      </c>
      <c r="B633" s="293" t="s">
        <v>368</v>
      </c>
      <c r="C633" s="287">
        <v>1963</v>
      </c>
      <c r="D633" s="287" t="s">
        <v>181</v>
      </c>
      <c r="E633" s="293" t="s">
        <v>296</v>
      </c>
      <c r="F633" s="287">
        <v>0</v>
      </c>
      <c r="G633" s="290">
        <v>0</v>
      </c>
      <c r="H633" s="290">
        <v>0</v>
      </c>
      <c r="I633" s="273">
        <v>49</v>
      </c>
      <c r="J633" s="287">
        <v>0</v>
      </c>
      <c r="K633" s="290">
        <v>0</v>
      </c>
      <c r="L633" s="290">
        <v>0</v>
      </c>
      <c r="M633" s="290">
        <v>0</v>
      </c>
      <c r="N633" s="286">
        <v>49</v>
      </c>
      <c r="O633" s="273">
        <v>1</v>
      </c>
    </row>
    <row r="634" spans="1:15" ht="12.75">
      <c r="A634" s="273">
        <v>24</v>
      </c>
      <c r="B634" s="293" t="s">
        <v>378</v>
      </c>
      <c r="C634" s="287">
        <v>1966</v>
      </c>
      <c r="D634" s="287" t="s">
        <v>181</v>
      </c>
      <c r="E634" s="293" t="s">
        <v>22</v>
      </c>
      <c r="F634" s="287">
        <v>0</v>
      </c>
      <c r="G634" s="290">
        <v>0</v>
      </c>
      <c r="H634" s="290">
        <v>0</v>
      </c>
      <c r="I634" s="273">
        <v>44</v>
      </c>
      <c r="J634" s="287">
        <v>0</v>
      </c>
      <c r="K634" s="290">
        <v>0</v>
      </c>
      <c r="L634" s="290">
        <v>0</v>
      </c>
      <c r="M634" s="290">
        <v>0</v>
      </c>
      <c r="N634" s="286">
        <v>44</v>
      </c>
      <c r="O634" s="273">
        <v>1</v>
      </c>
    </row>
    <row r="635" spans="1:15" ht="12.75">
      <c r="A635" s="273">
        <v>25</v>
      </c>
      <c r="B635" s="293" t="s">
        <v>381</v>
      </c>
      <c r="C635" s="287">
        <v>1960</v>
      </c>
      <c r="D635" s="287" t="s">
        <v>197</v>
      </c>
      <c r="E635" s="293" t="s">
        <v>31</v>
      </c>
      <c r="F635" s="287">
        <v>0</v>
      </c>
      <c r="G635" s="290">
        <v>0</v>
      </c>
      <c r="H635" s="290">
        <v>0</v>
      </c>
      <c r="I635" s="273">
        <v>43</v>
      </c>
      <c r="J635" s="287">
        <v>0</v>
      </c>
      <c r="K635" s="290">
        <v>0</v>
      </c>
      <c r="L635" s="290">
        <v>0</v>
      </c>
      <c r="M635" s="290">
        <v>0</v>
      </c>
      <c r="N635" s="286">
        <v>43</v>
      </c>
      <c r="O635" s="273">
        <v>1</v>
      </c>
    </row>
    <row r="636" spans="1:15" ht="12.75">
      <c r="A636" s="273">
        <v>26</v>
      </c>
      <c r="B636" s="293" t="s">
        <v>385</v>
      </c>
      <c r="C636" s="287">
        <v>1965</v>
      </c>
      <c r="D636" s="287" t="s">
        <v>181</v>
      </c>
      <c r="E636" s="293" t="s">
        <v>296</v>
      </c>
      <c r="F636" s="287">
        <v>0</v>
      </c>
      <c r="G636" s="290">
        <v>0</v>
      </c>
      <c r="H636" s="290">
        <v>0</v>
      </c>
      <c r="I636" s="273">
        <v>41</v>
      </c>
      <c r="J636" s="287">
        <v>0</v>
      </c>
      <c r="K636" s="290">
        <v>0</v>
      </c>
      <c r="L636" s="290">
        <v>0</v>
      </c>
      <c r="M636" s="290">
        <v>0</v>
      </c>
      <c r="N636" s="286">
        <v>41</v>
      </c>
      <c r="O636" s="273">
        <v>1</v>
      </c>
    </row>
    <row r="637" spans="1:15" ht="12.75">
      <c r="A637" s="273">
        <v>27</v>
      </c>
      <c r="B637" s="285" t="s">
        <v>406</v>
      </c>
      <c r="C637" s="273">
        <v>1961</v>
      </c>
      <c r="D637" s="273" t="s">
        <v>197</v>
      </c>
      <c r="E637" s="285" t="s">
        <v>38</v>
      </c>
      <c r="F637" s="273">
        <v>29</v>
      </c>
      <c r="G637" s="287">
        <v>0</v>
      </c>
      <c r="H637" s="287">
        <v>0</v>
      </c>
      <c r="I637" s="287">
        <v>0</v>
      </c>
      <c r="J637" s="287">
        <v>0</v>
      </c>
      <c r="K637" s="290">
        <v>0</v>
      </c>
      <c r="L637" s="290">
        <v>0</v>
      </c>
      <c r="M637" s="290">
        <v>0</v>
      </c>
      <c r="N637" s="286">
        <v>29</v>
      </c>
      <c r="O637" s="273">
        <v>1</v>
      </c>
    </row>
    <row r="638" spans="1:15" ht="12.75">
      <c r="A638" s="273">
        <v>28</v>
      </c>
      <c r="B638" s="285" t="s">
        <v>428</v>
      </c>
      <c r="C638" s="273">
        <v>1967</v>
      </c>
      <c r="D638" s="273" t="s">
        <v>181</v>
      </c>
      <c r="E638" s="285" t="s">
        <v>360</v>
      </c>
      <c r="F638" s="273">
        <v>18</v>
      </c>
      <c r="G638" s="287">
        <v>0</v>
      </c>
      <c r="H638" s="287">
        <v>0</v>
      </c>
      <c r="I638" s="287">
        <v>0</v>
      </c>
      <c r="J638" s="287">
        <v>0</v>
      </c>
      <c r="K638" s="290">
        <v>0</v>
      </c>
      <c r="L638" s="290">
        <v>0</v>
      </c>
      <c r="M638" s="290">
        <v>0</v>
      </c>
      <c r="N638" s="286">
        <v>18</v>
      </c>
      <c r="O638" s="273">
        <v>1</v>
      </c>
    </row>
    <row r="639" spans="1:15" ht="12.75">
      <c r="A639" s="273">
        <v>29</v>
      </c>
      <c r="B639" s="283" t="s">
        <v>431</v>
      </c>
      <c r="C639" s="275">
        <v>1966</v>
      </c>
      <c r="D639" s="275" t="s">
        <v>181</v>
      </c>
      <c r="E639" s="283" t="s">
        <v>25</v>
      </c>
      <c r="F639" s="277">
        <v>0</v>
      </c>
      <c r="G639" s="277">
        <v>16</v>
      </c>
      <c r="H639" s="287">
        <v>0</v>
      </c>
      <c r="I639" s="287">
        <v>0</v>
      </c>
      <c r="J639" s="287">
        <v>0</v>
      </c>
      <c r="K639" s="290">
        <v>0</v>
      </c>
      <c r="L639" s="290">
        <v>0</v>
      </c>
      <c r="M639" s="290">
        <v>0</v>
      </c>
      <c r="N639" s="286">
        <v>16</v>
      </c>
      <c r="O639" s="273">
        <v>1</v>
      </c>
    </row>
    <row r="640" spans="1:15" ht="12.75">
      <c r="A640" s="273">
        <v>30</v>
      </c>
      <c r="B640" s="283" t="s">
        <v>437</v>
      </c>
      <c r="C640" s="275">
        <v>1966</v>
      </c>
      <c r="D640" s="275" t="s">
        <v>181</v>
      </c>
      <c r="E640" s="283" t="s">
        <v>25</v>
      </c>
      <c r="F640" s="277">
        <v>0</v>
      </c>
      <c r="G640" s="277">
        <v>13</v>
      </c>
      <c r="H640" s="287">
        <v>0</v>
      </c>
      <c r="I640" s="287">
        <v>0</v>
      </c>
      <c r="J640" s="287">
        <v>0</v>
      </c>
      <c r="K640" s="290">
        <v>0</v>
      </c>
      <c r="L640" s="290">
        <v>0</v>
      </c>
      <c r="M640" s="290">
        <v>0</v>
      </c>
      <c r="N640" s="286">
        <v>13</v>
      </c>
      <c r="O640" s="273">
        <v>1</v>
      </c>
    </row>
    <row r="641" spans="1:15" ht="12.75">
      <c r="A641" s="273">
        <v>31</v>
      </c>
      <c r="B641" s="285" t="s">
        <v>440</v>
      </c>
      <c r="C641" s="273">
        <v>1967</v>
      </c>
      <c r="D641" s="273" t="s">
        <v>181</v>
      </c>
      <c r="E641" s="285" t="s">
        <v>111</v>
      </c>
      <c r="F641" s="273">
        <v>12</v>
      </c>
      <c r="G641" s="287">
        <v>0</v>
      </c>
      <c r="H641" s="287">
        <v>0</v>
      </c>
      <c r="I641" s="287">
        <v>0</v>
      </c>
      <c r="J641" s="287">
        <v>0</v>
      </c>
      <c r="K641" s="290">
        <v>0</v>
      </c>
      <c r="L641" s="290">
        <v>0</v>
      </c>
      <c r="M641" s="290">
        <v>0</v>
      </c>
      <c r="N641" s="286">
        <v>12</v>
      </c>
      <c r="O641" s="273">
        <v>1</v>
      </c>
    </row>
    <row r="642" spans="1:15" ht="12.75">
      <c r="A642" s="273">
        <v>32</v>
      </c>
      <c r="B642" s="283" t="s">
        <v>447</v>
      </c>
      <c r="C642" s="275">
        <v>1965</v>
      </c>
      <c r="D642" s="275" t="s">
        <v>181</v>
      </c>
      <c r="E642" s="283" t="s">
        <v>66</v>
      </c>
      <c r="F642" s="277">
        <v>0</v>
      </c>
      <c r="G642" s="277">
        <v>8</v>
      </c>
      <c r="H642" s="287">
        <v>0</v>
      </c>
      <c r="I642" s="287">
        <v>0</v>
      </c>
      <c r="J642" s="287">
        <v>0</v>
      </c>
      <c r="K642" s="290">
        <v>0</v>
      </c>
      <c r="L642" s="290">
        <v>0</v>
      </c>
      <c r="M642" s="290">
        <v>0</v>
      </c>
      <c r="N642" s="286">
        <v>8</v>
      </c>
      <c r="O642" s="273">
        <v>1</v>
      </c>
    </row>
    <row r="643" spans="1:15" ht="12.75">
      <c r="A643" s="273">
        <v>33</v>
      </c>
      <c r="B643" s="285" t="s">
        <v>451</v>
      </c>
      <c r="C643" s="273">
        <v>1963</v>
      </c>
      <c r="D643" s="273" t="s">
        <v>181</v>
      </c>
      <c r="E643" s="285" t="s">
        <v>19</v>
      </c>
      <c r="F643" s="273">
        <v>6</v>
      </c>
      <c r="G643" s="287">
        <v>0</v>
      </c>
      <c r="H643" s="287">
        <v>0</v>
      </c>
      <c r="I643" s="287">
        <v>0</v>
      </c>
      <c r="J643" s="287">
        <v>0</v>
      </c>
      <c r="K643" s="290">
        <v>0</v>
      </c>
      <c r="L643" s="290">
        <v>0</v>
      </c>
      <c r="M643" s="290">
        <v>0</v>
      </c>
      <c r="N643" s="286">
        <v>6</v>
      </c>
      <c r="O643" s="273">
        <v>1</v>
      </c>
    </row>
    <row r="644" spans="1:15" ht="12.75">
      <c r="A644" s="273">
        <v>34</v>
      </c>
      <c r="B644" s="285" t="s">
        <v>457</v>
      </c>
      <c r="C644" s="273">
        <v>1962</v>
      </c>
      <c r="D644" s="273" t="s">
        <v>197</v>
      </c>
      <c r="E644" s="285" t="s">
        <v>360</v>
      </c>
      <c r="F644" s="273">
        <v>3</v>
      </c>
      <c r="G644" s="287">
        <v>0</v>
      </c>
      <c r="H644" s="287">
        <v>0</v>
      </c>
      <c r="I644" s="287">
        <v>0</v>
      </c>
      <c r="J644" s="287">
        <v>0</v>
      </c>
      <c r="K644" s="290">
        <v>0</v>
      </c>
      <c r="L644" s="290">
        <v>0</v>
      </c>
      <c r="M644" s="290">
        <v>0</v>
      </c>
      <c r="N644" s="286">
        <v>3</v>
      </c>
      <c r="O644" s="273">
        <v>1</v>
      </c>
    </row>
    <row r="645" spans="1:15" ht="12.75">
      <c r="A645" s="273">
        <v>35</v>
      </c>
      <c r="B645" s="285" t="s">
        <v>464</v>
      </c>
      <c r="C645" s="273">
        <v>1960</v>
      </c>
      <c r="D645" s="273" t="s">
        <v>197</v>
      </c>
      <c r="E645" s="285" t="s">
        <v>465</v>
      </c>
      <c r="F645" s="273">
        <v>1</v>
      </c>
      <c r="G645" s="287">
        <v>0</v>
      </c>
      <c r="H645" s="287">
        <v>0</v>
      </c>
      <c r="I645" s="287">
        <v>0</v>
      </c>
      <c r="J645" s="287">
        <v>0</v>
      </c>
      <c r="K645" s="290">
        <v>0</v>
      </c>
      <c r="L645" s="290">
        <v>0</v>
      </c>
      <c r="M645" s="290">
        <v>0</v>
      </c>
      <c r="N645" s="286">
        <v>1</v>
      </c>
      <c r="O645" s="273">
        <v>1</v>
      </c>
    </row>
    <row r="646" spans="1:15" ht="12.75">
      <c r="A646" s="273">
        <v>36</v>
      </c>
      <c r="B646" s="283" t="s">
        <v>466</v>
      </c>
      <c r="C646" s="275">
        <v>1954</v>
      </c>
      <c r="D646" s="275" t="s">
        <v>197</v>
      </c>
      <c r="E646" s="283" t="s">
        <v>66</v>
      </c>
      <c r="F646" s="277">
        <v>0</v>
      </c>
      <c r="G646" s="277">
        <v>1</v>
      </c>
      <c r="H646" s="287">
        <v>0</v>
      </c>
      <c r="I646" s="287">
        <v>0</v>
      </c>
      <c r="J646" s="287">
        <v>0</v>
      </c>
      <c r="K646" s="290">
        <v>0</v>
      </c>
      <c r="L646" s="290">
        <v>0</v>
      </c>
      <c r="M646" s="290">
        <v>0</v>
      </c>
      <c r="N646" s="286">
        <v>1</v>
      </c>
      <c r="O646" s="273">
        <v>1</v>
      </c>
    </row>
    <row r="647" spans="1:15" ht="12.75">
      <c r="A647" s="273">
        <v>37</v>
      </c>
      <c r="B647" s="283" t="s">
        <v>467</v>
      </c>
      <c r="C647" s="275">
        <v>1961</v>
      </c>
      <c r="D647" s="275" t="s">
        <v>197</v>
      </c>
      <c r="E647" s="283" t="s">
        <v>88</v>
      </c>
      <c r="F647" s="277">
        <v>0</v>
      </c>
      <c r="G647" s="277">
        <v>1</v>
      </c>
      <c r="H647" s="287">
        <v>0</v>
      </c>
      <c r="I647" s="287">
        <v>0</v>
      </c>
      <c r="J647" s="287">
        <v>0</v>
      </c>
      <c r="K647" s="290">
        <v>0</v>
      </c>
      <c r="L647" s="290">
        <v>0</v>
      </c>
      <c r="M647" s="290">
        <v>0</v>
      </c>
      <c r="N647" s="286">
        <v>1</v>
      </c>
      <c r="O647" s="273">
        <v>1</v>
      </c>
    </row>
    <row r="648" spans="1:15" ht="12.75">
      <c r="A648" s="273">
        <v>38</v>
      </c>
      <c r="B648" s="283" t="s">
        <v>473</v>
      </c>
      <c r="C648" s="275">
        <v>1959</v>
      </c>
      <c r="D648" s="275" t="s">
        <v>197</v>
      </c>
      <c r="E648" s="283" t="s">
        <v>147</v>
      </c>
      <c r="F648" s="277">
        <v>0</v>
      </c>
      <c r="G648" s="277">
        <v>1</v>
      </c>
      <c r="H648" s="287">
        <v>0</v>
      </c>
      <c r="I648" s="287">
        <v>0</v>
      </c>
      <c r="J648" s="287">
        <v>0</v>
      </c>
      <c r="K648" s="290">
        <v>0</v>
      </c>
      <c r="L648" s="290">
        <v>0</v>
      </c>
      <c r="M648" s="290">
        <v>0</v>
      </c>
      <c r="N648" s="286">
        <v>1</v>
      </c>
      <c r="O648" s="273">
        <v>1</v>
      </c>
    </row>
    <row r="649" spans="1:15" ht="12.75">
      <c r="A649" s="273">
        <v>39</v>
      </c>
      <c r="B649" s="283" t="s">
        <v>476</v>
      </c>
      <c r="C649" s="275">
        <v>1963</v>
      </c>
      <c r="D649" s="275" t="s">
        <v>181</v>
      </c>
      <c r="E649" s="283" t="s">
        <v>147</v>
      </c>
      <c r="F649" s="277">
        <v>0</v>
      </c>
      <c r="G649" s="277">
        <v>1</v>
      </c>
      <c r="H649" s="287">
        <v>0</v>
      </c>
      <c r="I649" s="287">
        <v>0</v>
      </c>
      <c r="J649" s="287">
        <v>0</v>
      </c>
      <c r="K649" s="290">
        <v>0</v>
      </c>
      <c r="L649" s="290">
        <v>0</v>
      </c>
      <c r="M649" s="290">
        <v>0</v>
      </c>
      <c r="N649" s="286">
        <v>1</v>
      </c>
      <c r="O649" s="273">
        <v>1</v>
      </c>
    </row>
    <row r="650" spans="1:15" ht="12.75">
      <c r="A650" s="273">
        <v>40</v>
      </c>
      <c r="B650" s="285" t="s">
        <v>477</v>
      </c>
      <c r="C650" s="273">
        <v>1965</v>
      </c>
      <c r="D650" s="273" t="s">
        <v>181</v>
      </c>
      <c r="E650" s="285" t="s">
        <v>111</v>
      </c>
      <c r="F650" s="273">
        <v>1</v>
      </c>
      <c r="G650" s="287">
        <v>0</v>
      </c>
      <c r="H650" s="287">
        <v>0</v>
      </c>
      <c r="I650" s="287">
        <v>0</v>
      </c>
      <c r="J650" s="287">
        <v>0</v>
      </c>
      <c r="K650" s="290">
        <v>0</v>
      </c>
      <c r="L650" s="290">
        <v>0</v>
      </c>
      <c r="M650" s="290">
        <v>0</v>
      </c>
      <c r="N650" s="286">
        <v>1</v>
      </c>
      <c r="O650" s="273">
        <v>1</v>
      </c>
    </row>
    <row r="651" spans="1:15" ht="12.75">
      <c r="A651" s="273">
        <v>41</v>
      </c>
      <c r="B651" s="285" t="s">
        <v>480</v>
      </c>
      <c r="C651" s="273">
        <v>1963</v>
      </c>
      <c r="D651" s="273" t="s">
        <v>181</v>
      </c>
      <c r="E651" s="285" t="s">
        <v>19</v>
      </c>
      <c r="F651" s="273">
        <v>1</v>
      </c>
      <c r="G651" s="287">
        <v>0</v>
      </c>
      <c r="H651" s="287">
        <v>0</v>
      </c>
      <c r="I651" s="287">
        <v>0</v>
      </c>
      <c r="J651" s="287">
        <v>0</v>
      </c>
      <c r="K651" s="290">
        <v>0</v>
      </c>
      <c r="L651" s="290">
        <v>0</v>
      </c>
      <c r="M651" s="290">
        <v>0</v>
      </c>
      <c r="N651" s="286">
        <v>1</v>
      </c>
      <c r="O651" s="273">
        <v>1</v>
      </c>
    </row>
    <row r="652" spans="1:15" ht="12.75">
      <c r="A652" s="273">
        <v>42</v>
      </c>
      <c r="B652" s="285" t="s">
        <v>483</v>
      </c>
      <c r="C652" s="273">
        <v>1958</v>
      </c>
      <c r="D652" s="273" t="s">
        <v>197</v>
      </c>
      <c r="E652" s="285" t="s">
        <v>360</v>
      </c>
      <c r="F652" s="273">
        <v>1</v>
      </c>
      <c r="G652" s="287">
        <v>0</v>
      </c>
      <c r="H652" s="287">
        <v>0</v>
      </c>
      <c r="I652" s="287">
        <v>0</v>
      </c>
      <c r="J652" s="287">
        <v>0</v>
      </c>
      <c r="K652" s="290">
        <v>0</v>
      </c>
      <c r="L652" s="290">
        <v>0</v>
      </c>
      <c r="M652" s="290">
        <v>0</v>
      </c>
      <c r="N652" s="286">
        <v>1</v>
      </c>
      <c r="O652" s="273">
        <v>1</v>
      </c>
    </row>
    <row r="653" spans="1:15" ht="12.75">
      <c r="A653" s="273">
        <v>43</v>
      </c>
      <c r="B653" s="283" t="s">
        <v>484</v>
      </c>
      <c r="C653" s="275">
        <v>1964</v>
      </c>
      <c r="D653" s="275" t="s">
        <v>181</v>
      </c>
      <c r="E653" s="283" t="s">
        <v>147</v>
      </c>
      <c r="F653" s="277">
        <v>0</v>
      </c>
      <c r="G653" s="277">
        <v>1</v>
      </c>
      <c r="H653" s="287">
        <v>0</v>
      </c>
      <c r="I653" s="287">
        <v>0</v>
      </c>
      <c r="J653" s="287">
        <v>0</v>
      </c>
      <c r="K653" s="290">
        <v>0</v>
      </c>
      <c r="L653" s="290">
        <v>0</v>
      </c>
      <c r="M653" s="290">
        <v>0</v>
      </c>
      <c r="N653" s="286">
        <v>1</v>
      </c>
      <c r="O653" s="273">
        <v>1</v>
      </c>
    </row>
    <row r="654" spans="1:15" ht="12.75">
      <c r="A654" s="273">
        <v>44</v>
      </c>
      <c r="B654" s="283" t="s">
        <v>487</v>
      </c>
      <c r="C654" s="275">
        <v>1963</v>
      </c>
      <c r="D654" s="275" t="s">
        <v>181</v>
      </c>
      <c r="E654" s="283" t="s">
        <v>19</v>
      </c>
      <c r="F654" s="277">
        <v>0</v>
      </c>
      <c r="G654" s="277">
        <v>1</v>
      </c>
      <c r="H654" s="287">
        <v>0</v>
      </c>
      <c r="I654" s="287">
        <v>0</v>
      </c>
      <c r="J654" s="287">
        <v>0</v>
      </c>
      <c r="K654" s="290">
        <v>0</v>
      </c>
      <c r="L654" s="290">
        <v>0</v>
      </c>
      <c r="M654" s="290">
        <v>0</v>
      </c>
      <c r="N654" s="286">
        <v>1</v>
      </c>
      <c r="O654" s="273">
        <v>1</v>
      </c>
    </row>
    <row r="655" spans="1:15" ht="12.75">
      <c r="A655" s="273">
        <v>45</v>
      </c>
      <c r="B655" s="285" t="s">
        <v>491</v>
      </c>
      <c r="C655" s="273">
        <v>1958</v>
      </c>
      <c r="D655" s="273" t="s">
        <v>197</v>
      </c>
      <c r="E655" s="285" t="s">
        <v>360</v>
      </c>
      <c r="F655" s="273">
        <v>1</v>
      </c>
      <c r="G655" s="287">
        <v>0</v>
      </c>
      <c r="H655" s="287">
        <v>0</v>
      </c>
      <c r="I655" s="287">
        <v>0</v>
      </c>
      <c r="J655" s="287">
        <v>0</v>
      </c>
      <c r="K655" s="290">
        <v>0</v>
      </c>
      <c r="L655" s="290">
        <v>0</v>
      </c>
      <c r="M655" s="290">
        <v>0</v>
      </c>
      <c r="N655" s="286">
        <v>1</v>
      </c>
      <c r="O655" s="273">
        <v>1</v>
      </c>
    </row>
    <row r="656" spans="1:15" ht="12.75">
      <c r="A656" s="273">
        <v>46</v>
      </c>
      <c r="B656" s="285" t="s">
        <v>500</v>
      </c>
      <c r="C656" s="273">
        <v>1958</v>
      </c>
      <c r="D656" s="273" t="s">
        <v>197</v>
      </c>
      <c r="E656" s="285" t="s">
        <v>115</v>
      </c>
      <c r="F656" s="273">
        <v>1</v>
      </c>
      <c r="G656" s="287">
        <v>0</v>
      </c>
      <c r="H656" s="287">
        <v>0</v>
      </c>
      <c r="I656" s="287">
        <v>0</v>
      </c>
      <c r="J656" s="287">
        <v>0</v>
      </c>
      <c r="K656" s="290">
        <v>0</v>
      </c>
      <c r="L656" s="290">
        <v>0</v>
      </c>
      <c r="M656" s="290">
        <v>0</v>
      </c>
      <c r="N656" s="286">
        <v>1</v>
      </c>
      <c r="O656" s="273">
        <v>1</v>
      </c>
    </row>
    <row r="657" spans="1:15" ht="12.75">
      <c r="A657" s="273">
        <v>47</v>
      </c>
      <c r="B657" s="283" t="s">
        <v>504</v>
      </c>
      <c r="C657" s="275">
        <v>1966</v>
      </c>
      <c r="D657" s="275" t="s">
        <v>181</v>
      </c>
      <c r="E657" s="283" t="s">
        <v>147</v>
      </c>
      <c r="F657" s="277">
        <v>0</v>
      </c>
      <c r="G657" s="277">
        <v>1</v>
      </c>
      <c r="H657" s="287">
        <v>0</v>
      </c>
      <c r="I657" s="287">
        <v>0</v>
      </c>
      <c r="J657" s="287">
        <v>0</v>
      </c>
      <c r="K657" s="290">
        <v>0</v>
      </c>
      <c r="L657" s="290">
        <v>0</v>
      </c>
      <c r="M657" s="290">
        <v>0</v>
      </c>
      <c r="N657" s="286">
        <v>1</v>
      </c>
      <c r="O657" s="273">
        <v>1</v>
      </c>
    </row>
    <row r="658" spans="1:15" ht="12.75">
      <c r="A658" s="273">
        <v>48</v>
      </c>
      <c r="B658" s="283" t="s">
        <v>506</v>
      </c>
      <c r="C658" s="275">
        <v>1962</v>
      </c>
      <c r="D658" s="275" t="s">
        <v>197</v>
      </c>
      <c r="E658" s="283" t="s">
        <v>50</v>
      </c>
      <c r="F658" s="277">
        <v>0</v>
      </c>
      <c r="G658" s="277">
        <v>1</v>
      </c>
      <c r="H658" s="287">
        <v>0</v>
      </c>
      <c r="I658" s="287">
        <v>0</v>
      </c>
      <c r="J658" s="287">
        <v>0</v>
      </c>
      <c r="K658" s="290">
        <v>0</v>
      </c>
      <c r="L658" s="290">
        <v>0</v>
      </c>
      <c r="M658" s="290">
        <v>0</v>
      </c>
      <c r="N658" s="286">
        <v>1</v>
      </c>
      <c r="O658" s="273">
        <v>1</v>
      </c>
    </row>
    <row r="659" spans="1:15" ht="12.75">
      <c r="A659" s="273">
        <v>49</v>
      </c>
      <c r="B659" s="285" t="s">
        <v>507</v>
      </c>
      <c r="C659" s="273">
        <v>1966</v>
      </c>
      <c r="D659" s="273" t="s">
        <v>181</v>
      </c>
      <c r="E659" s="285" t="s">
        <v>19</v>
      </c>
      <c r="F659" s="273">
        <v>1</v>
      </c>
      <c r="G659" s="287">
        <v>0</v>
      </c>
      <c r="H659" s="287">
        <v>0</v>
      </c>
      <c r="I659" s="287">
        <v>0</v>
      </c>
      <c r="J659" s="287">
        <v>0</v>
      </c>
      <c r="K659" s="290">
        <v>0</v>
      </c>
      <c r="L659" s="290">
        <v>0</v>
      </c>
      <c r="M659" s="290">
        <v>0</v>
      </c>
      <c r="N659" s="286">
        <v>1</v>
      </c>
      <c r="O659" s="273">
        <v>1</v>
      </c>
    </row>
    <row r="660" spans="1:15" ht="12.75">
      <c r="A660" s="273">
        <v>50</v>
      </c>
      <c r="B660" s="283" t="s">
        <v>509</v>
      </c>
      <c r="C660" s="275">
        <v>1962</v>
      </c>
      <c r="D660" s="275" t="s">
        <v>197</v>
      </c>
      <c r="E660" s="283" t="s">
        <v>88</v>
      </c>
      <c r="F660" s="277">
        <v>0</v>
      </c>
      <c r="G660" s="277">
        <v>1</v>
      </c>
      <c r="H660" s="287">
        <v>0</v>
      </c>
      <c r="I660" s="287">
        <v>0</v>
      </c>
      <c r="J660" s="287">
        <v>0</v>
      </c>
      <c r="K660" s="290">
        <v>0</v>
      </c>
      <c r="L660" s="290">
        <v>0</v>
      </c>
      <c r="M660" s="290">
        <v>0</v>
      </c>
      <c r="N660" s="286">
        <v>1</v>
      </c>
      <c r="O660" s="273">
        <v>1</v>
      </c>
    </row>
    <row r="661" spans="1:15" ht="12.75">
      <c r="A661" s="273">
        <v>51</v>
      </c>
      <c r="B661" s="283" t="s">
        <v>512</v>
      </c>
      <c r="C661" s="275">
        <v>1963</v>
      </c>
      <c r="D661" s="275" t="s">
        <v>181</v>
      </c>
      <c r="E661" s="283" t="s">
        <v>88</v>
      </c>
      <c r="F661" s="277">
        <v>0</v>
      </c>
      <c r="G661" s="277">
        <v>1</v>
      </c>
      <c r="H661" s="287">
        <v>0</v>
      </c>
      <c r="I661" s="287">
        <v>0</v>
      </c>
      <c r="J661" s="287">
        <v>0</v>
      </c>
      <c r="K661" s="290">
        <v>0</v>
      </c>
      <c r="L661" s="290">
        <v>0</v>
      </c>
      <c r="M661" s="290">
        <v>0</v>
      </c>
      <c r="N661" s="286">
        <v>1</v>
      </c>
      <c r="O661" s="273">
        <v>1</v>
      </c>
    </row>
    <row r="662" spans="1:15" ht="12.75">
      <c r="A662" s="273">
        <v>52</v>
      </c>
      <c r="B662" s="285" t="s">
        <v>514</v>
      </c>
      <c r="C662" s="273">
        <v>1961</v>
      </c>
      <c r="D662" s="273" t="s">
        <v>197</v>
      </c>
      <c r="E662" s="285" t="s">
        <v>515</v>
      </c>
      <c r="F662" s="273">
        <v>1</v>
      </c>
      <c r="G662" s="287">
        <v>0</v>
      </c>
      <c r="H662" s="287">
        <v>0</v>
      </c>
      <c r="I662" s="287">
        <v>0</v>
      </c>
      <c r="J662" s="287">
        <v>0</v>
      </c>
      <c r="K662" s="290">
        <v>0</v>
      </c>
      <c r="L662" s="290">
        <v>0</v>
      </c>
      <c r="M662" s="290">
        <v>0</v>
      </c>
      <c r="N662" s="286">
        <v>1</v>
      </c>
      <c r="O662" s="273">
        <v>1</v>
      </c>
    </row>
    <row r="663" spans="1:15" ht="12.75">
      <c r="A663" s="273">
        <v>53</v>
      </c>
      <c r="B663" s="285" t="s">
        <v>516</v>
      </c>
      <c r="C663" s="273">
        <v>1967</v>
      </c>
      <c r="D663" s="273" t="s">
        <v>181</v>
      </c>
      <c r="E663" s="285" t="s">
        <v>408</v>
      </c>
      <c r="F663" s="273">
        <v>1</v>
      </c>
      <c r="G663" s="287">
        <v>0</v>
      </c>
      <c r="H663" s="287">
        <v>0</v>
      </c>
      <c r="I663" s="287">
        <v>0</v>
      </c>
      <c r="J663" s="287">
        <v>0</v>
      </c>
      <c r="K663" s="290">
        <v>0</v>
      </c>
      <c r="L663" s="290">
        <v>0</v>
      </c>
      <c r="M663" s="290">
        <v>0</v>
      </c>
      <c r="N663" s="286">
        <v>1</v>
      </c>
      <c r="O663" s="273">
        <v>1</v>
      </c>
    </row>
    <row r="664" spans="1:15" ht="12.75">
      <c r="A664" s="273">
        <v>54</v>
      </c>
      <c r="B664" s="283" t="s">
        <v>519</v>
      </c>
      <c r="C664" s="275">
        <v>1957</v>
      </c>
      <c r="D664" s="275" t="s">
        <v>197</v>
      </c>
      <c r="E664" s="283" t="s">
        <v>305</v>
      </c>
      <c r="F664" s="277">
        <v>0</v>
      </c>
      <c r="G664" s="277">
        <v>1</v>
      </c>
      <c r="H664" s="287">
        <v>0</v>
      </c>
      <c r="I664" s="287">
        <v>0</v>
      </c>
      <c r="J664" s="287">
        <v>0</v>
      </c>
      <c r="K664" s="290">
        <v>0</v>
      </c>
      <c r="L664" s="290">
        <v>0</v>
      </c>
      <c r="M664" s="290">
        <v>0</v>
      </c>
      <c r="N664" s="286">
        <v>1</v>
      </c>
      <c r="O664" s="273">
        <v>1</v>
      </c>
    </row>
    <row r="665" spans="1:15" ht="12.75">
      <c r="A665" s="273">
        <v>55</v>
      </c>
      <c r="B665" s="283" t="s">
        <v>520</v>
      </c>
      <c r="C665" s="275">
        <v>1967</v>
      </c>
      <c r="D665" s="275" t="s">
        <v>181</v>
      </c>
      <c r="E665" s="283" t="s">
        <v>50</v>
      </c>
      <c r="F665" s="277">
        <v>0</v>
      </c>
      <c r="G665" s="277">
        <v>1</v>
      </c>
      <c r="H665" s="287">
        <v>0</v>
      </c>
      <c r="I665" s="287">
        <v>0</v>
      </c>
      <c r="J665" s="287">
        <v>0</v>
      </c>
      <c r="K665" s="290">
        <v>0</v>
      </c>
      <c r="L665" s="290">
        <v>0</v>
      </c>
      <c r="M665" s="290">
        <v>0</v>
      </c>
      <c r="N665" s="286">
        <v>1</v>
      </c>
      <c r="O665" s="273">
        <v>1</v>
      </c>
    </row>
    <row r="666" spans="1:15" ht="12.75">
      <c r="A666" s="273"/>
      <c r="B666" s="283"/>
      <c r="C666" s="275"/>
      <c r="D666" s="275"/>
      <c r="E666" s="283"/>
      <c r="F666" s="277"/>
      <c r="G666" s="277"/>
      <c r="H666" s="287"/>
      <c r="I666" s="287"/>
      <c r="J666" s="287"/>
      <c r="K666" s="290"/>
      <c r="L666" s="290"/>
      <c r="M666" s="290"/>
      <c r="N666" s="286"/>
      <c r="O666" s="273"/>
    </row>
    <row r="667" spans="1:15" ht="12.75">
      <c r="A667" s="291" t="s">
        <v>530</v>
      </c>
      <c r="B667" s="289"/>
      <c r="C667" s="288"/>
      <c r="D667" s="288"/>
      <c r="E667" s="289"/>
      <c r="F667" s="284">
        <v>1</v>
      </c>
      <c r="G667" s="284">
        <v>2</v>
      </c>
      <c r="H667" s="284">
        <v>3</v>
      </c>
      <c r="I667" s="284">
        <v>4</v>
      </c>
      <c r="J667" s="284">
        <v>5</v>
      </c>
      <c r="K667" s="284">
        <v>6</v>
      </c>
      <c r="L667" s="284">
        <v>7</v>
      </c>
      <c r="M667" s="284">
        <v>8</v>
      </c>
      <c r="N667" s="284"/>
      <c r="O667" s="273"/>
    </row>
    <row r="668" spans="1:15" ht="51">
      <c r="A668" s="273" t="s">
        <v>524</v>
      </c>
      <c r="B668" s="285" t="s">
        <v>3</v>
      </c>
      <c r="C668" s="273" t="s">
        <v>4</v>
      </c>
      <c r="D668" s="273" t="s">
        <v>5</v>
      </c>
      <c r="E668" s="285" t="s">
        <v>527</v>
      </c>
      <c r="F668" s="287" t="s">
        <v>7</v>
      </c>
      <c r="G668" s="287" t="s">
        <v>8</v>
      </c>
      <c r="H668" s="290" t="s">
        <v>9</v>
      </c>
      <c r="I668" s="287" t="s">
        <v>10</v>
      </c>
      <c r="J668" s="290" t="s">
        <v>11</v>
      </c>
      <c r="K668" s="290" t="s">
        <v>12</v>
      </c>
      <c r="L668" s="290" t="s">
        <v>13</v>
      </c>
      <c r="M668" s="290" t="s">
        <v>14</v>
      </c>
      <c r="N668" s="290" t="s">
        <v>15</v>
      </c>
      <c r="O668" s="287" t="s">
        <v>16</v>
      </c>
    </row>
    <row r="669" spans="1:15" ht="12.75">
      <c r="A669" s="273">
        <v>1</v>
      </c>
      <c r="B669" s="285" t="s">
        <v>182</v>
      </c>
      <c r="C669" s="273">
        <v>1953</v>
      </c>
      <c r="D669" s="273" t="s">
        <v>183</v>
      </c>
      <c r="E669" s="285" t="s">
        <v>22</v>
      </c>
      <c r="F669" s="273">
        <v>27</v>
      </c>
      <c r="G669" s="277">
        <v>1</v>
      </c>
      <c r="H669" s="287">
        <v>30</v>
      </c>
      <c r="I669" s="287">
        <v>30</v>
      </c>
      <c r="J669" s="287">
        <v>71</v>
      </c>
      <c r="K669" s="290">
        <v>0</v>
      </c>
      <c r="L669" s="290">
        <v>0</v>
      </c>
      <c r="M669" s="290">
        <v>0</v>
      </c>
      <c r="N669" s="286">
        <v>159</v>
      </c>
      <c r="O669" s="273">
        <v>5</v>
      </c>
    </row>
    <row r="670" spans="1:15" ht="12.75">
      <c r="A670" s="273">
        <v>2</v>
      </c>
      <c r="B670" s="285" t="s">
        <v>184</v>
      </c>
      <c r="C670" s="273">
        <v>1951</v>
      </c>
      <c r="D670" s="273" t="s">
        <v>185</v>
      </c>
      <c r="E670" s="285" t="s">
        <v>22</v>
      </c>
      <c r="F670" s="273">
        <v>15</v>
      </c>
      <c r="G670" s="277">
        <v>1</v>
      </c>
      <c r="H670" s="287">
        <v>27</v>
      </c>
      <c r="I670" s="287">
        <v>25</v>
      </c>
      <c r="J670" s="287">
        <v>0</v>
      </c>
      <c r="K670" s="290">
        <v>0</v>
      </c>
      <c r="L670" s="290">
        <v>0</v>
      </c>
      <c r="M670" s="290">
        <v>0</v>
      </c>
      <c r="N670" s="286">
        <v>68</v>
      </c>
      <c r="O670" s="273">
        <v>4</v>
      </c>
    </row>
    <row r="671" spans="1:15" ht="12.75">
      <c r="A671" s="273">
        <v>3</v>
      </c>
      <c r="B671" s="285" t="s">
        <v>199</v>
      </c>
      <c r="C671" s="273">
        <v>1956</v>
      </c>
      <c r="D671" s="273" t="s">
        <v>183</v>
      </c>
      <c r="E671" s="285" t="s">
        <v>200</v>
      </c>
      <c r="F671" s="273">
        <v>28</v>
      </c>
      <c r="G671" s="287">
        <v>0</v>
      </c>
      <c r="H671" s="287">
        <v>29</v>
      </c>
      <c r="I671" s="287">
        <v>28</v>
      </c>
      <c r="J671" s="287">
        <v>0</v>
      </c>
      <c r="K671" s="290">
        <v>0</v>
      </c>
      <c r="L671" s="290">
        <v>0</v>
      </c>
      <c r="M671" s="290">
        <v>0</v>
      </c>
      <c r="N671" s="286">
        <v>85</v>
      </c>
      <c r="O671" s="273">
        <v>3</v>
      </c>
    </row>
    <row r="672" spans="1:15" ht="12.75">
      <c r="A672" s="273">
        <v>4</v>
      </c>
      <c r="B672" s="285" t="s">
        <v>247</v>
      </c>
      <c r="C672" s="273">
        <v>1954</v>
      </c>
      <c r="D672" s="273" t="s">
        <v>183</v>
      </c>
      <c r="E672" s="285" t="s">
        <v>19</v>
      </c>
      <c r="F672" s="273">
        <v>24</v>
      </c>
      <c r="G672" s="277">
        <v>1</v>
      </c>
      <c r="H672" s="287">
        <v>0</v>
      </c>
      <c r="I672" s="287">
        <v>0</v>
      </c>
      <c r="J672" s="287">
        <v>60</v>
      </c>
      <c r="K672" s="290">
        <v>0</v>
      </c>
      <c r="L672" s="290">
        <v>0</v>
      </c>
      <c r="M672" s="290">
        <v>0</v>
      </c>
      <c r="N672" s="286">
        <v>85</v>
      </c>
      <c r="O672" s="273">
        <v>3</v>
      </c>
    </row>
    <row r="673" spans="1:15" ht="12.75">
      <c r="A673" s="273">
        <v>5</v>
      </c>
      <c r="B673" s="293" t="s">
        <v>404</v>
      </c>
      <c r="C673" s="287">
        <v>1954</v>
      </c>
      <c r="D673" s="287" t="s">
        <v>183</v>
      </c>
      <c r="E673" s="293" t="s">
        <v>405</v>
      </c>
      <c r="F673" s="287">
        <v>0</v>
      </c>
      <c r="G673" s="290">
        <v>0</v>
      </c>
      <c r="H673" s="290">
        <v>0</v>
      </c>
      <c r="I673" s="273">
        <v>29</v>
      </c>
      <c r="J673" s="287">
        <v>64</v>
      </c>
      <c r="K673" s="290">
        <v>0</v>
      </c>
      <c r="L673" s="290">
        <v>0</v>
      </c>
      <c r="M673" s="290">
        <v>0</v>
      </c>
      <c r="N673" s="286">
        <v>93</v>
      </c>
      <c r="O673" s="273">
        <v>2</v>
      </c>
    </row>
    <row r="674" spans="1:15" ht="12.75">
      <c r="A674" s="273">
        <v>6</v>
      </c>
      <c r="B674" s="293" t="s">
        <v>412</v>
      </c>
      <c r="C674" s="287">
        <v>1954</v>
      </c>
      <c r="D674" s="287" t="s">
        <v>183</v>
      </c>
      <c r="E674" s="293" t="s">
        <v>31</v>
      </c>
      <c r="F674" s="287">
        <v>0</v>
      </c>
      <c r="G674" s="290">
        <v>0</v>
      </c>
      <c r="H674" s="290">
        <v>0</v>
      </c>
      <c r="I674" s="273">
        <v>27</v>
      </c>
      <c r="J674" s="287">
        <v>62</v>
      </c>
      <c r="K674" s="290">
        <v>0</v>
      </c>
      <c r="L674" s="290">
        <v>0</v>
      </c>
      <c r="M674" s="290">
        <v>0</v>
      </c>
      <c r="N674" s="286">
        <v>89</v>
      </c>
      <c r="O674" s="273">
        <v>2</v>
      </c>
    </row>
    <row r="675" spans="1:15" ht="12.75">
      <c r="A675" s="273">
        <v>7</v>
      </c>
      <c r="B675" s="285" t="s">
        <v>240</v>
      </c>
      <c r="C675" s="273">
        <v>1955</v>
      </c>
      <c r="D675" s="273" t="s">
        <v>183</v>
      </c>
      <c r="E675" s="285" t="s">
        <v>78</v>
      </c>
      <c r="F675" s="273">
        <v>25</v>
      </c>
      <c r="G675" s="287">
        <v>0</v>
      </c>
      <c r="H675" s="287">
        <v>0</v>
      </c>
      <c r="I675" s="287">
        <v>26</v>
      </c>
      <c r="J675" s="287">
        <v>0</v>
      </c>
      <c r="K675" s="290">
        <v>0</v>
      </c>
      <c r="L675" s="290">
        <v>0</v>
      </c>
      <c r="M675" s="290">
        <v>0</v>
      </c>
      <c r="N675" s="286">
        <v>51</v>
      </c>
      <c r="O675" s="273">
        <v>2</v>
      </c>
    </row>
    <row r="676" spans="1:15" ht="12.75">
      <c r="A676" s="273">
        <v>8</v>
      </c>
      <c r="B676" s="285" t="s">
        <v>244</v>
      </c>
      <c r="C676" s="273">
        <v>1954</v>
      </c>
      <c r="D676" s="273" t="s">
        <v>183</v>
      </c>
      <c r="E676" s="285" t="s">
        <v>134</v>
      </c>
      <c r="F676" s="273">
        <v>30</v>
      </c>
      <c r="G676" s="277">
        <v>1</v>
      </c>
      <c r="H676" s="287">
        <v>0</v>
      </c>
      <c r="I676" s="287">
        <v>0</v>
      </c>
      <c r="J676" s="287">
        <v>0</v>
      </c>
      <c r="K676" s="290">
        <v>0</v>
      </c>
      <c r="L676" s="290">
        <v>0</v>
      </c>
      <c r="M676" s="290">
        <v>0</v>
      </c>
      <c r="N676" s="286">
        <v>31</v>
      </c>
      <c r="O676" s="273">
        <v>2</v>
      </c>
    </row>
    <row r="677" spans="1:15" ht="12.75">
      <c r="A677" s="273">
        <v>9</v>
      </c>
      <c r="B677" s="285" t="s">
        <v>248</v>
      </c>
      <c r="C677" s="273">
        <v>1957</v>
      </c>
      <c r="D677" s="273" t="s">
        <v>183</v>
      </c>
      <c r="E677" s="285" t="s">
        <v>25</v>
      </c>
      <c r="F677" s="273">
        <v>23</v>
      </c>
      <c r="G677" s="277">
        <v>1</v>
      </c>
      <c r="H677" s="287">
        <v>0</v>
      </c>
      <c r="I677" s="287">
        <v>0</v>
      </c>
      <c r="J677" s="287">
        <v>0</v>
      </c>
      <c r="K677" s="290">
        <v>0</v>
      </c>
      <c r="L677" s="290">
        <v>0</v>
      </c>
      <c r="M677" s="290">
        <v>0</v>
      </c>
      <c r="N677" s="286">
        <v>24</v>
      </c>
      <c r="O677" s="273">
        <v>2</v>
      </c>
    </row>
    <row r="678" spans="1:15" ht="12.75">
      <c r="A678" s="273">
        <v>10</v>
      </c>
      <c r="B678" s="285" t="s">
        <v>251</v>
      </c>
      <c r="C678" s="273">
        <v>1947</v>
      </c>
      <c r="D678" s="273" t="s">
        <v>252</v>
      </c>
      <c r="E678" s="285" t="s">
        <v>19</v>
      </c>
      <c r="F678" s="273">
        <v>14</v>
      </c>
      <c r="G678" s="277">
        <v>1</v>
      </c>
      <c r="H678" s="287">
        <v>0</v>
      </c>
      <c r="I678" s="287">
        <v>0</v>
      </c>
      <c r="J678" s="287">
        <v>0</v>
      </c>
      <c r="K678" s="290">
        <v>0</v>
      </c>
      <c r="L678" s="290">
        <v>0</v>
      </c>
      <c r="M678" s="290">
        <v>0</v>
      </c>
      <c r="N678" s="286">
        <v>15</v>
      </c>
      <c r="O678" s="273">
        <v>2</v>
      </c>
    </row>
    <row r="679" spans="1:15" ht="12.75">
      <c r="A679" s="273">
        <v>11</v>
      </c>
      <c r="B679" s="285" t="s">
        <v>1318</v>
      </c>
      <c r="C679" s="273">
        <v>1953</v>
      </c>
      <c r="D679" s="273" t="s">
        <v>183</v>
      </c>
      <c r="E679" s="285" t="s">
        <v>22</v>
      </c>
      <c r="F679" s="287">
        <v>0</v>
      </c>
      <c r="G679" s="287">
        <v>0</v>
      </c>
      <c r="H679" s="287">
        <v>0</v>
      </c>
      <c r="I679" s="290">
        <v>0</v>
      </c>
      <c r="J679" s="273">
        <v>65</v>
      </c>
      <c r="K679" s="290">
        <v>0</v>
      </c>
      <c r="L679" s="290">
        <v>0</v>
      </c>
      <c r="M679" s="290">
        <v>0</v>
      </c>
      <c r="N679" s="286">
        <v>65</v>
      </c>
      <c r="O679" s="273">
        <v>1</v>
      </c>
    </row>
    <row r="680" spans="1:15" ht="12.75">
      <c r="A680" s="273">
        <v>12</v>
      </c>
      <c r="B680" s="285" t="s">
        <v>1347</v>
      </c>
      <c r="C680" s="273">
        <v>1953</v>
      </c>
      <c r="D680" s="273" t="s">
        <v>183</v>
      </c>
      <c r="E680" s="285" t="s">
        <v>19</v>
      </c>
      <c r="F680" s="287">
        <v>0</v>
      </c>
      <c r="G680" s="287">
        <v>0</v>
      </c>
      <c r="H680" s="287">
        <v>0</v>
      </c>
      <c r="I680" s="290">
        <v>0</v>
      </c>
      <c r="J680" s="273">
        <v>59</v>
      </c>
      <c r="K680" s="290">
        <v>0</v>
      </c>
      <c r="L680" s="290">
        <v>0</v>
      </c>
      <c r="M680" s="290">
        <v>0</v>
      </c>
      <c r="N680" s="286">
        <v>59</v>
      </c>
      <c r="O680" s="273">
        <v>1</v>
      </c>
    </row>
    <row r="681" spans="1:15" ht="12.75">
      <c r="A681" s="273">
        <v>13</v>
      </c>
      <c r="B681" s="285" t="s">
        <v>407</v>
      </c>
      <c r="C681" s="273">
        <v>1957</v>
      </c>
      <c r="D681" s="273" t="s">
        <v>183</v>
      </c>
      <c r="E681" s="285" t="s">
        <v>408</v>
      </c>
      <c r="F681" s="273">
        <v>29</v>
      </c>
      <c r="G681" s="287">
        <v>0</v>
      </c>
      <c r="H681" s="287">
        <v>0</v>
      </c>
      <c r="I681" s="287">
        <v>0</v>
      </c>
      <c r="J681" s="287">
        <v>0</v>
      </c>
      <c r="K681" s="290">
        <v>0</v>
      </c>
      <c r="L681" s="290">
        <v>0</v>
      </c>
      <c r="M681" s="290">
        <v>0</v>
      </c>
      <c r="N681" s="286">
        <v>29</v>
      </c>
      <c r="O681" s="273">
        <v>1</v>
      </c>
    </row>
    <row r="682" spans="1:15" ht="12.75">
      <c r="A682" s="273">
        <v>14</v>
      </c>
      <c r="B682" s="285" t="s">
        <v>409</v>
      </c>
      <c r="C682" s="273">
        <v>1954</v>
      </c>
      <c r="D682" s="273" t="s">
        <v>183</v>
      </c>
      <c r="E682" s="285" t="s">
        <v>47</v>
      </c>
      <c r="F682" s="287">
        <v>0</v>
      </c>
      <c r="G682" s="287">
        <v>0</v>
      </c>
      <c r="H682" s="273">
        <v>28</v>
      </c>
      <c r="I682" s="287">
        <v>0</v>
      </c>
      <c r="J682" s="287">
        <v>0</v>
      </c>
      <c r="K682" s="290">
        <v>0</v>
      </c>
      <c r="L682" s="290">
        <v>0</v>
      </c>
      <c r="M682" s="290">
        <v>0</v>
      </c>
      <c r="N682" s="286">
        <v>28</v>
      </c>
      <c r="O682" s="273">
        <v>1</v>
      </c>
    </row>
    <row r="683" spans="1:15" ht="12.75">
      <c r="A683" s="273">
        <v>15</v>
      </c>
      <c r="B683" s="285" t="s">
        <v>413</v>
      </c>
      <c r="C683" s="273">
        <v>1956</v>
      </c>
      <c r="D683" s="273" t="s">
        <v>183</v>
      </c>
      <c r="E683" s="285" t="s">
        <v>47</v>
      </c>
      <c r="F683" s="273">
        <v>26</v>
      </c>
      <c r="G683" s="287">
        <v>0</v>
      </c>
      <c r="H683" s="287">
        <v>0</v>
      </c>
      <c r="I683" s="287">
        <v>0</v>
      </c>
      <c r="J683" s="287">
        <v>0</v>
      </c>
      <c r="K683" s="290">
        <v>0</v>
      </c>
      <c r="L683" s="290">
        <v>0</v>
      </c>
      <c r="M683" s="290">
        <v>0</v>
      </c>
      <c r="N683" s="286">
        <v>26</v>
      </c>
      <c r="O683" s="273">
        <v>1</v>
      </c>
    </row>
    <row r="684" spans="1:15" ht="12.75">
      <c r="A684" s="273">
        <v>16</v>
      </c>
      <c r="B684" s="285" t="s">
        <v>415</v>
      </c>
      <c r="C684" s="273">
        <v>1953</v>
      </c>
      <c r="D684" s="273" t="s">
        <v>183</v>
      </c>
      <c r="E684" s="285" t="s">
        <v>143</v>
      </c>
      <c r="F684" s="287">
        <v>0</v>
      </c>
      <c r="G684" s="287">
        <v>0</v>
      </c>
      <c r="H684" s="273">
        <v>26</v>
      </c>
      <c r="I684" s="287">
        <v>0</v>
      </c>
      <c r="J684" s="287">
        <v>0</v>
      </c>
      <c r="K684" s="290">
        <v>0</v>
      </c>
      <c r="L684" s="290">
        <v>0</v>
      </c>
      <c r="M684" s="290">
        <v>0</v>
      </c>
      <c r="N684" s="286">
        <v>26</v>
      </c>
      <c r="O684" s="273">
        <v>1</v>
      </c>
    </row>
    <row r="685" spans="1:15" ht="12.75">
      <c r="A685" s="273">
        <v>17</v>
      </c>
      <c r="B685" s="285" t="s">
        <v>416</v>
      </c>
      <c r="C685" s="273">
        <v>1951</v>
      </c>
      <c r="D685" s="273" t="s">
        <v>185</v>
      </c>
      <c r="E685" s="285" t="s">
        <v>417</v>
      </c>
      <c r="F685" s="287">
        <v>0</v>
      </c>
      <c r="G685" s="287">
        <v>0</v>
      </c>
      <c r="H685" s="273">
        <v>25</v>
      </c>
      <c r="I685" s="287">
        <v>0</v>
      </c>
      <c r="J685" s="287">
        <v>0</v>
      </c>
      <c r="K685" s="290">
        <v>0</v>
      </c>
      <c r="L685" s="290">
        <v>0</v>
      </c>
      <c r="M685" s="290">
        <v>0</v>
      </c>
      <c r="N685" s="286">
        <v>25</v>
      </c>
      <c r="O685" s="273">
        <v>1</v>
      </c>
    </row>
    <row r="686" spans="1:15" ht="12.75">
      <c r="A686" s="273">
        <v>18</v>
      </c>
      <c r="B686" s="293" t="s">
        <v>421</v>
      </c>
      <c r="C686" s="287">
        <v>1956</v>
      </c>
      <c r="D686" s="287" t="s">
        <v>183</v>
      </c>
      <c r="E686" s="293" t="s">
        <v>80</v>
      </c>
      <c r="F686" s="287">
        <v>0</v>
      </c>
      <c r="G686" s="290">
        <v>0</v>
      </c>
      <c r="H686" s="290">
        <v>0</v>
      </c>
      <c r="I686" s="273">
        <v>23</v>
      </c>
      <c r="J686" s="287">
        <v>0</v>
      </c>
      <c r="K686" s="290">
        <v>0</v>
      </c>
      <c r="L686" s="290">
        <v>0</v>
      </c>
      <c r="M686" s="290">
        <v>0</v>
      </c>
      <c r="N686" s="286">
        <v>23</v>
      </c>
      <c r="O686" s="273">
        <v>1</v>
      </c>
    </row>
    <row r="687" spans="1:15" ht="12.75">
      <c r="A687" s="273">
        <v>19</v>
      </c>
      <c r="B687" s="285" t="s">
        <v>426</v>
      </c>
      <c r="C687" s="273">
        <v>1953</v>
      </c>
      <c r="D687" s="273" t="s">
        <v>183</v>
      </c>
      <c r="E687" s="285" t="s">
        <v>115</v>
      </c>
      <c r="F687" s="273">
        <v>21</v>
      </c>
      <c r="G687" s="287">
        <v>0</v>
      </c>
      <c r="H687" s="287">
        <v>0</v>
      </c>
      <c r="I687" s="287">
        <v>0</v>
      </c>
      <c r="J687" s="287">
        <v>0</v>
      </c>
      <c r="K687" s="290">
        <v>0</v>
      </c>
      <c r="L687" s="290">
        <v>0</v>
      </c>
      <c r="M687" s="290">
        <v>0</v>
      </c>
      <c r="N687" s="286">
        <v>21</v>
      </c>
      <c r="O687" s="273">
        <v>1</v>
      </c>
    </row>
    <row r="688" spans="1:15" ht="12.75">
      <c r="A688" s="273">
        <v>20</v>
      </c>
      <c r="B688" s="285" t="s">
        <v>434</v>
      </c>
      <c r="C688" s="273">
        <v>1946</v>
      </c>
      <c r="D688" s="273" t="s">
        <v>252</v>
      </c>
      <c r="E688" s="285" t="s">
        <v>95</v>
      </c>
      <c r="F688" s="273">
        <v>15</v>
      </c>
      <c r="G688" s="287">
        <v>0</v>
      </c>
      <c r="H688" s="287">
        <v>0</v>
      </c>
      <c r="I688" s="287">
        <v>0</v>
      </c>
      <c r="J688" s="287">
        <v>0</v>
      </c>
      <c r="K688" s="290">
        <v>0</v>
      </c>
      <c r="L688" s="290">
        <v>0</v>
      </c>
      <c r="M688" s="290">
        <v>0</v>
      </c>
      <c r="N688" s="286">
        <v>15</v>
      </c>
      <c r="O688" s="273">
        <v>1</v>
      </c>
    </row>
    <row r="689" spans="1:15" ht="12.75">
      <c r="A689" s="273">
        <v>21</v>
      </c>
      <c r="B689" s="285" t="s">
        <v>436</v>
      </c>
      <c r="C689" s="273">
        <v>1949</v>
      </c>
      <c r="D689" s="273" t="s">
        <v>185</v>
      </c>
      <c r="E689" s="285" t="s">
        <v>19</v>
      </c>
      <c r="F689" s="273">
        <v>14</v>
      </c>
      <c r="G689" s="287">
        <v>0</v>
      </c>
      <c r="H689" s="287">
        <v>0</v>
      </c>
      <c r="I689" s="287">
        <v>0</v>
      </c>
      <c r="J689" s="287">
        <v>0</v>
      </c>
      <c r="K689" s="290">
        <v>0</v>
      </c>
      <c r="L689" s="290">
        <v>0</v>
      </c>
      <c r="M689" s="290">
        <v>0</v>
      </c>
      <c r="N689" s="286">
        <v>14</v>
      </c>
      <c r="O689" s="273">
        <v>1</v>
      </c>
    </row>
    <row r="690" spans="1:15" ht="12.75">
      <c r="A690" s="273">
        <v>22</v>
      </c>
      <c r="B690" s="285" t="s">
        <v>438</v>
      </c>
      <c r="C690" s="273">
        <v>1948</v>
      </c>
      <c r="D690" s="273" t="s">
        <v>185</v>
      </c>
      <c r="E690" s="285" t="s">
        <v>19</v>
      </c>
      <c r="F690" s="273">
        <v>13</v>
      </c>
      <c r="G690" s="287">
        <v>0</v>
      </c>
      <c r="H690" s="287">
        <v>0</v>
      </c>
      <c r="I690" s="287">
        <v>0</v>
      </c>
      <c r="J690" s="287">
        <v>0</v>
      </c>
      <c r="K690" s="290">
        <v>0</v>
      </c>
      <c r="L690" s="290">
        <v>0</v>
      </c>
      <c r="M690" s="290">
        <v>0</v>
      </c>
      <c r="N690" s="286">
        <v>13</v>
      </c>
      <c r="O690" s="273">
        <v>1</v>
      </c>
    </row>
    <row r="691" spans="1:15" ht="12.75">
      <c r="A691" s="273">
        <v>23</v>
      </c>
      <c r="B691" s="285" t="s">
        <v>439</v>
      </c>
      <c r="C691" s="273">
        <v>1947</v>
      </c>
      <c r="D691" s="273" t="s">
        <v>252</v>
      </c>
      <c r="E691" s="285" t="s">
        <v>134</v>
      </c>
      <c r="F691" s="273">
        <v>13</v>
      </c>
      <c r="G691" s="287">
        <v>0</v>
      </c>
      <c r="H691" s="287">
        <v>0</v>
      </c>
      <c r="I691" s="287">
        <v>0</v>
      </c>
      <c r="J691" s="287">
        <v>0</v>
      </c>
      <c r="K691" s="290">
        <v>0</v>
      </c>
      <c r="L691" s="290">
        <v>0</v>
      </c>
      <c r="M691" s="290">
        <v>0</v>
      </c>
      <c r="N691" s="286">
        <v>13</v>
      </c>
      <c r="O691" s="273">
        <v>1</v>
      </c>
    </row>
    <row r="692" spans="1:15" ht="12.75">
      <c r="A692" s="273">
        <v>24</v>
      </c>
      <c r="B692" s="285" t="s">
        <v>441</v>
      </c>
      <c r="C692" s="273">
        <v>1952</v>
      </c>
      <c r="D692" s="273" t="s">
        <v>185</v>
      </c>
      <c r="E692" s="285" t="s">
        <v>329</v>
      </c>
      <c r="F692" s="273">
        <v>12</v>
      </c>
      <c r="G692" s="287">
        <v>0</v>
      </c>
      <c r="H692" s="287">
        <v>0</v>
      </c>
      <c r="I692" s="287">
        <v>0</v>
      </c>
      <c r="J692" s="287">
        <v>0</v>
      </c>
      <c r="K692" s="290">
        <v>0</v>
      </c>
      <c r="L692" s="290">
        <v>0</v>
      </c>
      <c r="M692" s="290">
        <v>0</v>
      </c>
      <c r="N692" s="286">
        <v>12</v>
      </c>
      <c r="O692" s="273">
        <v>1</v>
      </c>
    </row>
    <row r="693" spans="1:15" ht="12.75">
      <c r="A693" s="273">
        <v>25</v>
      </c>
      <c r="B693" s="285" t="s">
        <v>443</v>
      </c>
      <c r="C693" s="273">
        <v>1949</v>
      </c>
      <c r="D693" s="273" t="s">
        <v>185</v>
      </c>
      <c r="E693" s="285" t="s">
        <v>408</v>
      </c>
      <c r="F693" s="273">
        <v>11</v>
      </c>
      <c r="G693" s="287">
        <v>0</v>
      </c>
      <c r="H693" s="287">
        <v>0</v>
      </c>
      <c r="I693" s="287">
        <v>0</v>
      </c>
      <c r="J693" s="287">
        <v>0</v>
      </c>
      <c r="K693" s="290">
        <v>0</v>
      </c>
      <c r="L693" s="290">
        <v>0</v>
      </c>
      <c r="M693" s="290">
        <v>0</v>
      </c>
      <c r="N693" s="286">
        <v>11</v>
      </c>
      <c r="O693" s="273">
        <v>1</v>
      </c>
    </row>
    <row r="694" spans="1:15" ht="12.75">
      <c r="A694" s="273">
        <v>26</v>
      </c>
      <c r="B694" s="283" t="s">
        <v>462</v>
      </c>
      <c r="C694" s="275">
        <v>1952</v>
      </c>
      <c r="D694" s="275" t="s">
        <v>183</v>
      </c>
      <c r="E694" s="283" t="s">
        <v>95</v>
      </c>
      <c r="F694" s="277">
        <v>0</v>
      </c>
      <c r="G694" s="277">
        <v>1</v>
      </c>
      <c r="H694" s="287">
        <v>0</v>
      </c>
      <c r="I694" s="287">
        <v>0</v>
      </c>
      <c r="J694" s="287">
        <v>0</v>
      </c>
      <c r="K694" s="290">
        <v>0</v>
      </c>
      <c r="L694" s="290">
        <v>0</v>
      </c>
      <c r="M694" s="290">
        <v>0</v>
      </c>
      <c r="N694" s="286">
        <v>1</v>
      </c>
      <c r="O694" s="273">
        <v>1</v>
      </c>
    </row>
    <row r="695" spans="1:15" ht="12.75">
      <c r="A695" s="273">
        <v>27</v>
      </c>
      <c r="B695" s="283" t="s">
        <v>468</v>
      </c>
      <c r="C695" s="275">
        <v>1950</v>
      </c>
      <c r="D695" s="275" t="s">
        <v>183</v>
      </c>
      <c r="E695" s="283" t="s">
        <v>88</v>
      </c>
      <c r="F695" s="277">
        <v>0</v>
      </c>
      <c r="G695" s="277">
        <v>1</v>
      </c>
      <c r="H695" s="287">
        <v>0</v>
      </c>
      <c r="I695" s="287">
        <v>0</v>
      </c>
      <c r="J695" s="287">
        <v>0</v>
      </c>
      <c r="K695" s="290">
        <v>0</v>
      </c>
      <c r="L695" s="290">
        <v>0</v>
      </c>
      <c r="M695" s="290">
        <v>0</v>
      </c>
      <c r="N695" s="286">
        <v>1</v>
      </c>
      <c r="O695" s="273">
        <v>1</v>
      </c>
    </row>
    <row r="696" spans="1:15" ht="12.75">
      <c r="A696" s="273">
        <v>28</v>
      </c>
      <c r="B696" s="283" t="s">
        <v>510</v>
      </c>
      <c r="C696" s="275">
        <v>1950</v>
      </c>
      <c r="D696" s="275" t="s">
        <v>183</v>
      </c>
      <c r="E696" s="283" t="s">
        <v>88</v>
      </c>
      <c r="F696" s="277">
        <v>0</v>
      </c>
      <c r="G696" s="277">
        <v>1</v>
      </c>
      <c r="H696" s="287">
        <v>0</v>
      </c>
      <c r="I696" s="287">
        <v>0</v>
      </c>
      <c r="J696" s="287">
        <v>0</v>
      </c>
      <c r="K696" s="290">
        <v>0</v>
      </c>
      <c r="L696" s="290">
        <v>0</v>
      </c>
      <c r="M696" s="290">
        <v>0</v>
      </c>
      <c r="N696" s="286">
        <v>1</v>
      </c>
      <c r="O696" s="273">
        <v>1</v>
      </c>
    </row>
    <row r="697" spans="1:15" ht="12.75">
      <c r="A697" s="273">
        <v>29</v>
      </c>
      <c r="B697" s="283" t="s">
        <v>518</v>
      </c>
      <c r="C697" s="275">
        <v>1952</v>
      </c>
      <c r="D697" s="275" t="s">
        <v>183</v>
      </c>
      <c r="E697" s="283" t="s">
        <v>95</v>
      </c>
      <c r="F697" s="277">
        <v>0</v>
      </c>
      <c r="G697" s="277">
        <v>1</v>
      </c>
      <c r="H697" s="287">
        <v>0</v>
      </c>
      <c r="I697" s="287">
        <v>0</v>
      </c>
      <c r="J697" s="287">
        <v>0</v>
      </c>
      <c r="K697" s="290">
        <v>0</v>
      </c>
      <c r="L697" s="290">
        <v>0</v>
      </c>
      <c r="M697" s="290">
        <v>0</v>
      </c>
      <c r="N697" s="286">
        <v>1</v>
      </c>
      <c r="O697" s="273">
        <v>1</v>
      </c>
    </row>
    <row r="698" spans="1:15" ht="12.75">
      <c r="A698" s="273">
        <v>30</v>
      </c>
      <c r="B698" s="283" t="s">
        <v>523</v>
      </c>
      <c r="C698" s="275">
        <v>1949</v>
      </c>
      <c r="D698" s="275" t="s">
        <v>183</v>
      </c>
      <c r="E698" s="283" t="s">
        <v>134</v>
      </c>
      <c r="F698" s="277">
        <v>0</v>
      </c>
      <c r="G698" s="277">
        <v>1</v>
      </c>
      <c r="H698" s="287">
        <v>0</v>
      </c>
      <c r="I698" s="287">
        <v>0</v>
      </c>
      <c r="J698" s="287">
        <v>0</v>
      </c>
      <c r="K698" s="290">
        <v>0</v>
      </c>
      <c r="L698" s="290">
        <v>0</v>
      </c>
      <c r="M698" s="290">
        <v>0</v>
      </c>
      <c r="N698" s="286">
        <v>1</v>
      </c>
      <c r="O698" s="273">
        <v>1</v>
      </c>
    </row>
    <row r="699" spans="1:15" ht="12.75">
      <c r="A699" s="273"/>
      <c r="B699" s="283"/>
      <c r="C699" s="275"/>
      <c r="D699" s="275"/>
      <c r="E699" s="283"/>
      <c r="F699" s="287"/>
      <c r="G699" s="287"/>
      <c r="H699" s="287"/>
      <c r="I699" s="290"/>
      <c r="J699" s="290"/>
      <c r="K699" s="290"/>
      <c r="L699" s="290"/>
      <c r="M699" s="290"/>
      <c r="N699" s="286"/>
      <c r="O699" s="273"/>
    </row>
    <row r="700" spans="1:15" ht="12.75">
      <c r="A700" s="291" t="s">
        <v>531</v>
      </c>
      <c r="B700" s="289"/>
      <c r="C700" s="288"/>
      <c r="D700" s="288"/>
      <c r="E700" s="289"/>
      <c r="F700" s="284">
        <v>1</v>
      </c>
      <c r="G700" s="284">
        <v>2</v>
      </c>
      <c r="H700" s="284">
        <v>3</v>
      </c>
      <c r="I700" s="284">
        <v>4</v>
      </c>
      <c r="J700" s="284">
        <v>5</v>
      </c>
      <c r="K700" s="284">
        <v>6</v>
      </c>
      <c r="L700" s="284">
        <v>7</v>
      </c>
      <c r="M700" s="284">
        <v>8</v>
      </c>
      <c r="N700" s="284"/>
      <c r="O700" s="273"/>
    </row>
    <row r="701" spans="1:15" ht="51">
      <c r="A701" s="273" t="s">
        <v>524</v>
      </c>
      <c r="B701" s="285" t="s">
        <v>3</v>
      </c>
      <c r="C701" s="273" t="s">
        <v>4</v>
      </c>
      <c r="D701" s="273" t="s">
        <v>5</v>
      </c>
      <c r="E701" s="285" t="s">
        <v>527</v>
      </c>
      <c r="F701" s="287" t="s">
        <v>7</v>
      </c>
      <c r="G701" s="287" t="s">
        <v>8</v>
      </c>
      <c r="H701" s="290" t="s">
        <v>9</v>
      </c>
      <c r="I701" s="287" t="s">
        <v>10</v>
      </c>
      <c r="J701" s="290" t="s">
        <v>11</v>
      </c>
      <c r="K701" s="290" t="s">
        <v>12</v>
      </c>
      <c r="L701" s="290" t="s">
        <v>13</v>
      </c>
      <c r="M701" s="290" t="s">
        <v>14</v>
      </c>
      <c r="N701" s="290" t="s">
        <v>15</v>
      </c>
      <c r="O701" s="287" t="s">
        <v>16</v>
      </c>
    </row>
    <row r="702" spans="1:15" ht="12.75">
      <c r="A702" s="273">
        <v>1</v>
      </c>
      <c r="B702" s="293" t="s">
        <v>419</v>
      </c>
      <c r="C702" s="287">
        <v>1941</v>
      </c>
      <c r="D702" s="287" t="s">
        <v>250</v>
      </c>
      <c r="E702" s="293" t="s">
        <v>80</v>
      </c>
      <c r="F702" s="287">
        <v>0</v>
      </c>
      <c r="G702" s="290">
        <v>0</v>
      </c>
      <c r="H702" s="290">
        <v>0</v>
      </c>
      <c r="I702" s="273">
        <v>24</v>
      </c>
      <c r="J702" s="287">
        <v>58</v>
      </c>
      <c r="K702" s="290">
        <v>0</v>
      </c>
      <c r="L702" s="290">
        <v>0</v>
      </c>
      <c r="M702" s="290">
        <v>0</v>
      </c>
      <c r="N702" s="286">
        <v>82</v>
      </c>
      <c r="O702" s="273">
        <v>2</v>
      </c>
    </row>
    <row r="703" spans="1:15" ht="12.75">
      <c r="A703" s="284">
        <v>2</v>
      </c>
      <c r="B703" s="285" t="s">
        <v>249</v>
      </c>
      <c r="C703" s="273">
        <v>1942</v>
      </c>
      <c r="D703" s="273" t="s">
        <v>250</v>
      </c>
      <c r="E703" s="285" t="s">
        <v>66</v>
      </c>
      <c r="F703" s="273">
        <v>15</v>
      </c>
      <c r="G703" s="277">
        <v>1</v>
      </c>
      <c r="H703" s="287">
        <v>0</v>
      </c>
      <c r="I703" s="287">
        <v>0</v>
      </c>
      <c r="J703" s="287">
        <v>0</v>
      </c>
      <c r="K703" s="290">
        <v>0</v>
      </c>
      <c r="L703" s="290">
        <v>0</v>
      </c>
      <c r="M703" s="290">
        <v>0</v>
      </c>
      <c r="N703" s="286">
        <v>16</v>
      </c>
      <c r="O703" s="273">
        <v>2</v>
      </c>
    </row>
  </sheetData>
  <sheetProtection/>
  <mergeCells count="3">
    <mergeCell ref="A1:O1"/>
    <mergeCell ref="A3:O3"/>
    <mergeCell ref="A346:O346"/>
  </mergeCells>
  <printOptions horizontalCentered="1"/>
  <pageMargins left="0.31496062992125984" right="0.31496062992125984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154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4.7109375" style="26" bestFit="1" customWidth="1"/>
    <col min="2" max="2" width="7.28125" style="26" bestFit="1" customWidth="1"/>
    <col min="3" max="3" width="43.140625" style="61" bestFit="1" customWidth="1"/>
    <col min="4" max="12" width="11.00390625" style="26" customWidth="1"/>
    <col min="13" max="13" width="6.00390625" style="26" bestFit="1" customWidth="1"/>
    <col min="14" max="14" width="9.140625" style="26" bestFit="1" customWidth="1"/>
    <col min="15" max="16384" width="9.140625" style="26" customWidth="1"/>
  </cols>
  <sheetData>
    <row r="1" spans="1:13" ht="30" customHeight="1">
      <c r="A1" s="313" t="s">
        <v>532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2.75">
      <c r="A2" s="7"/>
      <c r="B2" s="314"/>
      <c r="C2" s="314"/>
      <c r="D2" s="314"/>
      <c r="E2" s="314"/>
      <c r="F2" s="314"/>
      <c r="G2" s="314"/>
      <c r="H2" s="314"/>
      <c r="I2" s="7"/>
      <c r="J2" s="7"/>
      <c r="K2" s="7"/>
      <c r="L2" s="7"/>
      <c r="M2" s="7"/>
    </row>
    <row r="3" spans="1:13" ht="18">
      <c r="A3" s="315" t="s">
        <v>533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129" customFormat="1" ht="12.75">
      <c r="A4" s="124"/>
      <c r="B4" s="183"/>
      <c r="C4" s="184" t="s">
        <v>534</v>
      </c>
      <c r="D4" s="185">
        <v>1</v>
      </c>
      <c r="E4" s="185">
        <v>2</v>
      </c>
      <c r="F4" s="185">
        <v>3</v>
      </c>
      <c r="G4" s="185">
        <v>4</v>
      </c>
      <c r="H4" s="185">
        <v>5</v>
      </c>
      <c r="I4" s="185">
        <v>6</v>
      </c>
      <c r="J4" s="185">
        <v>7</v>
      </c>
      <c r="K4" s="185">
        <v>8</v>
      </c>
      <c r="L4" s="185"/>
      <c r="M4" s="185"/>
    </row>
    <row r="5" spans="1:15" s="182" customFormat="1" ht="38.25">
      <c r="A5" s="115" t="s">
        <v>168</v>
      </c>
      <c r="B5" s="186" t="s">
        <v>535</v>
      </c>
      <c r="C5" s="187" t="s">
        <v>6</v>
      </c>
      <c r="D5" s="102" t="s">
        <v>7</v>
      </c>
      <c r="E5" s="102" t="s">
        <v>8</v>
      </c>
      <c r="F5" s="105" t="s">
        <v>9</v>
      </c>
      <c r="G5" s="102" t="s">
        <v>10</v>
      </c>
      <c r="H5" s="105" t="s">
        <v>11</v>
      </c>
      <c r="I5" s="105" t="s">
        <v>12</v>
      </c>
      <c r="J5" s="102" t="s">
        <v>536</v>
      </c>
      <c r="K5" s="105" t="s">
        <v>537</v>
      </c>
      <c r="L5" s="188" t="s">
        <v>15</v>
      </c>
      <c r="M5" s="115" t="s">
        <v>16</v>
      </c>
      <c r="N5" s="129"/>
      <c r="O5" s="129"/>
    </row>
    <row r="6" spans="1:15" s="182" customFormat="1" ht="12.75">
      <c r="A6" s="276">
        <v>1</v>
      </c>
      <c r="B6" s="301" t="s">
        <v>540</v>
      </c>
      <c r="C6" s="245" t="s">
        <v>541</v>
      </c>
      <c r="D6" s="276">
        <v>309</v>
      </c>
      <c r="E6" s="276">
        <v>395</v>
      </c>
      <c r="F6" s="302">
        <v>649</v>
      </c>
      <c r="G6" s="302">
        <v>784</v>
      </c>
      <c r="H6" s="302">
        <v>292</v>
      </c>
      <c r="I6" s="302">
        <v>0</v>
      </c>
      <c r="J6" s="276">
        <v>0</v>
      </c>
      <c r="K6" s="302">
        <v>0</v>
      </c>
      <c r="L6" s="276">
        <f aca="true" t="shared" si="0" ref="L6:L27">SUM(C6:K6)</f>
        <v>2429</v>
      </c>
      <c r="M6" s="276">
        <v>5</v>
      </c>
      <c r="N6" s="129"/>
      <c r="O6" s="129"/>
    </row>
    <row r="7" spans="1:13" ht="12.75">
      <c r="A7" s="276">
        <v>2</v>
      </c>
      <c r="B7" s="276" t="s">
        <v>542</v>
      </c>
      <c r="C7" s="245" t="s">
        <v>543</v>
      </c>
      <c r="D7" s="276">
        <v>385</v>
      </c>
      <c r="E7" s="276">
        <v>487</v>
      </c>
      <c r="F7" s="302">
        <v>153</v>
      </c>
      <c r="G7" s="302">
        <v>71</v>
      </c>
      <c r="H7" s="302">
        <v>282</v>
      </c>
      <c r="I7" s="302">
        <v>0</v>
      </c>
      <c r="J7" s="276">
        <v>0</v>
      </c>
      <c r="K7" s="302">
        <v>0</v>
      </c>
      <c r="L7" s="276">
        <f t="shared" si="0"/>
        <v>1378</v>
      </c>
      <c r="M7" s="276">
        <v>5</v>
      </c>
    </row>
    <row r="8" spans="1:13" ht="12.75">
      <c r="A8" s="276">
        <v>3</v>
      </c>
      <c r="B8" s="301" t="s">
        <v>546</v>
      </c>
      <c r="C8" s="245" t="s">
        <v>547</v>
      </c>
      <c r="D8" s="276">
        <v>124</v>
      </c>
      <c r="E8" s="276">
        <v>80</v>
      </c>
      <c r="F8" s="302">
        <v>172</v>
      </c>
      <c r="G8" s="302">
        <v>228</v>
      </c>
      <c r="H8" s="302">
        <v>477</v>
      </c>
      <c r="I8" s="302">
        <v>0</v>
      </c>
      <c r="J8" s="276">
        <v>0</v>
      </c>
      <c r="K8" s="302">
        <v>0</v>
      </c>
      <c r="L8" s="276">
        <f t="shared" si="0"/>
        <v>1081</v>
      </c>
      <c r="M8" s="276">
        <v>5</v>
      </c>
    </row>
    <row r="9" spans="1:13" ht="12.75">
      <c r="A9" s="276">
        <v>4</v>
      </c>
      <c r="B9" s="301" t="s">
        <v>538</v>
      </c>
      <c r="C9" s="245" t="s">
        <v>539</v>
      </c>
      <c r="D9" s="276">
        <v>966</v>
      </c>
      <c r="E9" s="276">
        <v>1434</v>
      </c>
      <c r="F9" s="302">
        <v>659</v>
      </c>
      <c r="G9" s="302">
        <v>867</v>
      </c>
      <c r="H9" s="302">
        <v>0</v>
      </c>
      <c r="I9" s="302">
        <v>0</v>
      </c>
      <c r="J9" s="276">
        <v>0</v>
      </c>
      <c r="K9" s="302">
        <v>0</v>
      </c>
      <c r="L9" s="276">
        <f t="shared" si="0"/>
        <v>3926</v>
      </c>
      <c r="M9" s="276">
        <v>4</v>
      </c>
    </row>
    <row r="10" spans="1:13" ht="12.75">
      <c r="A10" s="276">
        <v>5</v>
      </c>
      <c r="B10" s="301" t="s">
        <v>544</v>
      </c>
      <c r="C10" s="245" t="s">
        <v>545</v>
      </c>
      <c r="D10" s="276">
        <v>260</v>
      </c>
      <c r="E10" s="276">
        <v>141</v>
      </c>
      <c r="F10" s="302">
        <v>288</v>
      </c>
      <c r="G10" s="302">
        <v>368</v>
      </c>
      <c r="H10" s="302">
        <v>0</v>
      </c>
      <c r="I10" s="302">
        <v>0</v>
      </c>
      <c r="J10" s="276">
        <v>0</v>
      </c>
      <c r="K10" s="302">
        <v>0</v>
      </c>
      <c r="L10" s="276">
        <f t="shared" si="0"/>
        <v>1057</v>
      </c>
      <c r="M10" s="276">
        <v>4</v>
      </c>
    </row>
    <row r="11" spans="1:13" ht="12.75">
      <c r="A11" s="276">
        <v>6</v>
      </c>
      <c r="B11" s="301" t="s">
        <v>554</v>
      </c>
      <c r="C11" s="245" t="s">
        <v>555</v>
      </c>
      <c r="D11" s="276">
        <v>265</v>
      </c>
      <c r="E11" s="276">
        <v>0</v>
      </c>
      <c r="F11" s="302">
        <v>0</v>
      </c>
      <c r="G11" s="302">
        <v>969</v>
      </c>
      <c r="H11" s="302">
        <v>696</v>
      </c>
      <c r="I11" s="302">
        <v>0</v>
      </c>
      <c r="J11" s="276">
        <v>0</v>
      </c>
      <c r="K11" s="302">
        <v>0</v>
      </c>
      <c r="L11" s="276">
        <f t="shared" si="0"/>
        <v>1930</v>
      </c>
      <c r="M11" s="276">
        <v>3</v>
      </c>
    </row>
    <row r="12" spans="1:13" ht="12.75">
      <c r="A12" s="276">
        <v>7</v>
      </c>
      <c r="B12" s="301" t="s">
        <v>560</v>
      </c>
      <c r="C12" s="245" t="s">
        <v>561</v>
      </c>
      <c r="D12" s="276">
        <v>167</v>
      </c>
      <c r="E12" s="276">
        <v>0</v>
      </c>
      <c r="F12" s="302">
        <v>407</v>
      </c>
      <c r="G12" s="302">
        <v>0</v>
      </c>
      <c r="H12" s="302">
        <v>173</v>
      </c>
      <c r="I12" s="302">
        <v>0</v>
      </c>
      <c r="J12" s="276">
        <v>0</v>
      </c>
      <c r="K12" s="302">
        <v>0</v>
      </c>
      <c r="L12" s="276">
        <f t="shared" si="0"/>
        <v>747</v>
      </c>
      <c r="M12" s="276">
        <v>3</v>
      </c>
    </row>
    <row r="13" spans="1:13" ht="12.75">
      <c r="A13" s="276">
        <v>8</v>
      </c>
      <c r="B13" s="301" t="s">
        <v>548</v>
      </c>
      <c r="C13" s="245" t="s">
        <v>549</v>
      </c>
      <c r="D13" s="276">
        <v>97</v>
      </c>
      <c r="E13" s="276">
        <v>45</v>
      </c>
      <c r="F13" s="302">
        <v>348</v>
      </c>
      <c r="G13" s="302">
        <v>0</v>
      </c>
      <c r="H13" s="302">
        <v>0</v>
      </c>
      <c r="I13" s="302">
        <v>0</v>
      </c>
      <c r="J13" s="276">
        <v>0</v>
      </c>
      <c r="K13" s="302">
        <v>0</v>
      </c>
      <c r="L13" s="276">
        <f t="shared" si="0"/>
        <v>490</v>
      </c>
      <c r="M13" s="276">
        <v>3</v>
      </c>
    </row>
    <row r="14" spans="1:13" ht="12.75">
      <c r="A14" s="276">
        <v>9</v>
      </c>
      <c r="B14" s="301" t="s">
        <v>550</v>
      </c>
      <c r="C14" s="245" t="s">
        <v>551</v>
      </c>
      <c r="D14" s="276">
        <v>106</v>
      </c>
      <c r="E14" s="276">
        <v>32</v>
      </c>
      <c r="F14" s="302">
        <v>96</v>
      </c>
      <c r="G14" s="302">
        <v>0</v>
      </c>
      <c r="H14" s="302">
        <v>0</v>
      </c>
      <c r="I14" s="302">
        <v>0</v>
      </c>
      <c r="J14" s="276">
        <v>0</v>
      </c>
      <c r="K14" s="302">
        <v>0</v>
      </c>
      <c r="L14" s="276">
        <f t="shared" si="0"/>
        <v>234</v>
      </c>
      <c r="M14" s="276">
        <v>3</v>
      </c>
    </row>
    <row r="15" spans="1:13" ht="12.75">
      <c r="A15" s="276">
        <v>10</v>
      </c>
      <c r="B15" s="301" t="s">
        <v>552</v>
      </c>
      <c r="C15" s="245" t="s">
        <v>553</v>
      </c>
      <c r="D15" s="276">
        <v>28</v>
      </c>
      <c r="E15" s="276">
        <v>0</v>
      </c>
      <c r="F15" s="302">
        <v>29</v>
      </c>
      <c r="G15" s="302">
        <v>28</v>
      </c>
      <c r="H15" s="302">
        <v>0</v>
      </c>
      <c r="I15" s="302">
        <v>0</v>
      </c>
      <c r="J15" s="276">
        <v>0</v>
      </c>
      <c r="K15" s="302">
        <v>0</v>
      </c>
      <c r="L15" s="276">
        <f t="shared" si="0"/>
        <v>85</v>
      </c>
      <c r="M15" s="276">
        <v>3</v>
      </c>
    </row>
    <row r="16" spans="1:13" ht="12.75">
      <c r="A16" s="276">
        <v>11</v>
      </c>
      <c r="B16" s="303" t="s">
        <v>576</v>
      </c>
      <c r="C16" s="285" t="s">
        <v>577</v>
      </c>
      <c r="D16" s="302">
        <v>0</v>
      </c>
      <c r="E16" s="302">
        <v>0</v>
      </c>
      <c r="F16" s="276">
        <v>0</v>
      </c>
      <c r="G16" s="302">
        <v>285</v>
      </c>
      <c r="H16" s="302">
        <v>570</v>
      </c>
      <c r="I16" s="302">
        <v>0</v>
      </c>
      <c r="J16" s="276">
        <v>0</v>
      </c>
      <c r="K16" s="302">
        <v>0</v>
      </c>
      <c r="L16" s="276">
        <f t="shared" si="0"/>
        <v>855</v>
      </c>
      <c r="M16" s="276">
        <v>2</v>
      </c>
    </row>
    <row r="17" spans="1:13" ht="12.75">
      <c r="A17" s="276">
        <v>12</v>
      </c>
      <c r="B17" s="301" t="s">
        <v>556</v>
      </c>
      <c r="C17" s="245" t="s">
        <v>557</v>
      </c>
      <c r="D17" s="276">
        <v>486</v>
      </c>
      <c r="E17" s="276">
        <v>263</v>
      </c>
      <c r="F17" s="302">
        <v>0</v>
      </c>
      <c r="G17" s="302">
        <v>0</v>
      </c>
      <c r="H17" s="302">
        <v>0</v>
      </c>
      <c r="I17" s="302">
        <v>0</v>
      </c>
      <c r="J17" s="276">
        <v>0</v>
      </c>
      <c r="K17" s="302">
        <v>0</v>
      </c>
      <c r="L17" s="276">
        <f t="shared" si="0"/>
        <v>749</v>
      </c>
      <c r="M17" s="276">
        <v>2</v>
      </c>
    </row>
    <row r="18" spans="1:13" ht="12.75">
      <c r="A18" s="276">
        <v>13</v>
      </c>
      <c r="B18" s="301" t="s">
        <v>558</v>
      </c>
      <c r="C18" s="245" t="s">
        <v>559</v>
      </c>
      <c r="D18" s="276">
        <v>420</v>
      </c>
      <c r="E18" s="276">
        <v>156</v>
      </c>
      <c r="F18" s="302">
        <v>0</v>
      </c>
      <c r="G18" s="302">
        <v>0</v>
      </c>
      <c r="H18" s="302">
        <v>0</v>
      </c>
      <c r="I18" s="302">
        <v>0</v>
      </c>
      <c r="J18" s="276">
        <v>0</v>
      </c>
      <c r="K18" s="302">
        <v>0</v>
      </c>
      <c r="L18" s="276">
        <f t="shared" si="0"/>
        <v>576</v>
      </c>
      <c r="M18" s="276">
        <v>2</v>
      </c>
    </row>
    <row r="19" spans="1:13" ht="12.75">
      <c r="A19" s="276">
        <v>14</v>
      </c>
      <c r="B19" s="301" t="s">
        <v>562</v>
      </c>
      <c r="C19" s="245" t="s">
        <v>563</v>
      </c>
      <c r="D19" s="276">
        <v>233</v>
      </c>
      <c r="E19" s="276">
        <v>302</v>
      </c>
      <c r="F19" s="302">
        <v>0</v>
      </c>
      <c r="G19" s="302">
        <v>0</v>
      </c>
      <c r="H19" s="302">
        <v>0</v>
      </c>
      <c r="I19" s="302">
        <v>0</v>
      </c>
      <c r="J19" s="276">
        <v>0</v>
      </c>
      <c r="K19" s="302">
        <v>0</v>
      </c>
      <c r="L19" s="276">
        <f t="shared" si="0"/>
        <v>535</v>
      </c>
      <c r="M19" s="276">
        <v>2</v>
      </c>
    </row>
    <row r="20" spans="1:13" ht="12.75">
      <c r="A20" s="276">
        <v>15</v>
      </c>
      <c r="B20" s="303" t="s">
        <v>572</v>
      </c>
      <c r="C20" s="285" t="s">
        <v>573</v>
      </c>
      <c r="D20" s="302">
        <v>0</v>
      </c>
      <c r="E20" s="302">
        <v>0</v>
      </c>
      <c r="F20" s="276">
        <v>0</v>
      </c>
      <c r="G20" s="302">
        <v>331</v>
      </c>
      <c r="H20" s="302">
        <v>139</v>
      </c>
      <c r="I20" s="302">
        <v>0</v>
      </c>
      <c r="J20" s="276">
        <v>0</v>
      </c>
      <c r="K20" s="302">
        <v>0</v>
      </c>
      <c r="L20" s="276">
        <f t="shared" si="0"/>
        <v>470</v>
      </c>
      <c r="M20" s="276">
        <v>2</v>
      </c>
    </row>
    <row r="21" spans="1:13" ht="12.75">
      <c r="A21" s="276">
        <v>16</v>
      </c>
      <c r="B21" s="303" t="s">
        <v>588</v>
      </c>
      <c r="C21" s="285" t="s">
        <v>589</v>
      </c>
      <c r="D21" s="302">
        <v>0</v>
      </c>
      <c r="E21" s="302">
        <v>0</v>
      </c>
      <c r="F21" s="276">
        <v>0</v>
      </c>
      <c r="G21" s="302">
        <v>208</v>
      </c>
      <c r="H21" s="302">
        <v>248</v>
      </c>
      <c r="I21" s="302">
        <v>0</v>
      </c>
      <c r="J21" s="276">
        <v>0</v>
      </c>
      <c r="K21" s="302">
        <v>0</v>
      </c>
      <c r="L21" s="276">
        <f t="shared" si="0"/>
        <v>456</v>
      </c>
      <c r="M21" s="276">
        <v>2</v>
      </c>
    </row>
    <row r="22" spans="1:13" ht="12.75">
      <c r="A22" s="276">
        <v>17</v>
      </c>
      <c r="B22" s="301" t="s">
        <v>564</v>
      </c>
      <c r="C22" s="245" t="s">
        <v>565</v>
      </c>
      <c r="D22" s="276">
        <v>287</v>
      </c>
      <c r="E22" s="276">
        <v>0</v>
      </c>
      <c r="F22" s="302">
        <v>0</v>
      </c>
      <c r="G22" s="302">
        <v>165</v>
      </c>
      <c r="H22" s="302">
        <v>0</v>
      </c>
      <c r="I22" s="302">
        <v>0</v>
      </c>
      <c r="J22" s="276">
        <v>0</v>
      </c>
      <c r="K22" s="302">
        <v>0</v>
      </c>
      <c r="L22" s="276">
        <f t="shared" si="0"/>
        <v>452</v>
      </c>
      <c r="M22" s="276">
        <v>2</v>
      </c>
    </row>
    <row r="23" spans="1:13" ht="12.75">
      <c r="A23" s="276">
        <v>18</v>
      </c>
      <c r="B23" s="301" t="s">
        <v>566</v>
      </c>
      <c r="C23" s="245" t="s">
        <v>567</v>
      </c>
      <c r="D23" s="276">
        <v>15</v>
      </c>
      <c r="E23" s="276">
        <v>419</v>
      </c>
      <c r="F23" s="302">
        <v>0</v>
      </c>
      <c r="G23" s="302">
        <v>0</v>
      </c>
      <c r="H23" s="302">
        <v>0</v>
      </c>
      <c r="I23" s="302">
        <v>0</v>
      </c>
      <c r="J23" s="276">
        <v>0</v>
      </c>
      <c r="K23" s="302">
        <v>0</v>
      </c>
      <c r="L23" s="276">
        <f t="shared" si="0"/>
        <v>434</v>
      </c>
      <c r="M23" s="276">
        <v>2</v>
      </c>
    </row>
    <row r="24" spans="1:13" ht="12.75">
      <c r="A24" s="276">
        <v>19</v>
      </c>
      <c r="B24" s="301" t="s">
        <v>568</v>
      </c>
      <c r="C24" s="245" t="s">
        <v>569</v>
      </c>
      <c r="D24" s="276">
        <v>43</v>
      </c>
      <c r="E24" s="276">
        <v>359</v>
      </c>
      <c r="F24" s="302">
        <v>0</v>
      </c>
      <c r="G24" s="302">
        <v>0</v>
      </c>
      <c r="H24" s="302">
        <v>0</v>
      </c>
      <c r="I24" s="302">
        <v>0</v>
      </c>
      <c r="J24" s="276">
        <v>0</v>
      </c>
      <c r="K24" s="302">
        <v>0</v>
      </c>
      <c r="L24" s="276">
        <f t="shared" si="0"/>
        <v>402</v>
      </c>
      <c r="M24" s="276">
        <v>2</v>
      </c>
    </row>
    <row r="25" spans="1:13" ht="12.75">
      <c r="A25" s="276">
        <v>20</v>
      </c>
      <c r="B25" s="303" t="s">
        <v>628</v>
      </c>
      <c r="C25" s="285" t="s">
        <v>629</v>
      </c>
      <c r="D25" s="302">
        <v>0</v>
      </c>
      <c r="E25" s="302">
        <v>0</v>
      </c>
      <c r="F25" s="276">
        <v>0</v>
      </c>
      <c r="G25" s="302">
        <v>29</v>
      </c>
      <c r="H25" s="302">
        <v>218</v>
      </c>
      <c r="I25" s="302">
        <v>0</v>
      </c>
      <c r="J25" s="276">
        <v>0</v>
      </c>
      <c r="K25" s="302">
        <v>0</v>
      </c>
      <c r="L25" s="276">
        <f t="shared" si="0"/>
        <v>247</v>
      </c>
      <c r="M25" s="276">
        <v>2</v>
      </c>
    </row>
    <row r="26" spans="1:13" ht="12.75">
      <c r="A26" s="276">
        <v>21</v>
      </c>
      <c r="B26" s="301" t="s">
        <v>594</v>
      </c>
      <c r="C26" s="245" t="s">
        <v>595</v>
      </c>
      <c r="D26" s="276">
        <v>165</v>
      </c>
      <c r="E26" s="276">
        <v>0</v>
      </c>
      <c r="F26" s="302">
        <v>0</v>
      </c>
      <c r="G26" s="302">
        <v>0</v>
      </c>
      <c r="H26" s="302">
        <v>80</v>
      </c>
      <c r="I26" s="302">
        <v>0</v>
      </c>
      <c r="J26" s="276">
        <v>0</v>
      </c>
      <c r="K26" s="302">
        <v>0</v>
      </c>
      <c r="L26" s="276">
        <f t="shared" si="0"/>
        <v>245</v>
      </c>
      <c r="M26" s="276">
        <v>2</v>
      </c>
    </row>
    <row r="27" spans="1:13" ht="12.75">
      <c r="A27" s="276">
        <v>22</v>
      </c>
      <c r="B27" s="303" t="s">
        <v>618</v>
      </c>
      <c r="C27" s="285" t="s">
        <v>619</v>
      </c>
      <c r="D27" s="302">
        <v>0</v>
      </c>
      <c r="E27" s="302">
        <v>0</v>
      </c>
      <c r="F27" s="276">
        <v>0</v>
      </c>
      <c r="G27" s="302">
        <v>46</v>
      </c>
      <c r="H27" s="302">
        <v>66</v>
      </c>
      <c r="I27" s="302">
        <v>0</v>
      </c>
      <c r="J27" s="276">
        <v>0</v>
      </c>
      <c r="K27" s="302">
        <v>0</v>
      </c>
      <c r="L27" s="276">
        <f t="shared" si="0"/>
        <v>112</v>
      </c>
      <c r="M27" s="276">
        <v>2</v>
      </c>
    </row>
    <row r="28" spans="1:13" ht="12.75">
      <c r="A28" s="276">
        <v>23</v>
      </c>
      <c r="B28" s="303" t="s">
        <v>570</v>
      </c>
      <c r="C28" s="285" t="s">
        <v>571</v>
      </c>
      <c r="D28" s="276">
        <v>0</v>
      </c>
      <c r="E28" s="276">
        <v>0</v>
      </c>
      <c r="F28" s="302">
        <v>363</v>
      </c>
      <c r="G28" s="302">
        <v>0</v>
      </c>
      <c r="H28" s="302">
        <v>0</v>
      </c>
      <c r="I28" s="302">
        <v>0</v>
      </c>
      <c r="J28" s="276">
        <v>0</v>
      </c>
      <c r="K28" s="302">
        <v>0</v>
      </c>
      <c r="L28" s="276">
        <f>SUM(C28:K28)</f>
        <v>363</v>
      </c>
      <c r="M28" s="276">
        <v>1</v>
      </c>
    </row>
    <row r="29" spans="1:13" ht="12.75">
      <c r="A29" s="276">
        <v>24</v>
      </c>
      <c r="B29" s="303" t="s">
        <v>574</v>
      </c>
      <c r="C29" s="285" t="s">
        <v>575</v>
      </c>
      <c r="D29" s="276">
        <v>0</v>
      </c>
      <c r="E29" s="276">
        <v>0</v>
      </c>
      <c r="F29" s="302">
        <v>323</v>
      </c>
      <c r="G29" s="302">
        <v>0</v>
      </c>
      <c r="H29" s="302">
        <v>0</v>
      </c>
      <c r="I29" s="302">
        <v>0</v>
      </c>
      <c r="J29" s="276">
        <v>0</v>
      </c>
      <c r="K29" s="302">
        <v>0</v>
      </c>
      <c r="L29" s="276">
        <f>SUM(C29:K29)</f>
        <v>323</v>
      </c>
      <c r="M29" s="276">
        <v>1</v>
      </c>
    </row>
    <row r="30" spans="1:13" ht="12.75">
      <c r="A30" s="276">
        <v>25</v>
      </c>
      <c r="B30" s="301" t="s">
        <v>578</v>
      </c>
      <c r="C30" s="245" t="s">
        <v>579</v>
      </c>
      <c r="D30" s="276">
        <v>0</v>
      </c>
      <c r="E30" s="276">
        <v>277</v>
      </c>
      <c r="F30" s="302">
        <v>0</v>
      </c>
      <c r="G30" s="302">
        <v>0</v>
      </c>
      <c r="H30" s="302">
        <v>0</v>
      </c>
      <c r="I30" s="302">
        <v>0</v>
      </c>
      <c r="J30" s="276">
        <v>0</v>
      </c>
      <c r="K30" s="302">
        <v>0</v>
      </c>
      <c r="L30" s="276">
        <f aca="true" t="shared" si="1" ref="L30:L35">SUM(C30:K30)</f>
        <v>277</v>
      </c>
      <c r="M30" s="276">
        <v>1</v>
      </c>
    </row>
    <row r="31" spans="1:13" ht="12.75">
      <c r="A31" s="276">
        <v>26</v>
      </c>
      <c r="B31" s="301" t="s">
        <v>580</v>
      </c>
      <c r="C31" s="245" t="s">
        <v>581</v>
      </c>
      <c r="D31" s="276">
        <v>0</v>
      </c>
      <c r="E31" s="276">
        <v>240</v>
      </c>
      <c r="F31" s="302">
        <v>0</v>
      </c>
      <c r="G31" s="302">
        <v>0</v>
      </c>
      <c r="H31" s="302">
        <v>0</v>
      </c>
      <c r="I31" s="302">
        <v>0</v>
      </c>
      <c r="J31" s="276">
        <v>0</v>
      </c>
      <c r="K31" s="302">
        <v>0</v>
      </c>
      <c r="L31" s="276">
        <f t="shared" si="1"/>
        <v>240</v>
      </c>
      <c r="M31" s="276">
        <v>1</v>
      </c>
    </row>
    <row r="32" spans="1:13" ht="12.75">
      <c r="A32" s="276">
        <v>27</v>
      </c>
      <c r="B32" s="301" t="s">
        <v>582</v>
      </c>
      <c r="C32" s="245" t="s">
        <v>583</v>
      </c>
      <c r="D32" s="276">
        <v>239</v>
      </c>
      <c r="E32" s="276">
        <v>0</v>
      </c>
      <c r="F32" s="302">
        <v>0</v>
      </c>
      <c r="G32" s="302">
        <v>0</v>
      </c>
      <c r="H32" s="302">
        <v>0</v>
      </c>
      <c r="I32" s="302">
        <v>0</v>
      </c>
      <c r="J32" s="276">
        <v>0</v>
      </c>
      <c r="K32" s="302">
        <v>0</v>
      </c>
      <c r="L32" s="276">
        <f t="shared" si="1"/>
        <v>239</v>
      </c>
      <c r="M32" s="276">
        <v>1</v>
      </c>
    </row>
    <row r="33" spans="1:13" ht="12.75">
      <c r="A33" s="276">
        <v>28</v>
      </c>
      <c r="B33" s="301" t="s">
        <v>584</v>
      </c>
      <c r="C33" s="245" t="s">
        <v>585</v>
      </c>
      <c r="D33" s="276">
        <v>235</v>
      </c>
      <c r="E33" s="276">
        <v>0</v>
      </c>
      <c r="F33" s="302">
        <v>0</v>
      </c>
      <c r="G33" s="302">
        <v>0</v>
      </c>
      <c r="H33" s="302">
        <v>0</v>
      </c>
      <c r="I33" s="302">
        <v>0</v>
      </c>
      <c r="J33" s="276">
        <v>0</v>
      </c>
      <c r="K33" s="302">
        <v>0</v>
      </c>
      <c r="L33" s="276">
        <f t="shared" si="1"/>
        <v>235</v>
      </c>
      <c r="M33" s="276">
        <v>1</v>
      </c>
    </row>
    <row r="34" spans="1:13" ht="12.75">
      <c r="A34" s="276">
        <v>29</v>
      </c>
      <c r="B34" s="301" t="s">
        <v>586</v>
      </c>
      <c r="C34" s="245" t="s">
        <v>587</v>
      </c>
      <c r="D34" s="276">
        <v>0</v>
      </c>
      <c r="E34" s="276">
        <v>230</v>
      </c>
      <c r="F34" s="302">
        <v>0</v>
      </c>
      <c r="G34" s="302">
        <v>0</v>
      </c>
      <c r="H34" s="302">
        <v>0</v>
      </c>
      <c r="I34" s="302">
        <v>0</v>
      </c>
      <c r="J34" s="276">
        <v>0</v>
      </c>
      <c r="K34" s="302">
        <v>0</v>
      </c>
      <c r="L34" s="276">
        <f t="shared" si="1"/>
        <v>230</v>
      </c>
      <c r="M34" s="276">
        <v>1</v>
      </c>
    </row>
    <row r="35" spans="1:13" ht="12.75">
      <c r="A35" s="276">
        <v>30</v>
      </c>
      <c r="B35" s="301" t="s">
        <v>590</v>
      </c>
      <c r="C35" s="245" t="s">
        <v>591</v>
      </c>
      <c r="D35" s="276">
        <v>176</v>
      </c>
      <c r="E35" s="276">
        <v>0</v>
      </c>
      <c r="F35" s="302">
        <v>0</v>
      </c>
      <c r="G35" s="302">
        <v>0</v>
      </c>
      <c r="H35" s="302">
        <v>0</v>
      </c>
      <c r="I35" s="302">
        <v>0</v>
      </c>
      <c r="J35" s="276">
        <v>0</v>
      </c>
      <c r="K35" s="302">
        <v>0</v>
      </c>
      <c r="L35" s="276">
        <f t="shared" si="1"/>
        <v>176</v>
      </c>
      <c r="M35" s="276">
        <v>1</v>
      </c>
    </row>
    <row r="36" spans="1:18" ht="12.75">
      <c r="A36" s="276">
        <v>31</v>
      </c>
      <c r="B36" s="303" t="s">
        <v>592</v>
      </c>
      <c r="C36" s="285" t="s">
        <v>593</v>
      </c>
      <c r="D36" s="276">
        <v>0</v>
      </c>
      <c r="E36" s="276">
        <v>0</v>
      </c>
      <c r="F36" s="302">
        <v>167</v>
      </c>
      <c r="G36" s="302">
        <v>0</v>
      </c>
      <c r="H36" s="302">
        <v>0</v>
      </c>
      <c r="I36" s="302">
        <v>0</v>
      </c>
      <c r="J36" s="276">
        <v>0</v>
      </c>
      <c r="K36" s="302">
        <v>0</v>
      </c>
      <c r="L36" s="276">
        <f>SUM(C36:K36)</f>
        <v>167</v>
      </c>
      <c r="M36" s="276">
        <v>1</v>
      </c>
      <c r="N36" s="51"/>
      <c r="O36" s="51"/>
      <c r="P36" s="51"/>
      <c r="Q36" s="51"/>
      <c r="R36" s="51"/>
    </row>
    <row r="37" spans="1:18" ht="12.75">
      <c r="A37" s="276">
        <v>32</v>
      </c>
      <c r="B37" s="301" t="s">
        <v>596</v>
      </c>
      <c r="C37" s="245" t="s">
        <v>597</v>
      </c>
      <c r="D37" s="276">
        <v>0</v>
      </c>
      <c r="E37" s="276">
        <v>144</v>
      </c>
      <c r="F37" s="302">
        <v>0</v>
      </c>
      <c r="G37" s="302">
        <v>0</v>
      </c>
      <c r="H37" s="302">
        <v>0</v>
      </c>
      <c r="I37" s="302">
        <v>0</v>
      </c>
      <c r="J37" s="276">
        <v>0</v>
      </c>
      <c r="K37" s="302">
        <v>0</v>
      </c>
      <c r="L37" s="276">
        <f>SUM(C37:K37)</f>
        <v>144</v>
      </c>
      <c r="M37" s="276">
        <v>1</v>
      </c>
      <c r="N37" s="51"/>
      <c r="O37" s="59"/>
      <c r="P37" s="51"/>
      <c r="Q37" s="51"/>
      <c r="R37" s="51"/>
    </row>
    <row r="38" spans="1:18" ht="12.75">
      <c r="A38" s="276">
        <v>33</v>
      </c>
      <c r="B38" s="303" t="s">
        <v>598</v>
      </c>
      <c r="C38" s="285" t="s">
        <v>599</v>
      </c>
      <c r="D38" s="276">
        <v>0</v>
      </c>
      <c r="E38" s="276">
        <v>0</v>
      </c>
      <c r="F38" s="302">
        <v>134</v>
      </c>
      <c r="G38" s="302">
        <v>0</v>
      </c>
      <c r="H38" s="302">
        <v>0</v>
      </c>
      <c r="I38" s="302">
        <v>0</v>
      </c>
      <c r="J38" s="276">
        <v>0</v>
      </c>
      <c r="K38" s="302">
        <v>0</v>
      </c>
      <c r="L38" s="276">
        <f>SUM(C38:K38)</f>
        <v>134</v>
      </c>
      <c r="M38" s="276">
        <v>1</v>
      </c>
      <c r="N38" s="51"/>
      <c r="O38" s="51"/>
      <c r="P38" s="51"/>
      <c r="Q38" s="51"/>
      <c r="R38" s="51"/>
    </row>
    <row r="39" spans="1:13" ht="12.75">
      <c r="A39" s="276">
        <v>34</v>
      </c>
      <c r="B39" s="301" t="s">
        <v>600</v>
      </c>
      <c r="C39" s="245" t="s">
        <v>601</v>
      </c>
      <c r="D39" s="276">
        <v>125</v>
      </c>
      <c r="E39" s="276">
        <v>0</v>
      </c>
      <c r="F39" s="302">
        <v>0</v>
      </c>
      <c r="G39" s="302">
        <v>0</v>
      </c>
      <c r="H39" s="302">
        <v>0</v>
      </c>
      <c r="I39" s="302">
        <v>0</v>
      </c>
      <c r="J39" s="276">
        <v>0</v>
      </c>
      <c r="K39" s="302">
        <v>0</v>
      </c>
      <c r="L39" s="276">
        <f>SUM(C39:K39)</f>
        <v>125</v>
      </c>
      <c r="M39" s="276">
        <v>1</v>
      </c>
    </row>
    <row r="40" spans="1:13" ht="12.75">
      <c r="A40" s="276">
        <v>35</v>
      </c>
      <c r="B40" s="301" t="s">
        <v>602</v>
      </c>
      <c r="C40" s="245" t="s">
        <v>603</v>
      </c>
      <c r="D40" s="276">
        <v>114</v>
      </c>
      <c r="E40" s="276">
        <v>0</v>
      </c>
      <c r="F40" s="302">
        <v>0</v>
      </c>
      <c r="G40" s="302">
        <v>0</v>
      </c>
      <c r="H40" s="302">
        <v>0</v>
      </c>
      <c r="I40" s="302">
        <v>0</v>
      </c>
      <c r="J40" s="276">
        <v>0</v>
      </c>
      <c r="K40" s="302">
        <v>0</v>
      </c>
      <c r="L40" s="276">
        <f>SUM(C40:K40)</f>
        <v>114</v>
      </c>
      <c r="M40" s="276">
        <v>1</v>
      </c>
    </row>
    <row r="41" spans="1:13" ht="12.75">
      <c r="A41" s="276">
        <v>36</v>
      </c>
      <c r="B41" s="303" t="s">
        <v>604</v>
      </c>
      <c r="C41" s="285" t="s">
        <v>605</v>
      </c>
      <c r="D41" s="276">
        <v>0</v>
      </c>
      <c r="E41" s="276">
        <v>0</v>
      </c>
      <c r="F41" s="302">
        <v>95</v>
      </c>
      <c r="G41" s="302">
        <v>0</v>
      </c>
      <c r="H41" s="302">
        <v>0</v>
      </c>
      <c r="I41" s="302">
        <v>0</v>
      </c>
      <c r="J41" s="276">
        <v>0</v>
      </c>
      <c r="K41" s="302">
        <v>0</v>
      </c>
      <c r="L41" s="276">
        <f>SUM(C41:K41)</f>
        <v>95</v>
      </c>
      <c r="M41" s="276">
        <v>1</v>
      </c>
    </row>
    <row r="42" spans="1:13" ht="12.75">
      <c r="A42" s="276">
        <v>37</v>
      </c>
      <c r="B42" s="301" t="s">
        <v>606</v>
      </c>
      <c r="C42" s="245" t="s">
        <v>607</v>
      </c>
      <c r="D42" s="276">
        <v>0</v>
      </c>
      <c r="E42" s="276">
        <v>94</v>
      </c>
      <c r="F42" s="302">
        <v>0</v>
      </c>
      <c r="G42" s="302">
        <v>0</v>
      </c>
      <c r="H42" s="302">
        <v>0</v>
      </c>
      <c r="I42" s="302">
        <v>0</v>
      </c>
      <c r="J42" s="276">
        <v>0</v>
      </c>
      <c r="K42" s="302">
        <v>0</v>
      </c>
      <c r="L42" s="276">
        <f>SUM(C42:K42)</f>
        <v>94</v>
      </c>
      <c r="M42" s="276">
        <v>1</v>
      </c>
    </row>
    <row r="43" spans="1:13" ht="12.75">
      <c r="A43" s="276">
        <v>38</v>
      </c>
      <c r="B43" s="303" t="s">
        <v>1356</v>
      </c>
      <c r="C43" s="285" t="s">
        <v>1357</v>
      </c>
      <c r="D43" s="302">
        <v>0</v>
      </c>
      <c r="E43" s="302">
        <v>0</v>
      </c>
      <c r="F43" s="302">
        <v>0</v>
      </c>
      <c r="G43" s="302">
        <v>0</v>
      </c>
      <c r="H43" s="302">
        <v>93</v>
      </c>
      <c r="I43" s="302">
        <v>0</v>
      </c>
      <c r="J43" s="302">
        <v>0</v>
      </c>
      <c r="K43" s="302">
        <v>0</v>
      </c>
      <c r="L43" s="302">
        <f>SUM(D43:K43)</f>
        <v>93</v>
      </c>
      <c r="M43" s="276">
        <v>1</v>
      </c>
    </row>
    <row r="44" spans="1:13" ht="12.75">
      <c r="A44" s="276">
        <v>39</v>
      </c>
      <c r="B44" s="301" t="s">
        <v>608</v>
      </c>
      <c r="C44" s="245" t="s">
        <v>609</v>
      </c>
      <c r="D44" s="276">
        <v>85</v>
      </c>
      <c r="E44" s="276">
        <v>0</v>
      </c>
      <c r="F44" s="302">
        <v>0</v>
      </c>
      <c r="G44" s="302">
        <v>0</v>
      </c>
      <c r="H44" s="302">
        <v>0</v>
      </c>
      <c r="I44" s="302">
        <v>0</v>
      </c>
      <c r="J44" s="276">
        <v>0</v>
      </c>
      <c r="K44" s="302">
        <v>0</v>
      </c>
      <c r="L44" s="276">
        <f>SUM(C44:K44)</f>
        <v>85</v>
      </c>
      <c r="M44" s="276">
        <v>1</v>
      </c>
    </row>
    <row r="45" spans="1:13" ht="12.75">
      <c r="A45" s="276">
        <v>40</v>
      </c>
      <c r="B45" s="301" t="s">
        <v>610</v>
      </c>
      <c r="C45" s="245" t="s">
        <v>611</v>
      </c>
      <c r="D45" s="276">
        <v>80</v>
      </c>
      <c r="E45" s="276">
        <v>0</v>
      </c>
      <c r="F45" s="302">
        <v>0</v>
      </c>
      <c r="G45" s="302">
        <v>0</v>
      </c>
      <c r="H45" s="302">
        <v>0</v>
      </c>
      <c r="I45" s="302">
        <v>0</v>
      </c>
      <c r="J45" s="276">
        <v>0</v>
      </c>
      <c r="K45" s="302">
        <v>0</v>
      </c>
      <c r="L45" s="276">
        <f>SUM(C45:K45)</f>
        <v>80</v>
      </c>
      <c r="M45" s="276">
        <v>1</v>
      </c>
    </row>
    <row r="46" spans="1:13" ht="12.75">
      <c r="A46" s="276">
        <v>41</v>
      </c>
      <c r="B46" s="303" t="s">
        <v>612</v>
      </c>
      <c r="C46" s="285" t="s">
        <v>613</v>
      </c>
      <c r="D46" s="276">
        <v>0</v>
      </c>
      <c r="E46" s="276">
        <v>0</v>
      </c>
      <c r="F46" s="302">
        <v>69</v>
      </c>
      <c r="G46" s="302">
        <v>0</v>
      </c>
      <c r="H46" s="302">
        <v>0</v>
      </c>
      <c r="I46" s="302">
        <v>0</v>
      </c>
      <c r="J46" s="276">
        <v>0</v>
      </c>
      <c r="K46" s="302">
        <v>0</v>
      </c>
      <c r="L46" s="276">
        <f>SUM(C46:K46)</f>
        <v>69</v>
      </c>
      <c r="M46" s="276">
        <v>1</v>
      </c>
    </row>
    <row r="47" spans="1:13" ht="12.75">
      <c r="A47" s="276">
        <v>42</v>
      </c>
      <c r="B47" s="303" t="s">
        <v>614</v>
      </c>
      <c r="C47" s="285" t="s">
        <v>615</v>
      </c>
      <c r="D47" s="276">
        <v>0</v>
      </c>
      <c r="E47" s="276">
        <v>0</v>
      </c>
      <c r="F47" s="302">
        <v>66</v>
      </c>
      <c r="G47" s="302">
        <v>0</v>
      </c>
      <c r="H47" s="302">
        <v>0</v>
      </c>
      <c r="I47" s="302">
        <v>0</v>
      </c>
      <c r="J47" s="276">
        <v>0</v>
      </c>
      <c r="K47" s="302">
        <v>0</v>
      </c>
      <c r="L47" s="276">
        <f>SUM(C47:K47)</f>
        <v>66</v>
      </c>
      <c r="M47" s="276">
        <v>1</v>
      </c>
    </row>
    <row r="48" spans="1:13" ht="12.75">
      <c r="A48" s="276">
        <v>43</v>
      </c>
      <c r="B48" s="303" t="s">
        <v>1354</v>
      </c>
      <c r="C48" s="285" t="s">
        <v>1355</v>
      </c>
      <c r="D48" s="302">
        <v>0</v>
      </c>
      <c r="E48" s="302">
        <v>0</v>
      </c>
      <c r="F48" s="302">
        <v>0</v>
      </c>
      <c r="G48" s="302">
        <v>0</v>
      </c>
      <c r="H48" s="302">
        <v>63</v>
      </c>
      <c r="I48" s="302">
        <v>0</v>
      </c>
      <c r="J48" s="302">
        <v>0</v>
      </c>
      <c r="K48" s="302">
        <v>0</v>
      </c>
      <c r="L48" s="302">
        <f aca="true" t="shared" si="2" ref="L48:L53">SUM(C48:K48)</f>
        <v>63</v>
      </c>
      <c r="M48" s="276">
        <v>1</v>
      </c>
    </row>
    <row r="49" spans="1:13" ht="12.75">
      <c r="A49" s="276">
        <v>44</v>
      </c>
      <c r="B49" s="273" t="s">
        <v>616</v>
      </c>
      <c r="C49" s="285" t="s">
        <v>617</v>
      </c>
      <c r="D49" s="302">
        <v>0</v>
      </c>
      <c r="E49" s="302">
        <v>0</v>
      </c>
      <c r="F49" s="276">
        <v>0</v>
      </c>
      <c r="G49" s="302">
        <v>63</v>
      </c>
      <c r="H49" s="302">
        <v>0</v>
      </c>
      <c r="I49" s="302">
        <v>0</v>
      </c>
      <c r="J49" s="276">
        <v>0</v>
      </c>
      <c r="K49" s="302">
        <v>0</v>
      </c>
      <c r="L49" s="276">
        <f t="shared" si="2"/>
        <v>63</v>
      </c>
      <c r="M49" s="276">
        <v>1</v>
      </c>
    </row>
    <row r="50" spans="1:13" ht="12.75">
      <c r="A50" s="276">
        <v>45</v>
      </c>
      <c r="B50" s="276" t="s">
        <v>620</v>
      </c>
      <c r="C50" s="245" t="s">
        <v>621</v>
      </c>
      <c r="D50" s="276">
        <v>44</v>
      </c>
      <c r="E50" s="276">
        <v>0</v>
      </c>
      <c r="F50" s="302">
        <v>0</v>
      </c>
      <c r="G50" s="302">
        <v>0</v>
      </c>
      <c r="H50" s="302">
        <v>0</v>
      </c>
      <c r="I50" s="302">
        <v>0</v>
      </c>
      <c r="J50" s="276">
        <v>0</v>
      </c>
      <c r="K50" s="302">
        <v>0</v>
      </c>
      <c r="L50" s="276">
        <f t="shared" si="2"/>
        <v>44</v>
      </c>
      <c r="M50" s="276">
        <v>1</v>
      </c>
    </row>
    <row r="51" spans="1:13" ht="12.75">
      <c r="A51" s="276">
        <v>46</v>
      </c>
      <c r="B51" s="276" t="s">
        <v>622</v>
      </c>
      <c r="C51" s="245" t="s">
        <v>623</v>
      </c>
      <c r="D51" s="276">
        <v>43</v>
      </c>
      <c r="E51" s="276">
        <v>0</v>
      </c>
      <c r="F51" s="302">
        <v>0</v>
      </c>
      <c r="G51" s="302">
        <v>0</v>
      </c>
      <c r="H51" s="302">
        <v>0</v>
      </c>
      <c r="I51" s="302">
        <v>0</v>
      </c>
      <c r="J51" s="276">
        <v>0</v>
      </c>
      <c r="K51" s="302">
        <v>0</v>
      </c>
      <c r="L51" s="276">
        <f t="shared" si="2"/>
        <v>43</v>
      </c>
      <c r="M51" s="276">
        <v>1</v>
      </c>
    </row>
    <row r="52" spans="1:13" ht="12.75">
      <c r="A52" s="276">
        <v>47</v>
      </c>
      <c r="B52" s="276" t="s">
        <v>624</v>
      </c>
      <c r="C52" s="245" t="s">
        <v>625</v>
      </c>
      <c r="D52" s="276">
        <v>38</v>
      </c>
      <c r="E52" s="276">
        <v>0</v>
      </c>
      <c r="F52" s="302">
        <v>0</v>
      </c>
      <c r="G52" s="302">
        <v>0</v>
      </c>
      <c r="H52" s="302">
        <v>0</v>
      </c>
      <c r="I52" s="302">
        <v>0</v>
      </c>
      <c r="J52" s="276">
        <v>0</v>
      </c>
      <c r="K52" s="302">
        <v>0</v>
      </c>
      <c r="L52" s="276">
        <f t="shared" si="2"/>
        <v>38</v>
      </c>
      <c r="M52" s="276">
        <v>1</v>
      </c>
    </row>
    <row r="53" spans="1:13" ht="12.75">
      <c r="A53" s="276">
        <v>48</v>
      </c>
      <c r="B53" s="273" t="s">
        <v>626</v>
      </c>
      <c r="C53" s="285" t="s">
        <v>627</v>
      </c>
      <c r="D53" s="276">
        <v>0</v>
      </c>
      <c r="E53" s="276">
        <v>0</v>
      </c>
      <c r="F53" s="302">
        <v>29</v>
      </c>
      <c r="G53" s="302">
        <v>0</v>
      </c>
      <c r="H53" s="302">
        <v>0</v>
      </c>
      <c r="I53" s="302">
        <v>0</v>
      </c>
      <c r="J53" s="276">
        <v>0</v>
      </c>
      <c r="K53" s="302">
        <v>0</v>
      </c>
      <c r="L53" s="276">
        <f t="shared" si="2"/>
        <v>29</v>
      </c>
      <c r="M53" s="276">
        <v>1</v>
      </c>
    </row>
    <row r="54" spans="1:13" ht="12.75">
      <c r="A54" s="276">
        <v>49</v>
      </c>
      <c r="B54" s="273" t="s">
        <v>630</v>
      </c>
      <c r="C54" s="285" t="s">
        <v>631</v>
      </c>
      <c r="D54" s="276">
        <v>0</v>
      </c>
      <c r="E54" s="276">
        <v>0</v>
      </c>
      <c r="F54" s="276">
        <v>25</v>
      </c>
      <c r="G54" s="302">
        <v>0</v>
      </c>
      <c r="H54" s="302">
        <v>0</v>
      </c>
      <c r="I54" s="302">
        <v>0</v>
      </c>
      <c r="J54" s="276">
        <v>0</v>
      </c>
      <c r="K54" s="302">
        <v>0</v>
      </c>
      <c r="L54" s="302">
        <f>SUM(D54:K54)</f>
        <v>25</v>
      </c>
      <c r="M54" s="276">
        <v>1</v>
      </c>
    </row>
    <row r="55" spans="1:13" ht="12.75">
      <c r="A55" s="276">
        <v>50</v>
      </c>
      <c r="B55" s="276" t="s">
        <v>632</v>
      </c>
      <c r="C55" s="245" t="s">
        <v>633</v>
      </c>
      <c r="D55" s="276">
        <v>1</v>
      </c>
      <c r="E55" s="276">
        <v>0</v>
      </c>
      <c r="F55" s="302">
        <v>0</v>
      </c>
      <c r="G55" s="302">
        <v>0</v>
      </c>
      <c r="H55" s="302">
        <v>0</v>
      </c>
      <c r="I55" s="302">
        <v>0</v>
      </c>
      <c r="J55" s="276">
        <v>0</v>
      </c>
      <c r="K55" s="302">
        <v>0</v>
      </c>
      <c r="L55" s="276">
        <f>SUM(C55:K55)</f>
        <v>1</v>
      </c>
      <c r="M55" s="276">
        <v>1</v>
      </c>
    </row>
    <row r="56" spans="1:13" ht="12.75">
      <c r="A56" s="276">
        <v>51</v>
      </c>
      <c r="B56" s="276" t="s">
        <v>634</v>
      </c>
      <c r="C56" s="245" t="s">
        <v>635</v>
      </c>
      <c r="D56" s="276">
        <v>1</v>
      </c>
      <c r="E56" s="276">
        <v>0</v>
      </c>
      <c r="F56" s="302">
        <v>0</v>
      </c>
      <c r="G56" s="302">
        <v>0</v>
      </c>
      <c r="H56" s="302">
        <v>0</v>
      </c>
      <c r="I56" s="302">
        <v>0</v>
      </c>
      <c r="J56" s="276">
        <v>0</v>
      </c>
      <c r="K56" s="302">
        <v>0</v>
      </c>
      <c r="L56" s="276">
        <f>SUM(C56:K56)</f>
        <v>1</v>
      </c>
      <c r="M56" s="276">
        <v>1</v>
      </c>
    </row>
    <row r="57" spans="1:13" ht="12.75">
      <c r="A57" s="276">
        <v>52</v>
      </c>
      <c r="B57" s="276" t="s">
        <v>636</v>
      </c>
      <c r="C57" s="245" t="s">
        <v>637</v>
      </c>
      <c r="D57" s="276">
        <v>1</v>
      </c>
      <c r="E57" s="276">
        <v>0</v>
      </c>
      <c r="F57" s="302">
        <v>0</v>
      </c>
      <c r="G57" s="302">
        <v>0</v>
      </c>
      <c r="H57" s="302">
        <v>0</v>
      </c>
      <c r="I57" s="302">
        <v>0</v>
      </c>
      <c r="J57" s="276">
        <v>0</v>
      </c>
      <c r="K57" s="302">
        <v>0</v>
      </c>
      <c r="L57" s="276">
        <f>SUM(C57:K57)</f>
        <v>1</v>
      </c>
      <c r="M57" s="276">
        <v>1</v>
      </c>
    </row>
    <row r="58" spans="1:13" ht="12.75">
      <c r="A58" s="276">
        <v>53</v>
      </c>
      <c r="B58" s="276" t="s">
        <v>638</v>
      </c>
      <c r="C58" s="245" t="s">
        <v>639</v>
      </c>
      <c r="D58" s="276">
        <v>1</v>
      </c>
      <c r="E58" s="276">
        <v>0</v>
      </c>
      <c r="F58" s="302">
        <v>0</v>
      </c>
      <c r="G58" s="302">
        <v>0</v>
      </c>
      <c r="H58" s="302">
        <v>0</v>
      </c>
      <c r="I58" s="302">
        <v>0</v>
      </c>
      <c r="J58" s="276">
        <v>0</v>
      </c>
      <c r="K58" s="302">
        <v>0</v>
      </c>
      <c r="L58" s="276">
        <f>SUM(C58:K58)</f>
        <v>1</v>
      </c>
      <c r="M58" s="276">
        <v>1</v>
      </c>
    </row>
    <row r="59" spans="1:13" s="129" customFormat="1" ht="12.75">
      <c r="A59" s="276"/>
      <c r="B59" s="276"/>
      <c r="C59" s="245"/>
      <c r="D59" s="276"/>
      <c r="E59" s="276"/>
      <c r="F59" s="302"/>
      <c r="G59" s="302"/>
      <c r="H59" s="302"/>
      <c r="I59" s="302"/>
      <c r="J59" s="276"/>
      <c r="K59" s="302"/>
      <c r="L59" s="276"/>
      <c r="M59" s="276"/>
    </row>
    <row r="60" spans="1:13" s="182" customFormat="1" ht="18">
      <c r="A60" s="316" t="s">
        <v>640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  <row r="61" spans="1:13" s="182" customFormat="1" ht="12.75">
      <c r="A61" s="297"/>
      <c r="B61" s="298"/>
      <c r="C61" s="299" t="s">
        <v>534</v>
      </c>
      <c r="D61" s="300">
        <v>1</v>
      </c>
      <c r="E61" s="300">
        <v>2</v>
      </c>
      <c r="F61" s="300">
        <v>3</v>
      </c>
      <c r="G61" s="300">
        <v>4</v>
      </c>
      <c r="H61" s="300">
        <v>5</v>
      </c>
      <c r="I61" s="300">
        <v>6</v>
      </c>
      <c r="J61" s="300">
        <v>7</v>
      </c>
      <c r="K61" s="300">
        <v>8</v>
      </c>
      <c r="L61" s="300"/>
      <c r="M61" s="300"/>
    </row>
    <row r="62" spans="1:13" ht="38.25">
      <c r="A62" s="243" t="s">
        <v>168</v>
      </c>
      <c r="B62" s="304" t="s">
        <v>535</v>
      </c>
      <c r="C62" s="305" t="s">
        <v>6</v>
      </c>
      <c r="D62" s="243" t="s">
        <v>7</v>
      </c>
      <c r="E62" s="243" t="s">
        <v>8</v>
      </c>
      <c r="F62" s="290" t="s">
        <v>9</v>
      </c>
      <c r="G62" s="243" t="s">
        <v>10</v>
      </c>
      <c r="H62" s="290" t="s">
        <v>11</v>
      </c>
      <c r="I62" s="290" t="s">
        <v>12</v>
      </c>
      <c r="J62" s="243" t="s">
        <v>536</v>
      </c>
      <c r="K62" s="290" t="s">
        <v>537</v>
      </c>
      <c r="L62" s="290" t="s">
        <v>15</v>
      </c>
      <c r="M62" s="243" t="s">
        <v>16</v>
      </c>
    </row>
    <row r="63" spans="1:13" ht="12.75">
      <c r="A63" s="276">
        <v>1</v>
      </c>
      <c r="B63" s="301" t="s">
        <v>542</v>
      </c>
      <c r="C63" s="245" t="s">
        <v>543</v>
      </c>
      <c r="D63" s="276">
        <v>269</v>
      </c>
      <c r="E63" s="276">
        <v>184</v>
      </c>
      <c r="F63" s="302">
        <v>66</v>
      </c>
      <c r="G63" s="302">
        <v>100</v>
      </c>
      <c r="H63" s="302">
        <v>124</v>
      </c>
      <c r="I63" s="302">
        <v>0</v>
      </c>
      <c r="J63" s="276">
        <v>0</v>
      </c>
      <c r="K63" s="302">
        <v>0</v>
      </c>
      <c r="L63" s="276">
        <f aca="true" t="shared" si="3" ref="L63:L95">SUM(C63:K63)</f>
        <v>743</v>
      </c>
      <c r="M63" s="276">
        <v>5</v>
      </c>
    </row>
    <row r="64" spans="1:13" ht="12.75">
      <c r="A64" s="276">
        <v>5</v>
      </c>
      <c r="B64" s="301" t="s">
        <v>540</v>
      </c>
      <c r="C64" s="245" t="s">
        <v>541</v>
      </c>
      <c r="D64" s="276">
        <v>107</v>
      </c>
      <c r="E64" s="276">
        <v>115</v>
      </c>
      <c r="F64" s="302">
        <v>48</v>
      </c>
      <c r="G64" s="302">
        <v>223</v>
      </c>
      <c r="H64" s="302">
        <v>48</v>
      </c>
      <c r="I64" s="302">
        <v>0</v>
      </c>
      <c r="J64" s="276">
        <v>0</v>
      </c>
      <c r="K64" s="302">
        <v>0</v>
      </c>
      <c r="L64" s="276">
        <f t="shared" si="3"/>
        <v>541</v>
      </c>
      <c r="M64" s="276">
        <v>5</v>
      </c>
    </row>
    <row r="65" spans="1:13" ht="12.75">
      <c r="A65" s="276">
        <v>9</v>
      </c>
      <c r="B65" s="301" t="s">
        <v>538</v>
      </c>
      <c r="C65" s="245" t="s">
        <v>539</v>
      </c>
      <c r="D65" s="276">
        <v>225</v>
      </c>
      <c r="E65" s="276">
        <v>451</v>
      </c>
      <c r="F65" s="302">
        <v>59</v>
      </c>
      <c r="G65" s="302">
        <v>129</v>
      </c>
      <c r="H65" s="302">
        <v>0</v>
      </c>
      <c r="I65" s="302">
        <v>0</v>
      </c>
      <c r="J65" s="276">
        <v>0</v>
      </c>
      <c r="K65" s="302">
        <v>0</v>
      </c>
      <c r="L65" s="276">
        <f t="shared" si="3"/>
        <v>864</v>
      </c>
      <c r="M65" s="276">
        <v>4</v>
      </c>
    </row>
    <row r="66" spans="1:13" ht="12.75">
      <c r="A66" s="276">
        <v>3</v>
      </c>
      <c r="B66" s="301" t="s">
        <v>550</v>
      </c>
      <c r="C66" s="245" t="s">
        <v>551</v>
      </c>
      <c r="D66" s="276">
        <v>132</v>
      </c>
      <c r="E66" s="276">
        <v>77</v>
      </c>
      <c r="F66" s="302">
        <v>0</v>
      </c>
      <c r="G66" s="302">
        <v>0</v>
      </c>
      <c r="H66" s="302">
        <v>50</v>
      </c>
      <c r="I66" s="302">
        <v>0</v>
      </c>
      <c r="J66" s="276">
        <v>0</v>
      </c>
      <c r="K66" s="302">
        <v>0</v>
      </c>
      <c r="L66" s="276">
        <f t="shared" si="3"/>
        <v>259</v>
      </c>
      <c r="M66" s="276">
        <v>3</v>
      </c>
    </row>
    <row r="67" spans="1:13" ht="12.75">
      <c r="A67" s="276">
        <v>2</v>
      </c>
      <c r="B67" s="303" t="s">
        <v>554</v>
      </c>
      <c r="C67" s="285" t="s">
        <v>555</v>
      </c>
      <c r="D67" s="302">
        <v>0</v>
      </c>
      <c r="E67" s="302">
        <v>0</v>
      </c>
      <c r="F67" s="276">
        <v>0</v>
      </c>
      <c r="G67" s="302">
        <v>164</v>
      </c>
      <c r="H67" s="302">
        <v>84</v>
      </c>
      <c r="I67" s="302">
        <v>0</v>
      </c>
      <c r="J67" s="276">
        <v>0</v>
      </c>
      <c r="K67" s="302">
        <v>0</v>
      </c>
      <c r="L67" s="276">
        <f t="shared" si="3"/>
        <v>248</v>
      </c>
      <c r="M67" s="276">
        <v>3</v>
      </c>
    </row>
    <row r="68" spans="1:13" ht="12.75">
      <c r="A68" s="276">
        <v>6</v>
      </c>
      <c r="B68" s="301" t="s">
        <v>560</v>
      </c>
      <c r="C68" s="245" t="s">
        <v>561</v>
      </c>
      <c r="D68" s="276">
        <v>95</v>
      </c>
      <c r="E68" s="276">
        <v>0</v>
      </c>
      <c r="F68" s="302">
        <v>107</v>
      </c>
      <c r="G68" s="302">
        <v>0</v>
      </c>
      <c r="H68" s="302">
        <v>46</v>
      </c>
      <c r="I68" s="302">
        <v>0</v>
      </c>
      <c r="J68" s="276">
        <v>0</v>
      </c>
      <c r="K68" s="302">
        <v>0</v>
      </c>
      <c r="L68" s="276">
        <f t="shared" si="3"/>
        <v>248</v>
      </c>
      <c r="M68" s="276">
        <v>3</v>
      </c>
    </row>
    <row r="69" spans="1:13" ht="12.75">
      <c r="A69" s="276">
        <v>10</v>
      </c>
      <c r="B69" s="301" t="s">
        <v>546</v>
      </c>
      <c r="C69" s="245" t="s">
        <v>547</v>
      </c>
      <c r="D69" s="276">
        <v>55</v>
      </c>
      <c r="E69" s="276">
        <v>0</v>
      </c>
      <c r="F69" s="302">
        <v>69</v>
      </c>
      <c r="G69" s="302">
        <v>76</v>
      </c>
      <c r="H69" s="302">
        <v>0</v>
      </c>
      <c r="I69" s="302">
        <v>0</v>
      </c>
      <c r="J69" s="276">
        <v>0</v>
      </c>
      <c r="K69" s="302">
        <v>0</v>
      </c>
      <c r="L69" s="276">
        <f t="shared" si="3"/>
        <v>200</v>
      </c>
      <c r="M69" s="276">
        <v>3</v>
      </c>
    </row>
    <row r="70" spans="1:13" ht="12.75">
      <c r="A70" s="276">
        <v>11</v>
      </c>
      <c r="B70" s="301" t="s">
        <v>548</v>
      </c>
      <c r="C70" s="245" t="s">
        <v>549</v>
      </c>
      <c r="D70" s="276">
        <v>54</v>
      </c>
      <c r="E70" s="276">
        <v>7</v>
      </c>
      <c r="F70" s="302">
        <v>103</v>
      </c>
      <c r="G70" s="302">
        <v>0</v>
      </c>
      <c r="H70" s="302">
        <v>0</v>
      </c>
      <c r="I70" s="302">
        <v>0</v>
      </c>
      <c r="J70" s="276">
        <v>0</v>
      </c>
      <c r="K70" s="302">
        <v>0</v>
      </c>
      <c r="L70" s="276">
        <f t="shared" si="3"/>
        <v>164</v>
      </c>
      <c r="M70" s="276">
        <v>3</v>
      </c>
    </row>
    <row r="71" spans="1:13" ht="12.75">
      <c r="A71" s="276">
        <v>12</v>
      </c>
      <c r="B71" s="301" t="s">
        <v>604</v>
      </c>
      <c r="C71" s="245" t="s">
        <v>605</v>
      </c>
      <c r="D71" s="276">
        <v>52</v>
      </c>
      <c r="E71" s="276">
        <v>28</v>
      </c>
      <c r="F71" s="302">
        <v>28</v>
      </c>
      <c r="G71" s="302">
        <v>0</v>
      </c>
      <c r="H71" s="302">
        <v>0</v>
      </c>
      <c r="I71" s="302">
        <v>0</v>
      </c>
      <c r="J71" s="276">
        <v>0</v>
      </c>
      <c r="K71" s="302">
        <v>0</v>
      </c>
      <c r="L71" s="276">
        <f t="shared" si="3"/>
        <v>108</v>
      </c>
      <c r="M71" s="276">
        <v>3</v>
      </c>
    </row>
    <row r="72" spans="1:13" ht="12.75">
      <c r="A72" s="276">
        <v>13</v>
      </c>
      <c r="B72" s="301" t="s">
        <v>568</v>
      </c>
      <c r="C72" s="245" t="s">
        <v>569</v>
      </c>
      <c r="D72" s="276">
        <v>44</v>
      </c>
      <c r="E72" s="276">
        <v>116</v>
      </c>
      <c r="F72" s="302">
        <v>0</v>
      </c>
      <c r="G72" s="302">
        <v>0</v>
      </c>
      <c r="H72" s="302">
        <v>0</v>
      </c>
      <c r="I72" s="302">
        <v>0</v>
      </c>
      <c r="J72" s="276">
        <v>0</v>
      </c>
      <c r="K72" s="302">
        <v>0</v>
      </c>
      <c r="L72" s="276">
        <f aca="true" t="shared" si="4" ref="L72:L83">SUM(C72:K72)</f>
        <v>160</v>
      </c>
      <c r="M72" s="276">
        <v>3</v>
      </c>
    </row>
    <row r="73" spans="1:13" ht="12.75">
      <c r="A73" s="276">
        <v>14</v>
      </c>
      <c r="B73" s="301" t="s">
        <v>556</v>
      </c>
      <c r="C73" s="245" t="s">
        <v>557</v>
      </c>
      <c r="D73" s="276">
        <v>0</v>
      </c>
      <c r="E73" s="243">
        <v>72</v>
      </c>
      <c r="F73" s="302">
        <v>0</v>
      </c>
      <c r="G73" s="302">
        <v>0</v>
      </c>
      <c r="H73" s="302">
        <v>43</v>
      </c>
      <c r="I73" s="302">
        <v>0</v>
      </c>
      <c r="J73" s="276">
        <v>0</v>
      </c>
      <c r="K73" s="302">
        <v>0</v>
      </c>
      <c r="L73" s="276">
        <f t="shared" si="4"/>
        <v>115</v>
      </c>
      <c r="M73" s="276">
        <v>2</v>
      </c>
    </row>
    <row r="74" spans="1:13" ht="12.75">
      <c r="A74" s="276">
        <v>4</v>
      </c>
      <c r="B74" s="303" t="s">
        <v>576</v>
      </c>
      <c r="C74" s="285" t="s">
        <v>643</v>
      </c>
      <c r="D74" s="302">
        <v>0</v>
      </c>
      <c r="E74" s="302">
        <v>0</v>
      </c>
      <c r="F74" s="276">
        <v>0</v>
      </c>
      <c r="G74" s="302">
        <v>47</v>
      </c>
      <c r="H74" s="302">
        <v>49</v>
      </c>
      <c r="I74" s="302">
        <v>0</v>
      </c>
      <c r="J74" s="276">
        <v>0</v>
      </c>
      <c r="K74" s="302">
        <v>0</v>
      </c>
      <c r="L74" s="276">
        <f t="shared" si="4"/>
        <v>96</v>
      </c>
      <c r="M74" s="276">
        <v>2</v>
      </c>
    </row>
    <row r="75" spans="1:13" ht="12.75">
      <c r="A75" s="276">
        <v>15</v>
      </c>
      <c r="B75" s="301" t="s">
        <v>566</v>
      </c>
      <c r="C75" s="245" t="s">
        <v>567</v>
      </c>
      <c r="D75" s="276">
        <v>15</v>
      </c>
      <c r="E75" s="276">
        <v>22</v>
      </c>
      <c r="F75" s="302">
        <v>0</v>
      </c>
      <c r="G75" s="302">
        <v>20</v>
      </c>
      <c r="H75" s="302">
        <v>0</v>
      </c>
      <c r="I75" s="302">
        <v>0</v>
      </c>
      <c r="J75" s="276">
        <v>0</v>
      </c>
      <c r="K75" s="302">
        <v>0</v>
      </c>
      <c r="L75" s="276">
        <f t="shared" si="4"/>
        <v>57</v>
      </c>
      <c r="M75" s="276">
        <v>2</v>
      </c>
    </row>
    <row r="76" spans="1:13" ht="12.75">
      <c r="A76" s="276">
        <v>16</v>
      </c>
      <c r="B76" s="301" t="s">
        <v>606</v>
      </c>
      <c r="C76" s="245" t="s">
        <v>607</v>
      </c>
      <c r="D76" s="276">
        <v>28</v>
      </c>
      <c r="E76" s="276">
        <v>3</v>
      </c>
      <c r="F76" s="302">
        <v>0</v>
      </c>
      <c r="G76" s="302">
        <v>0</v>
      </c>
      <c r="H76" s="302">
        <v>0</v>
      </c>
      <c r="I76" s="302">
        <v>0</v>
      </c>
      <c r="J76" s="276">
        <v>0</v>
      </c>
      <c r="K76" s="302">
        <v>0</v>
      </c>
      <c r="L76" s="276">
        <f t="shared" si="4"/>
        <v>31</v>
      </c>
      <c r="M76" s="276">
        <v>2</v>
      </c>
    </row>
    <row r="77" spans="1:13" ht="12.75">
      <c r="A77" s="276">
        <v>17</v>
      </c>
      <c r="B77" s="301" t="s">
        <v>641</v>
      </c>
      <c r="C77" s="245" t="s">
        <v>642</v>
      </c>
      <c r="D77" s="276">
        <v>21</v>
      </c>
      <c r="E77" s="276">
        <v>76</v>
      </c>
      <c r="F77" s="302">
        <v>0</v>
      </c>
      <c r="G77" s="302">
        <v>0</v>
      </c>
      <c r="H77" s="302">
        <v>0</v>
      </c>
      <c r="I77" s="302">
        <v>0</v>
      </c>
      <c r="J77" s="276">
        <v>0</v>
      </c>
      <c r="K77" s="302">
        <v>0</v>
      </c>
      <c r="L77" s="276">
        <f t="shared" si="4"/>
        <v>97</v>
      </c>
      <c r="M77" s="276">
        <v>1</v>
      </c>
    </row>
    <row r="78" spans="1:13" ht="12.75">
      <c r="A78" s="276">
        <v>18</v>
      </c>
      <c r="B78" s="303" t="s">
        <v>574</v>
      </c>
      <c r="C78" s="285" t="s">
        <v>575</v>
      </c>
      <c r="D78" s="276">
        <v>0</v>
      </c>
      <c r="E78" s="276">
        <v>0</v>
      </c>
      <c r="F78" s="302">
        <v>95</v>
      </c>
      <c r="G78" s="302">
        <v>0</v>
      </c>
      <c r="H78" s="302">
        <v>0</v>
      </c>
      <c r="I78" s="302">
        <v>0</v>
      </c>
      <c r="J78" s="302">
        <v>0</v>
      </c>
      <c r="K78" s="302">
        <v>0</v>
      </c>
      <c r="L78" s="276">
        <f t="shared" si="4"/>
        <v>95</v>
      </c>
      <c r="M78" s="276">
        <v>1</v>
      </c>
    </row>
    <row r="79" spans="1:13" ht="12.75">
      <c r="A79" s="276">
        <v>19</v>
      </c>
      <c r="B79" s="303" t="s">
        <v>572</v>
      </c>
      <c r="C79" s="285" t="s">
        <v>573</v>
      </c>
      <c r="D79" s="302">
        <v>0</v>
      </c>
      <c r="E79" s="302">
        <v>0</v>
      </c>
      <c r="F79" s="276">
        <v>0</v>
      </c>
      <c r="G79" s="302">
        <v>90</v>
      </c>
      <c r="H79" s="302">
        <v>0</v>
      </c>
      <c r="I79" s="302">
        <v>0</v>
      </c>
      <c r="J79" s="276">
        <v>0</v>
      </c>
      <c r="K79" s="302">
        <v>0</v>
      </c>
      <c r="L79" s="276">
        <f t="shared" si="4"/>
        <v>90</v>
      </c>
      <c r="M79" s="276">
        <v>1</v>
      </c>
    </row>
    <row r="80" spans="1:13" ht="12.75">
      <c r="A80" s="276">
        <v>20</v>
      </c>
      <c r="B80" s="301" t="s">
        <v>578</v>
      </c>
      <c r="C80" s="245" t="s">
        <v>579</v>
      </c>
      <c r="D80" s="276">
        <v>0</v>
      </c>
      <c r="E80" s="243">
        <v>86</v>
      </c>
      <c r="F80" s="302">
        <v>0</v>
      </c>
      <c r="G80" s="302">
        <v>0</v>
      </c>
      <c r="H80" s="302">
        <v>0</v>
      </c>
      <c r="I80" s="302">
        <v>0</v>
      </c>
      <c r="J80" s="276">
        <v>0</v>
      </c>
      <c r="K80" s="302">
        <v>0</v>
      </c>
      <c r="L80" s="276">
        <f t="shared" si="4"/>
        <v>86</v>
      </c>
      <c r="M80" s="276">
        <v>1</v>
      </c>
    </row>
    <row r="81" spans="1:13" ht="12.75">
      <c r="A81" s="276">
        <v>21</v>
      </c>
      <c r="B81" s="273" t="s">
        <v>598</v>
      </c>
      <c r="C81" s="285" t="s">
        <v>599</v>
      </c>
      <c r="D81" s="276">
        <v>0</v>
      </c>
      <c r="E81" s="276">
        <v>0</v>
      </c>
      <c r="F81" s="302">
        <v>82</v>
      </c>
      <c r="G81" s="302">
        <v>0</v>
      </c>
      <c r="H81" s="302">
        <v>0</v>
      </c>
      <c r="I81" s="302">
        <v>0</v>
      </c>
      <c r="J81" s="302">
        <v>0</v>
      </c>
      <c r="K81" s="302">
        <v>0</v>
      </c>
      <c r="L81" s="276">
        <f t="shared" si="4"/>
        <v>82</v>
      </c>
      <c r="M81" s="276">
        <v>1</v>
      </c>
    </row>
    <row r="82" spans="1:13" ht="12.75">
      <c r="A82" s="276">
        <v>22</v>
      </c>
      <c r="B82" s="276" t="s">
        <v>558</v>
      </c>
      <c r="C82" s="245" t="s">
        <v>559</v>
      </c>
      <c r="D82" s="276">
        <v>82</v>
      </c>
      <c r="E82" s="276">
        <v>0</v>
      </c>
      <c r="F82" s="302">
        <v>0</v>
      </c>
      <c r="G82" s="302">
        <v>0</v>
      </c>
      <c r="H82" s="302">
        <v>0</v>
      </c>
      <c r="I82" s="302">
        <v>0</v>
      </c>
      <c r="J82" s="276">
        <v>0</v>
      </c>
      <c r="K82" s="302">
        <v>0</v>
      </c>
      <c r="L82" s="276">
        <f t="shared" si="4"/>
        <v>82</v>
      </c>
      <c r="M82" s="276">
        <v>1</v>
      </c>
    </row>
    <row r="83" spans="1:13" ht="12.75">
      <c r="A83" s="276">
        <v>23</v>
      </c>
      <c r="B83" s="276" t="s">
        <v>620</v>
      </c>
      <c r="C83" s="245" t="s">
        <v>621</v>
      </c>
      <c r="D83" s="276">
        <v>82</v>
      </c>
      <c r="E83" s="276">
        <v>0</v>
      </c>
      <c r="F83" s="302">
        <v>0</v>
      </c>
      <c r="G83" s="302">
        <v>0</v>
      </c>
      <c r="H83" s="302">
        <v>0</v>
      </c>
      <c r="I83" s="302">
        <v>0</v>
      </c>
      <c r="J83" s="276">
        <v>0</v>
      </c>
      <c r="K83" s="302">
        <v>0</v>
      </c>
      <c r="L83" s="276">
        <f t="shared" si="4"/>
        <v>82</v>
      </c>
      <c r="M83" s="276">
        <v>1</v>
      </c>
    </row>
    <row r="84" spans="1:13" ht="12.75">
      <c r="A84" s="276">
        <v>24</v>
      </c>
      <c r="B84" s="273" t="s">
        <v>570</v>
      </c>
      <c r="C84" s="285" t="s">
        <v>571</v>
      </c>
      <c r="D84" s="276">
        <v>0</v>
      </c>
      <c r="E84" s="276">
        <v>0</v>
      </c>
      <c r="F84" s="302">
        <v>56</v>
      </c>
      <c r="G84" s="302">
        <v>0</v>
      </c>
      <c r="H84" s="302">
        <v>0</v>
      </c>
      <c r="I84" s="302">
        <v>0</v>
      </c>
      <c r="J84" s="302">
        <v>0</v>
      </c>
      <c r="K84" s="302">
        <v>0</v>
      </c>
      <c r="L84" s="276">
        <f t="shared" si="3"/>
        <v>56</v>
      </c>
      <c r="M84" s="276">
        <v>1</v>
      </c>
    </row>
    <row r="85" spans="1:13" ht="12.75">
      <c r="A85" s="276">
        <v>25</v>
      </c>
      <c r="B85" s="276" t="s">
        <v>582</v>
      </c>
      <c r="C85" s="245" t="s">
        <v>583</v>
      </c>
      <c r="D85" s="276">
        <v>54</v>
      </c>
      <c r="E85" s="276">
        <v>0</v>
      </c>
      <c r="F85" s="302">
        <v>0</v>
      </c>
      <c r="G85" s="302">
        <v>0</v>
      </c>
      <c r="H85" s="302">
        <v>0</v>
      </c>
      <c r="I85" s="302">
        <v>0</v>
      </c>
      <c r="J85" s="276">
        <v>0</v>
      </c>
      <c r="K85" s="302">
        <v>0</v>
      </c>
      <c r="L85" s="276">
        <f t="shared" si="3"/>
        <v>54</v>
      </c>
      <c r="M85" s="276">
        <v>1</v>
      </c>
    </row>
    <row r="86" spans="1:13" ht="12.75">
      <c r="A86" s="276">
        <v>26</v>
      </c>
      <c r="B86" s="301" t="s">
        <v>564</v>
      </c>
      <c r="C86" s="245" t="s">
        <v>565</v>
      </c>
      <c r="D86" s="276">
        <v>46</v>
      </c>
      <c r="E86" s="276">
        <v>0</v>
      </c>
      <c r="F86" s="302">
        <v>0</v>
      </c>
      <c r="G86" s="302">
        <v>0</v>
      </c>
      <c r="H86" s="302">
        <v>0</v>
      </c>
      <c r="I86" s="302">
        <v>0</v>
      </c>
      <c r="J86" s="276">
        <v>0</v>
      </c>
      <c r="K86" s="302">
        <v>0</v>
      </c>
      <c r="L86" s="276">
        <f t="shared" si="3"/>
        <v>46</v>
      </c>
      <c r="M86" s="276">
        <v>1</v>
      </c>
    </row>
    <row r="87" spans="1:13" ht="12.75">
      <c r="A87" s="276">
        <v>7</v>
      </c>
      <c r="B87" s="273" t="s">
        <v>1354</v>
      </c>
      <c r="C87" s="285" t="s">
        <v>1355</v>
      </c>
      <c r="D87" s="302">
        <v>0</v>
      </c>
      <c r="E87" s="302">
        <v>0</v>
      </c>
      <c r="F87" s="302">
        <v>0</v>
      </c>
      <c r="G87" s="302">
        <v>0</v>
      </c>
      <c r="H87" s="302">
        <v>44</v>
      </c>
      <c r="I87" s="302">
        <v>0</v>
      </c>
      <c r="J87" s="302">
        <v>0</v>
      </c>
      <c r="K87" s="302">
        <v>0</v>
      </c>
      <c r="L87" s="302">
        <f t="shared" si="3"/>
        <v>44</v>
      </c>
      <c r="M87" s="276">
        <v>1</v>
      </c>
    </row>
    <row r="88" spans="1:13" ht="12.75">
      <c r="A88" s="276">
        <v>27</v>
      </c>
      <c r="B88" s="276" t="s">
        <v>584</v>
      </c>
      <c r="C88" s="245" t="s">
        <v>585</v>
      </c>
      <c r="D88" s="276">
        <v>42</v>
      </c>
      <c r="E88" s="276">
        <v>0</v>
      </c>
      <c r="F88" s="302">
        <v>0</v>
      </c>
      <c r="G88" s="302">
        <v>0</v>
      </c>
      <c r="H88" s="302">
        <v>0</v>
      </c>
      <c r="I88" s="302">
        <v>0</v>
      </c>
      <c r="J88" s="276">
        <v>0</v>
      </c>
      <c r="K88" s="302">
        <v>0</v>
      </c>
      <c r="L88" s="276">
        <f t="shared" si="3"/>
        <v>42</v>
      </c>
      <c r="M88" s="276">
        <v>1</v>
      </c>
    </row>
    <row r="89" spans="1:13" ht="12.75">
      <c r="A89" s="276">
        <v>28</v>
      </c>
      <c r="B89" s="276" t="s">
        <v>644</v>
      </c>
      <c r="C89" s="245" t="s">
        <v>563</v>
      </c>
      <c r="D89" s="276">
        <v>0</v>
      </c>
      <c r="E89" s="243">
        <v>41</v>
      </c>
      <c r="F89" s="302">
        <v>0</v>
      </c>
      <c r="G89" s="302">
        <v>0</v>
      </c>
      <c r="H89" s="302">
        <v>0</v>
      </c>
      <c r="I89" s="302">
        <v>0</v>
      </c>
      <c r="J89" s="276">
        <v>0</v>
      </c>
      <c r="K89" s="302">
        <v>0</v>
      </c>
      <c r="L89" s="276">
        <f t="shared" si="3"/>
        <v>41</v>
      </c>
      <c r="M89" s="276">
        <v>1</v>
      </c>
    </row>
    <row r="90" spans="1:13" ht="12.75">
      <c r="A90" s="276">
        <v>8</v>
      </c>
      <c r="B90" s="273" t="s">
        <v>1358</v>
      </c>
      <c r="C90" s="285" t="s">
        <v>1359</v>
      </c>
      <c r="D90" s="302">
        <v>0</v>
      </c>
      <c r="E90" s="302">
        <v>0</v>
      </c>
      <c r="F90" s="302">
        <v>0</v>
      </c>
      <c r="G90" s="302">
        <v>0</v>
      </c>
      <c r="H90" s="302">
        <v>38</v>
      </c>
      <c r="I90" s="302">
        <v>0</v>
      </c>
      <c r="J90" s="302">
        <v>0</v>
      </c>
      <c r="K90" s="302">
        <v>0</v>
      </c>
      <c r="L90" s="302">
        <f t="shared" si="3"/>
        <v>38</v>
      </c>
      <c r="M90" s="276">
        <v>1</v>
      </c>
    </row>
    <row r="91" spans="1:13" ht="12.75">
      <c r="A91" s="276">
        <v>29</v>
      </c>
      <c r="B91" s="276" t="s">
        <v>645</v>
      </c>
      <c r="C91" s="245" t="s">
        <v>646</v>
      </c>
      <c r="D91" s="276">
        <v>34</v>
      </c>
      <c r="E91" s="276">
        <v>0</v>
      </c>
      <c r="F91" s="302">
        <v>0</v>
      </c>
      <c r="G91" s="302">
        <v>0</v>
      </c>
      <c r="H91" s="302">
        <v>0</v>
      </c>
      <c r="I91" s="302">
        <v>0</v>
      </c>
      <c r="J91" s="276">
        <v>0</v>
      </c>
      <c r="K91" s="302">
        <v>0</v>
      </c>
      <c r="L91" s="276">
        <f t="shared" si="3"/>
        <v>34</v>
      </c>
      <c r="M91" s="276">
        <v>1</v>
      </c>
    </row>
    <row r="92" spans="1:13" ht="12.75">
      <c r="A92" s="276">
        <v>30</v>
      </c>
      <c r="B92" s="276" t="s">
        <v>647</v>
      </c>
      <c r="C92" s="245" t="s">
        <v>648</v>
      </c>
      <c r="D92" s="276">
        <v>30</v>
      </c>
      <c r="E92" s="276">
        <v>0</v>
      </c>
      <c r="F92" s="302">
        <v>0</v>
      </c>
      <c r="G92" s="302">
        <v>0</v>
      </c>
      <c r="H92" s="302">
        <v>0</v>
      </c>
      <c r="I92" s="302">
        <v>0</v>
      </c>
      <c r="J92" s="276">
        <v>0</v>
      </c>
      <c r="K92" s="302">
        <v>0</v>
      </c>
      <c r="L92" s="276">
        <f t="shared" si="3"/>
        <v>30</v>
      </c>
      <c r="M92" s="276">
        <v>1</v>
      </c>
    </row>
    <row r="93" spans="1:13" ht="12.75">
      <c r="A93" s="276">
        <v>31</v>
      </c>
      <c r="B93" s="276" t="s">
        <v>649</v>
      </c>
      <c r="C93" s="245" t="s">
        <v>650</v>
      </c>
      <c r="D93" s="276">
        <v>29</v>
      </c>
      <c r="E93" s="276">
        <v>0</v>
      </c>
      <c r="F93" s="302">
        <v>0</v>
      </c>
      <c r="G93" s="302">
        <v>0</v>
      </c>
      <c r="H93" s="302">
        <v>0</v>
      </c>
      <c r="I93" s="302">
        <v>0</v>
      </c>
      <c r="J93" s="276">
        <v>0</v>
      </c>
      <c r="K93" s="302">
        <v>0</v>
      </c>
      <c r="L93" s="276">
        <f t="shared" si="3"/>
        <v>29</v>
      </c>
      <c r="M93" s="276">
        <v>1</v>
      </c>
    </row>
    <row r="94" spans="1:13" ht="12.75">
      <c r="A94" s="276">
        <v>32</v>
      </c>
      <c r="B94" s="276" t="s">
        <v>636</v>
      </c>
      <c r="C94" s="245" t="s">
        <v>651</v>
      </c>
      <c r="D94" s="276">
        <v>22</v>
      </c>
      <c r="E94" s="276">
        <v>0</v>
      </c>
      <c r="F94" s="302">
        <v>0</v>
      </c>
      <c r="G94" s="302">
        <v>0</v>
      </c>
      <c r="H94" s="302">
        <v>0</v>
      </c>
      <c r="I94" s="302">
        <v>0</v>
      </c>
      <c r="J94" s="276">
        <v>0</v>
      </c>
      <c r="K94" s="302">
        <v>0</v>
      </c>
      <c r="L94" s="276">
        <f t="shared" si="3"/>
        <v>22</v>
      </c>
      <c r="M94" s="276">
        <v>1</v>
      </c>
    </row>
    <row r="95" spans="1:13" ht="12.75">
      <c r="A95" s="276">
        <v>33</v>
      </c>
      <c r="B95" s="273" t="s">
        <v>626</v>
      </c>
      <c r="C95" s="285" t="s">
        <v>627</v>
      </c>
      <c r="D95" s="276">
        <v>0</v>
      </c>
      <c r="E95" s="243">
        <v>0</v>
      </c>
      <c r="F95" s="276">
        <v>19</v>
      </c>
      <c r="G95" s="276">
        <v>0</v>
      </c>
      <c r="H95" s="292">
        <v>0</v>
      </c>
      <c r="I95" s="276">
        <v>0</v>
      </c>
      <c r="J95" s="276">
        <v>0</v>
      </c>
      <c r="K95" s="276">
        <v>0</v>
      </c>
      <c r="L95" s="276">
        <f t="shared" si="3"/>
        <v>19</v>
      </c>
      <c r="M95" s="276">
        <v>1</v>
      </c>
    </row>
    <row r="96" spans="1:11" ht="12.75">
      <c r="A96" s="51"/>
      <c r="B96" s="51"/>
      <c r="C96" s="59"/>
      <c r="D96" s="51"/>
      <c r="E96" s="189"/>
      <c r="F96" s="51"/>
      <c r="G96" s="51"/>
      <c r="H96" s="190"/>
      <c r="I96" s="51"/>
      <c r="J96" s="51"/>
      <c r="K96" s="51"/>
    </row>
    <row r="97" spans="1:11" ht="12.75">
      <c r="A97" s="51"/>
      <c r="B97" s="51"/>
      <c r="C97" s="59"/>
      <c r="D97" s="51"/>
      <c r="E97" s="189"/>
      <c r="F97" s="51"/>
      <c r="G97" s="51"/>
      <c r="H97" s="190"/>
      <c r="I97" s="51"/>
      <c r="J97" s="51"/>
      <c r="K97" s="51"/>
    </row>
    <row r="98" spans="1:11" ht="12.75">
      <c r="A98" s="51"/>
      <c r="B98" s="191"/>
      <c r="C98" s="59"/>
      <c r="D98" s="51"/>
      <c r="E98" s="189"/>
      <c r="F98" s="51"/>
      <c r="G98" s="51"/>
      <c r="H98" s="190"/>
      <c r="I98" s="51"/>
      <c r="J98" s="51"/>
      <c r="K98" s="51"/>
    </row>
    <row r="99" spans="1:11" ht="12.75">
      <c r="A99" s="51"/>
      <c r="B99" s="51"/>
      <c r="C99" s="59"/>
      <c r="D99" s="51"/>
      <c r="E99" s="189"/>
      <c r="F99" s="51"/>
      <c r="G99" s="51"/>
      <c r="H99" s="190"/>
      <c r="I99" s="51"/>
      <c r="J99" s="51"/>
      <c r="K99" s="51"/>
    </row>
    <row r="100" spans="1:11" ht="12.75">
      <c r="A100" s="51"/>
      <c r="B100" s="51"/>
      <c r="C100" s="59"/>
      <c r="D100" s="51"/>
      <c r="E100" s="189"/>
      <c r="F100" s="51"/>
      <c r="G100" s="51"/>
      <c r="H100" s="190"/>
      <c r="I100" s="51"/>
      <c r="J100" s="51"/>
      <c r="K100" s="51"/>
    </row>
    <row r="101" spans="1:11" ht="12.75">
      <c r="A101" s="51"/>
      <c r="B101" s="51"/>
      <c r="C101" s="59"/>
      <c r="D101" s="51"/>
      <c r="E101" s="189"/>
      <c r="F101" s="51"/>
      <c r="G101" s="51"/>
      <c r="H101" s="190"/>
      <c r="I101" s="51"/>
      <c r="J101" s="51"/>
      <c r="K101" s="51"/>
    </row>
    <row r="102" spans="1:11" ht="12.75">
      <c r="A102" s="51"/>
      <c r="B102" s="51"/>
      <c r="C102" s="59"/>
      <c r="D102" s="51"/>
      <c r="E102" s="189"/>
      <c r="F102" s="51"/>
      <c r="G102" s="51"/>
      <c r="H102" s="190"/>
      <c r="I102" s="51"/>
      <c r="J102" s="51"/>
      <c r="K102" s="51"/>
    </row>
    <row r="103" spans="1:11" ht="12.75">
      <c r="A103" s="51"/>
      <c r="B103" s="51"/>
      <c r="C103" s="59"/>
      <c r="D103" s="51"/>
      <c r="E103" s="189"/>
      <c r="F103" s="51"/>
      <c r="G103" s="51"/>
      <c r="H103" s="190"/>
      <c r="I103" s="51"/>
      <c r="J103" s="51"/>
      <c r="K103" s="51"/>
    </row>
    <row r="104" spans="1:11" ht="12.75">
      <c r="A104" s="51"/>
      <c r="B104" s="51"/>
      <c r="C104" s="59"/>
      <c r="D104" s="51"/>
      <c r="E104" s="189"/>
      <c r="F104" s="51"/>
      <c r="G104" s="51"/>
      <c r="H104" s="190"/>
      <c r="I104" s="51"/>
      <c r="J104" s="51"/>
      <c r="K104" s="51"/>
    </row>
    <row r="105" spans="1:11" ht="12.75">
      <c r="A105" s="51"/>
      <c r="B105" s="51"/>
      <c r="C105" s="59"/>
      <c r="D105" s="51"/>
      <c r="E105" s="189"/>
      <c r="F105" s="51"/>
      <c r="G105" s="51"/>
      <c r="H105" s="190"/>
      <c r="I105" s="51"/>
      <c r="J105" s="51"/>
      <c r="K105" s="51"/>
    </row>
    <row r="106" spans="1:11" ht="12.75">
      <c r="A106" s="51"/>
      <c r="B106" s="51"/>
      <c r="C106" s="59"/>
      <c r="D106" s="51"/>
      <c r="E106" s="189"/>
      <c r="F106" s="51"/>
      <c r="G106" s="51"/>
      <c r="H106" s="190"/>
      <c r="I106" s="51"/>
      <c r="J106" s="51"/>
      <c r="K106" s="51"/>
    </row>
    <row r="107" spans="1:11" ht="12.75">
      <c r="A107" s="51"/>
      <c r="B107" s="51"/>
      <c r="C107" s="59"/>
      <c r="D107" s="51"/>
      <c r="E107" s="189"/>
      <c r="F107" s="51"/>
      <c r="G107" s="51"/>
      <c r="H107" s="190"/>
      <c r="I107" s="51"/>
      <c r="J107" s="51"/>
      <c r="K107" s="51"/>
    </row>
    <row r="108" spans="1:11" ht="12.75">
      <c r="A108" s="51"/>
      <c r="B108" s="51"/>
      <c r="C108" s="59"/>
      <c r="D108" s="51"/>
      <c r="E108" s="189"/>
      <c r="F108" s="51"/>
      <c r="G108" s="51"/>
      <c r="H108" s="190"/>
      <c r="I108" s="51"/>
      <c r="J108" s="51"/>
      <c r="K108" s="51"/>
    </row>
    <row r="109" spans="1:11" ht="12.75">
      <c r="A109" s="51"/>
      <c r="B109" s="51"/>
      <c r="C109" s="59"/>
      <c r="D109" s="51"/>
      <c r="E109" s="189"/>
      <c r="F109" s="51"/>
      <c r="G109" s="51"/>
      <c r="H109" s="190"/>
      <c r="I109" s="51"/>
      <c r="J109" s="51"/>
      <c r="K109" s="51"/>
    </row>
    <row r="110" spans="1:11" ht="12.75">
      <c r="A110" s="51"/>
      <c r="B110" s="51"/>
      <c r="C110" s="59"/>
      <c r="D110" s="51"/>
      <c r="E110" s="189"/>
      <c r="F110" s="51"/>
      <c r="G110" s="51"/>
      <c r="H110" s="190"/>
      <c r="I110" s="51"/>
      <c r="J110" s="51"/>
      <c r="K110" s="51"/>
    </row>
    <row r="111" spans="1:11" ht="12.75">
      <c r="A111" s="51"/>
      <c r="B111" s="51"/>
      <c r="C111" s="59"/>
      <c r="D111" s="51"/>
      <c r="E111" s="189"/>
      <c r="F111" s="51"/>
      <c r="G111" s="51"/>
      <c r="H111" s="190"/>
      <c r="I111" s="51"/>
      <c r="J111" s="51"/>
      <c r="K111" s="51"/>
    </row>
    <row r="112" spans="1:11" ht="12.75">
      <c r="A112" s="51"/>
      <c r="B112" s="51"/>
      <c r="C112" s="59"/>
      <c r="D112" s="51"/>
      <c r="E112" s="189"/>
      <c r="F112" s="51"/>
      <c r="G112" s="51"/>
      <c r="H112" s="190"/>
      <c r="I112" s="51"/>
      <c r="J112" s="51"/>
      <c r="K112" s="51"/>
    </row>
    <row r="113" spans="1:11" ht="12.75">
      <c r="A113" s="51"/>
      <c r="B113" s="51"/>
      <c r="C113" s="59"/>
      <c r="D113" s="51"/>
      <c r="E113" s="189"/>
      <c r="F113" s="51"/>
      <c r="G113" s="51"/>
      <c r="H113" s="190"/>
      <c r="I113" s="51"/>
      <c r="J113" s="51"/>
      <c r="K113" s="51"/>
    </row>
    <row r="114" spans="1:11" ht="12.75">
      <c r="A114" s="51"/>
      <c r="B114" s="51"/>
      <c r="C114" s="59"/>
      <c r="D114" s="51"/>
      <c r="E114" s="189"/>
      <c r="F114" s="51"/>
      <c r="G114" s="51"/>
      <c r="H114" s="190"/>
      <c r="I114" s="51"/>
      <c r="J114" s="51"/>
      <c r="K114" s="51"/>
    </row>
    <row r="115" spans="1:11" ht="12.75">
      <c r="A115" s="51"/>
      <c r="B115" s="51"/>
      <c r="C115" s="59"/>
      <c r="D115" s="51"/>
      <c r="E115" s="189"/>
      <c r="F115" s="51"/>
      <c r="G115" s="51"/>
      <c r="H115" s="190"/>
      <c r="I115" s="51"/>
      <c r="J115" s="51"/>
      <c r="K115" s="51"/>
    </row>
    <row r="116" spans="1:11" ht="12.75">
      <c r="A116" s="51"/>
      <c r="B116" s="51"/>
      <c r="C116" s="59"/>
      <c r="D116" s="51"/>
      <c r="E116" s="189"/>
      <c r="F116" s="51"/>
      <c r="G116" s="51"/>
      <c r="H116" s="190"/>
      <c r="I116" s="51"/>
      <c r="J116" s="51"/>
      <c r="K116" s="51"/>
    </row>
    <row r="117" spans="1:11" ht="12.75">
      <c r="A117" s="51"/>
      <c r="B117" s="51"/>
      <c r="C117" s="59"/>
      <c r="D117" s="51"/>
      <c r="E117" s="189"/>
      <c r="F117" s="51"/>
      <c r="G117" s="51"/>
      <c r="H117" s="190"/>
      <c r="I117" s="51"/>
      <c r="J117" s="51"/>
      <c r="K117" s="51"/>
    </row>
    <row r="118" spans="1:11" ht="12.75">
      <c r="A118" s="51"/>
      <c r="B118" s="51"/>
      <c r="C118" s="59"/>
      <c r="D118" s="51"/>
      <c r="E118" s="189"/>
      <c r="F118" s="51"/>
      <c r="G118" s="51"/>
      <c r="H118" s="190"/>
      <c r="I118" s="51"/>
      <c r="J118" s="51"/>
      <c r="K118" s="51"/>
    </row>
    <row r="119" spans="1:11" ht="12.75">
      <c r="A119" s="51"/>
      <c r="B119" s="51"/>
      <c r="C119" s="59"/>
      <c r="D119" s="51"/>
      <c r="E119" s="189"/>
      <c r="F119" s="51"/>
      <c r="G119" s="51"/>
      <c r="H119" s="190"/>
      <c r="I119" s="51"/>
      <c r="J119" s="51"/>
      <c r="K119" s="51"/>
    </row>
    <row r="120" spans="1:11" ht="12.75">
      <c r="A120" s="51"/>
      <c r="B120" s="51"/>
      <c r="C120" s="59"/>
      <c r="D120" s="51"/>
      <c r="E120" s="189"/>
      <c r="F120" s="51"/>
      <c r="G120" s="51"/>
      <c r="H120" s="190"/>
      <c r="I120" s="51"/>
      <c r="J120" s="51"/>
      <c r="K120" s="51"/>
    </row>
    <row r="121" spans="1:11" ht="12.75">
      <c r="A121" s="51"/>
      <c r="B121" s="51"/>
      <c r="C121" s="59"/>
      <c r="D121" s="51"/>
      <c r="E121" s="189"/>
      <c r="F121" s="51"/>
      <c r="G121" s="51"/>
      <c r="H121" s="190"/>
      <c r="I121" s="51"/>
      <c r="J121" s="51"/>
      <c r="K121" s="51"/>
    </row>
    <row r="122" spans="1:11" ht="12.75">
      <c r="A122" s="51"/>
      <c r="B122" s="51"/>
      <c r="C122" s="59"/>
      <c r="D122" s="51"/>
      <c r="E122" s="189"/>
      <c r="F122" s="51"/>
      <c r="G122" s="51"/>
      <c r="H122" s="190"/>
      <c r="I122" s="51"/>
      <c r="J122" s="51"/>
      <c r="K122" s="51"/>
    </row>
    <row r="123" spans="1:11" ht="12.75">
      <c r="A123" s="51"/>
      <c r="B123" s="51"/>
      <c r="C123" s="59"/>
      <c r="D123" s="51"/>
      <c r="E123" s="189"/>
      <c r="F123" s="51"/>
      <c r="G123" s="51"/>
      <c r="H123" s="190"/>
      <c r="I123" s="51"/>
      <c r="J123" s="51"/>
      <c r="K123" s="51"/>
    </row>
    <row r="124" spans="1:11" ht="12.75">
      <c r="A124" s="51"/>
      <c r="B124" s="51"/>
      <c r="C124" s="59"/>
      <c r="D124" s="51"/>
      <c r="E124" s="189"/>
      <c r="F124" s="51"/>
      <c r="G124" s="51"/>
      <c r="H124" s="190"/>
      <c r="I124" s="51"/>
      <c r="J124" s="51"/>
      <c r="K124" s="51"/>
    </row>
    <row r="125" spans="1:11" ht="12.75">
      <c r="A125" s="51"/>
      <c r="B125" s="51"/>
      <c r="C125" s="59"/>
      <c r="D125" s="51"/>
      <c r="E125" s="189"/>
      <c r="F125" s="51"/>
      <c r="G125" s="51"/>
      <c r="H125" s="190"/>
      <c r="I125" s="51"/>
      <c r="J125" s="51"/>
      <c r="K125" s="51"/>
    </row>
    <row r="126" spans="1:11" ht="12.75">
      <c r="A126" s="51"/>
      <c r="B126" s="51"/>
      <c r="C126" s="59"/>
      <c r="D126" s="51"/>
      <c r="E126" s="189"/>
      <c r="F126" s="51"/>
      <c r="G126" s="51"/>
      <c r="H126" s="190"/>
      <c r="I126" s="51"/>
      <c r="J126" s="51"/>
      <c r="K126" s="51"/>
    </row>
    <row r="127" spans="1:11" ht="12.75">
      <c r="A127" s="51"/>
      <c r="B127" s="51"/>
      <c r="C127" s="59"/>
      <c r="D127" s="51"/>
      <c r="E127" s="190"/>
      <c r="F127" s="51"/>
      <c r="G127" s="192"/>
      <c r="H127" s="51"/>
      <c r="I127" s="192"/>
      <c r="J127" s="51"/>
      <c r="K127" s="51"/>
    </row>
    <row r="128" spans="1:11" ht="12.75">
      <c r="A128" s="51"/>
      <c r="B128" s="51"/>
      <c r="C128" s="59"/>
      <c r="D128" s="51"/>
      <c r="E128" s="189"/>
      <c r="F128" s="51"/>
      <c r="G128" s="51"/>
      <c r="H128" s="190"/>
      <c r="I128" s="51"/>
      <c r="J128" s="51"/>
      <c r="K128" s="51"/>
    </row>
    <row r="129" spans="1:11" ht="12.75">
      <c r="A129" s="51"/>
      <c r="B129" s="51"/>
      <c r="C129" s="59"/>
      <c r="D129" s="51"/>
      <c r="E129" s="189"/>
      <c r="F129" s="51"/>
      <c r="G129" s="51"/>
      <c r="H129" s="190"/>
      <c r="I129" s="51"/>
      <c r="J129" s="51"/>
      <c r="K129" s="51"/>
    </row>
    <row r="130" spans="1:11" ht="12.75">
      <c r="A130" s="51"/>
      <c r="B130" s="51"/>
      <c r="C130" s="59"/>
      <c r="D130" s="51"/>
      <c r="E130" s="189"/>
      <c r="F130" s="51"/>
      <c r="G130" s="51"/>
      <c r="H130" s="190"/>
      <c r="I130" s="51"/>
      <c r="J130" s="51"/>
      <c r="K130" s="51"/>
    </row>
    <row r="131" spans="1:11" ht="12.75">
      <c r="A131" s="51"/>
      <c r="B131" s="51"/>
      <c r="C131" s="59"/>
      <c r="D131" s="51"/>
      <c r="E131" s="189"/>
      <c r="F131" s="51"/>
      <c r="G131" s="51"/>
      <c r="H131" s="190"/>
      <c r="I131" s="51"/>
      <c r="J131" s="51"/>
      <c r="K131" s="51"/>
    </row>
    <row r="132" spans="1:11" ht="12.75">
      <c r="A132" s="51"/>
      <c r="B132" s="51"/>
      <c r="C132" s="59"/>
      <c r="D132" s="51"/>
      <c r="E132" s="189"/>
      <c r="F132" s="51"/>
      <c r="G132" s="51"/>
      <c r="H132" s="190"/>
      <c r="I132" s="51"/>
      <c r="J132" s="51"/>
      <c r="K132" s="51"/>
    </row>
    <row r="133" spans="1:11" ht="12.75">
      <c r="A133" s="51"/>
      <c r="B133" s="51"/>
      <c r="C133" s="59"/>
      <c r="D133" s="51"/>
      <c r="E133" s="189"/>
      <c r="F133" s="51"/>
      <c r="G133" s="51"/>
      <c r="H133" s="190"/>
      <c r="I133" s="51"/>
      <c r="J133" s="51"/>
      <c r="K133" s="51"/>
    </row>
    <row r="134" spans="1:11" ht="12.75">
      <c r="A134" s="51"/>
      <c r="B134" s="51"/>
      <c r="C134" s="59"/>
      <c r="D134" s="51"/>
      <c r="E134" s="189"/>
      <c r="F134" s="51"/>
      <c r="G134" s="51"/>
      <c r="H134" s="190"/>
      <c r="I134" s="51"/>
      <c r="J134" s="51"/>
      <c r="K134" s="51"/>
    </row>
    <row r="135" spans="1:11" ht="12.75">
      <c r="A135" s="51"/>
      <c r="B135" s="51"/>
      <c r="C135" s="59"/>
      <c r="D135" s="51"/>
      <c r="E135" s="189"/>
      <c r="F135" s="51"/>
      <c r="G135" s="51"/>
      <c r="H135" s="190"/>
      <c r="I135" s="51"/>
      <c r="J135" s="51"/>
      <c r="K135" s="51"/>
    </row>
    <row r="136" spans="1:11" ht="12.75">
      <c r="A136" s="51"/>
      <c r="B136" s="51"/>
      <c r="C136" s="59"/>
      <c r="D136" s="51"/>
      <c r="E136" s="189"/>
      <c r="F136" s="51"/>
      <c r="G136" s="51"/>
      <c r="H136" s="190"/>
      <c r="I136" s="51"/>
      <c r="J136" s="51"/>
      <c r="K136" s="51"/>
    </row>
    <row r="137" spans="1:11" ht="12.75">
      <c r="A137" s="51"/>
      <c r="B137" s="51"/>
      <c r="C137" s="59"/>
      <c r="D137" s="51"/>
      <c r="E137" s="189"/>
      <c r="F137" s="51"/>
      <c r="G137" s="51"/>
      <c r="H137" s="190"/>
      <c r="I137" s="51"/>
      <c r="J137" s="51"/>
      <c r="K137" s="51"/>
    </row>
    <row r="138" spans="1:11" ht="12.75">
      <c r="A138" s="51"/>
      <c r="B138" s="51"/>
      <c r="C138" s="59"/>
      <c r="D138" s="51"/>
      <c r="E138" s="189"/>
      <c r="F138" s="51"/>
      <c r="G138" s="51"/>
      <c r="H138" s="190"/>
      <c r="I138" s="51"/>
      <c r="J138" s="51"/>
      <c r="K138" s="51"/>
    </row>
    <row r="139" spans="1:11" ht="12.75">
      <c r="A139" s="51"/>
      <c r="B139" s="51"/>
      <c r="C139" s="59"/>
      <c r="D139" s="51"/>
      <c r="E139" s="190"/>
      <c r="F139" s="51"/>
      <c r="G139" s="192"/>
      <c r="H139" s="51"/>
      <c r="I139" s="192"/>
      <c r="J139" s="51"/>
      <c r="K139" s="51"/>
    </row>
    <row r="140" spans="1:11" ht="12.75">
      <c r="A140" s="51"/>
      <c r="B140" s="51"/>
      <c r="C140" s="59"/>
      <c r="D140" s="51"/>
      <c r="E140" s="190"/>
      <c r="F140" s="51"/>
      <c r="G140" s="192"/>
      <c r="H140" s="51"/>
      <c r="I140" s="192"/>
      <c r="J140" s="51"/>
      <c r="K140" s="51"/>
    </row>
    <row r="141" spans="1:11" ht="12.75">
      <c r="A141" s="51"/>
      <c r="B141" s="51"/>
      <c r="C141" s="59"/>
      <c r="D141" s="51"/>
      <c r="E141" s="190"/>
      <c r="F141" s="51"/>
      <c r="G141" s="192"/>
      <c r="H141" s="51"/>
      <c r="I141" s="192"/>
      <c r="J141" s="51"/>
      <c r="K141" s="51"/>
    </row>
    <row r="142" spans="1:11" ht="12.75">
      <c r="A142" s="51"/>
      <c r="B142" s="51"/>
      <c r="C142" s="59"/>
      <c r="D142" s="51"/>
      <c r="E142" s="189"/>
      <c r="F142" s="51"/>
      <c r="G142" s="51"/>
      <c r="H142" s="190"/>
      <c r="I142" s="51"/>
      <c r="J142" s="51"/>
      <c r="K142" s="51"/>
    </row>
    <row r="143" spans="1:11" ht="12.75">
      <c r="A143" s="51"/>
      <c r="B143" s="51"/>
      <c r="C143" s="59"/>
      <c r="D143" s="51"/>
      <c r="E143" s="189"/>
      <c r="F143" s="51"/>
      <c r="G143" s="51"/>
      <c r="H143" s="190"/>
      <c r="I143" s="51"/>
      <c r="J143" s="51"/>
      <c r="K143" s="51"/>
    </row>
    <row r="144" spans="1:11" ht="12.75">
      <c r="A144" s="51"/>
      <c r="B144" s="51"/>
      <c r="C144" s="59"/>
      <c r="D144" s="51"/>
      <c r="E144" s="190"/>
      <c r="F144" s="51"/>
      <c r="G144" s="192"/>
      <c r="H144" s="51"/>
      <c r="I144" s="192"/>
      <c r="J144" s="51"/>
      <c r="K144" s="51"/>
    </row>
    <row r="145" spans="1:11" ht="12.75">
      <c r="A145" s="51"/>
      <c r="B145" s="51"/>
      <c r="C145" s="59"/>
      <c r="D145" s="51"/>
      <c r="E145" s="189"/>
      <c r="F145" s="51"/>
      <c r="G145" s="51"/>
      <c r="H145" s="190"/>
      <c r="I145" s="51"/>
      <c r="J145" s="51"/>
      <c r="K145" s="51"/>
    </row>
    <row r="146" spans="1:11" ht="12.75">
      <c r="A146" s="51"/>
      <c r="B146" s="51"/>
      <c r="C146" s="59"/>
      <c r="D146" s="51"/>
      <c r="E146" s="189"/>
      <c r="F146" s="51"/>
      <c r="G146" s="51"/>
      <c r="H146" s="190"/>
      <c r="I146" s="51"/>
      <c r="J146" s="51"/>
      <c r="K146" s="51"/>
    </row>
    <row r="147" spans="1:11" ht="12.75">
      <c r="A147" s="51"/>
      <c r="B147" s="51"/>
      <c r="C147" s="59"/>
      <c r="D147" s="51"/>
      <c r="E147" s="189"/>
      <c r="F147" s="51"/>
      <c r="G147" s="51"/>
      <c r="H147" s="190"/>
      <c r="I147" s="51"/>
      <c r="J147" s="51"/>
      <c r="K147" s="51"/>
    </row>
    <row r="148" spans="1:11" ht="12.75">
      <c r="A148" s="51"/>
      <c r="B148" s="51"/>
      <c r="C148" s="59"/>
      <c r="D148" s="51"/>
      <c r="E148" s="189"/>
      <c r="F148" s="51"/>
      <c r="G148" s="51"/>
      <c r="H148" s="190"/>
      <c r="I148" s="51"/>
      <c r="J148" s="51"/>
      <c r="K148" s="51"/>
    </row>
    <row r="149" spans="1:11" ht="12.75">
      <c r="A149" s="51"/>
      <c r="B149" s="51"/>
      <c r="C149" s="59"/>
      <c r="D149" s="51"/>
      <c r="E149" s="189"/>
      <c r="F149" s="51"/>
      <c r="G149" s="51"/>
      <c r="H149" s="190"/>
      <c r="I149" s="51"/>
      <c r="J149" s="51"/>
      <c r="K149" s="51"/>
    </row>
    <row r="150" spans="1:11" ht="12.75">
      <c r="A150" s="51"/>
      <c r="B150" s="51"/>
      <c r="C150" s="59"/>
      <c r="D150" s="51"/>
      <c r="E150" s="190"/>
      <c r="F150" s="51"/>
      <c r="G150" s="192"/>
      <c r="H150" s="51"/>
      <c r="I150" s="192"/>
      <c r="J150" s="51"/>
      <c r="K150" s="51"/>
    </row>
    <row r="151" spans="1:11" ht="12.75">
      <c r="A151" s="51"/>
      <c r="B151" s="51"/>
      <c r="C151" s="59"/>
      <c r="D151" s="51"/>
      <c r="E151" s="189"/>
      <c r="F151" s="51"/>
      <c r="G151" s="51"/>
      <c r="H151" s="190"/>
      <c r="I151" s="51"/>
      <c r="J151" s="51"/>
      <c r="K151" s="51"/>
    </row>
    <row r="152" spans="1:11" ht="12.75">
      <c r="A152" s="51"/>
      <c r="B152" s="191"/>
      <c r="C152" s="59"/>
      <c r="D152" s="51"/>
      <c r="E152" s="190"/>
      <c r="F152" s="51"/>
      <c r="G152" s="192"/>
      <c r="H152" s="51"/>
      <c r="I152" s="192"/>
      <c r="J152" s="51"/>
      <c r="K152" s="51"/>
    </row>
    <row r="153" spans="1:11" ht="12.75">
      <c r="A153" s="51"/>
      <c r="B153" s="51"/>
      <c r="C153" s="59"/>
      <c r="D153" s="51"/>
      <c r="E153" s="189"/>
      <c r="F153" s="51"/>
      <c r="G153" s="51"/>
      <c r="H153" s="190"/>
      <c r="I153" s="51"/>
      <c r="J153" s="51"/>
      <c r="K153" s="51"/>
    </row>
    <row r="154" spans="1:11" ht="12.75">
      <c r="A154" s="51"/>
      <c r="B154" s="51"/>
      <c r="C154" s="59"/>
      <c r="D154" s="51"/>
      <c r="E154" s="190"/>
      <c r="F154" s="51"/>
      <c r="G154" s="192"/>
      <c r="H154" s="51"/>
      <c r="I154" s="192"/>
      <c r="J154" s="51"/>
      <c r="K154" s="51"/>
    </row>
  </sheetData>
  <sheetProtection/>
  <mergeCells count="4">
    <mergeCell ref="A1:M1"/>
    <mergeCell ref="B2:H2"/>
    <mergeCell ref="A3:M3"/>
    <mergeCell ref="A60:M60"/>
  </mergeCells>
  <printOptions horizontalCentered="1"/>
  <pageMargins left="0.31496062992125984" right="0.31496062992125984" top="0.5511811023622047" bottom="0.5511811023622047" header="0.31496062992125984" footer="0.31496062992125984"/>
  <pageSetup horizontalDpi="1200" verticalDpi="1200" orientation="landscape" paperSize="9" scale="90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8"/>
  <sheetViews>
    <sheetView workbookViewId="0" topLeftCell="A1">
      <selection activeCell="A134" sqref="A134:IV134"/>
    </sheetView>
  </sheetViews>
  <sheetFormatPr defaultColWidth="9.140625" defaultRowHeight="12.75"/>
  <cols>
    <col min="1" max="1" width="5.7109375" style="26" customWidth="1"/>
    <col min="2" max="2" width="8.7109375" style="26" customWidth="1"/>
    <col min="3" max="3" width="38.7109375" style="61" bestFit="1" customWidth="1"/>
    <col min="4" max="4" width="9.8515625" style="26" customWidth="1"/>
    <col min="5" max="6" width="11.00390625" style="26" customWidth="1"/>
    <col min="7" max="7" width="9.00390625" style="26" customWidth="1"/>
    <col min="8" max="8" width="8.00390625" style="26" customWidth="1"/>
    <col min="9" max="9" width="6.57421875" style="26" customWidth="1"/>
    <col min="10" max="12" width="9.140625" style="26" bestFit="1" customWidth="1"/>
    <col min="13" max="13" width="35.421875" style="26" bestFit="1" customWidth="1"/>
    <col min="14" max="14" width="9.140625" style="26" bestFit="1" customWidth="1"/>
    <col min="15" max="16384" width="9.140625" style="26" customWidth="1"/>
  </cols>
  <sheetData>
    <row r="1" spans="1:9" s="96" customFormat="1" ht="58.5" customHeight="1">
      <c r="A1" s="312" t="s">
        <v>652</v>
      </c>
      <c r="B1" s="312"/>
      <c r="C1" s="312"/>
      <c r="D1" s="312"/>
      <c r="E1" s="312"/>
      <c r="F1" s="312"/>
      <c r="G1" s="312"/>
      <c r="H1" s="312"/>
      <c r="I1" s="312"/>
    </row>
    <row r="2" spans="1:9" s="96" customFormat="1" ht="15.75" customHeight="1">
      <c r="A2" s="98"/>
      <c r="B2" s="98"/>
      <c r="C2" s="99"/>
      <c r="D2" s="98"/>
      <c r="E2" s="98"/>
      <c r="F2" s="98"/>
      <c r="G2" s="98"/>
      <c r="H2" s="98"/>
      <c r="I2" s="98"/>
    </row>
    <row r="3" spans="1:9" ht="15.75">
      <c r="A3" s="317" t="s">
        <v>653</v>
      </c>
      <c r="B3" s="317"/>
      <c r="C3" s="317"/>
      <c r="D3" s="317"/>
      <c r="E3" s="317"/>
      <c r="F3" s="317"/>
      <c r="G3" s="317"/>
      <c r="H3" s="317"/>
      <c r="I3" s="317"/>
    </row>
    <row r="4" spans="1:9" ht="38.25">
      <c r="A4" s="102" t="s">
        <v>168</v>
      </c>
      <c r="B4" s="102" t="s">
        <v>654</v>
      </c>
      <c r="C4" s="134" t="s">
        <v>6</v>
      </c>
      <c r="D4" s="102" t="s">
        <v>7</v>
      </c>
      <c r="E4" s="102" t="s">
        <v>8</v>
      </c>
      <c r="F4" s="105" t="s">
        <v>9</v>
      </c>
      <c r="G4" s="102" t="s">
        <v>10</v>
      </c>
      <c r="H4" s="102" t="s">
        <v>15</v>
      </c>
      <c r="I4" s="102" t="s">
        <v>655</v>
      </c>
    </row>
    <row r="5" spans="1:9" ht="12.75">
      <c r="A5" s="119">
        <v>1</v>
      </c>
      <c r="B5" s="119" t="s">
        <v>538</v>
      </c>
      <c r="C5" s="118" t="s">
        <v>539</v>
      </c>
      <c r="D5" s="119">
        <v>342</v>
      </c>
      <c r="E5" s="119" t="s">
        <v>656</v>
      </c>
      <c r="F5" s="119">
        <v>341</v>
      </c>
      <c r="G5" s="119">
        <v>341</v>
      </c>
      <c r="H5" s="119">
        <f aca="true" t="shared" si="0" ref="H5:H55">SUM(D5:G5)</f>
        <v>1024</v>
      </c>
      <c r="I5" s="119">
        <v>3</v>
      </c>
    </row>
    <row r="6" spans="1:9" ht="12.75">
      <c r="A6" s="64">
        <v>2</v>
      </c>
      <c r="B6" s="64" t="s">
        <v>540</v>
      </c>
      <c r="C6" s="65" t="s">
        <v>541</v>
      </c>
      <c r="D6" s="64">
        <v>210</v>
      </c>
      <c r="E6" s="64" t="s">
        <v>657</v>
      </c>
      <c r="F6" s="64">
        <v>300</v>
      </c>
      <c r="G6" s="64">
        <v>269</v>
      </c>
      <c r="H6" s="64">
        <f t="shared" si="0"/>
        <v>779</v>
      </c>
      <c r="I6" s="64">
        <v>3</v>
      </c>
    </row>
    <row r="7" spans="1:9" ht="12.75">
      <c r="A7" s="64">
        <v>3</v>
      </c>
      <c r="B7" s="64" t="s">
        <v>658</v>
      </c>
      <c r="C7" s="65" t="s">
        <v>545</v>
      </c>
      <c r="D7" s="64">
        <v>175</v>
      </c>
      <c r="E7" s="64" t="s">
        <v>659</v>
      </c>
      <c r="F7" s="64">
        <v>208</v>
      </c>
      <c r="G7" s="64">
        <v>240</v>
      </c>
      <c r="H7" s="64">
        <f t="shared" si="0"/>
        <v>623</v>
      </c>
      <c r="I7" s="64">
        <v>3</v>
      </c>
    </row>
    <row r="8" spans="1:9" ht="12.75">
      <c r="A8" s="64">
        <v>4</v>
      </c>
      <c r="B8" s="64" t="s">
        <v>542</v>
      </c>
      <c r="C8" s="65" t="s">
        <v>543</v>
      </c>
      <c r="D8" s="64">
        <v>199</v>
      </c>
      <c r="E8" s="64">
        <v>240</v>
      </c>
      <c r="F8" s="64">
        <v>113</v>
      </c>
      <c r="G8" s="64" t="s">
        <v>660</v>
      </c>
      <c r="H8" s="64">
        <f t="shared" si="0"/>
        <v>552</v>
      </c>
      <c r="I8" s="64">
        <v>3</v>
      </c>
    </row>
    <row r="9" spans="1:9" ht="12.75">
      <c r="A9" s="64">
        <v>5</v>
      </c>
      <c r="B9" s="64" t="s">
        <v>546</v>
      </c>
      <c r="C9" s="65" t="s">
        <v>547</v>
      </c>
      <c r="D9" s="64">
        <v>104</v>
      </c>
      <c r="E9" s="64">
        <v>0</v>
      </c>
      <c r="F9" s="64">
        <v>132</v>
      </c>
      <c r="G9" s="64">
        <v>166</v>
      </c>
      <c r="H9" s="64">
        <f t="shared" si="0"/>
        <v>402</v>
      </c>
      <c r="I9" s="64">
        <v>3</v>
      </c>
    </row>
    <row r="10" spans="1:9" ht="12.75">
      <c r="A10" s="64">
        <v>6</v>
      </c>
      <c r="B10" s="64" t="s">
        <v>552</v>
      </c>
      <c r="C10" s="65" t="s">
        <v>553</v>
      </c>
      <c r="D10" s="64">
        <v>28</v>
      </c>
      <c r="E10" s="64">
        <v>0</v>
      </c>
      <c r="F10" s="64">
        <v>29</v>
      </c>
      <c r="G10" s="64">
        <v>28</v>
      </c>
      <c r="H10" s="64">
        <f t="shared" si="0"/>
        <v>85</v>
      </c>
      <c r="I10" s="64">
        <v>3</v>
      </c>
    </row>
    <row r="11" spans="1:9" ht="12.75">
      <c r="A11" s="64">
        <v>7</v>
      </c>
      <c r="B11" s="64" t="s">
        <v>556</v>
      </c>
      <c r="C11" s="65" t="s">
        <v>557</v>
      </c>
      <c r="D11" s="64">
        <v>287</v>
      </c>
      <c r="E11" s="64">
        <v>235</v>
      </c>
      <c r="F11" s="64">
        <v>0</v>
      </c>
      <c r="G11" s="64">
        <v>0</v>
      </c>
      <c r="H11" s="64">
        <f t="shared" si="0"/>
        <v>522</v>
      </c>
      <c r="I11" s="64">
        <v>2</v>
      </c>
    </row>
    <row r="12" spans="1:9" ht="12.75">
      <c r="A12" s="64">
        <v>8</v>
      </c>
      <c r="B12" s="64" t="s">
        <v>554</v>
      </c>
      <c r="C12" s="65" t="s">
        <v>555</v>
      </c>
      <c r="D12" s="64">
        <v>198</v>
      </c>
      <c r="E12" s="64">
        <v>0</v>
      </c>
      <c r="F12" s="64">
        <v>0</v>
      </c>
      <c r="G12" s="64">
        <v>282</v>
      </c>
      <c r="H12" s="64">
        <f t="shared" si="0"/>
        <v>480</v>
      </c>
      <c r="I12" s="64">
        <v>2</v>
      </c>
    </row>
    <row r="13" spans="1:9" ht="12.75">
      <c r="A13" s="64">
        <v>9</v>
      </c>
      <c r="B13" s="64" t="s">
        <v>560</v>
      </c>
      <c r="C13" s="65" t="s">
        <v>561</v>
      </c>
      <c r="D13" s="64">
        <v>104</v>
      </c>
      <c r="E13" s="64">
        <v>0</v>
      </c>
      <c r="F13" s="64">
        <v>247</v>
      </c>
      <c r="G13" s="64">
        <v>0</v>
      </c>
      <c r="H13" s="64">
        <f t="shared" si="0"/>
        <v>351</v>
      </c>
      <c r="I13" s="64">
        <v>2</v>
      </c>
    </row>
    <row r="14" spans="1:9" ht="12.75">
      <c r="A14" s="64">
        <v>10</v>
      </c>
      <c r="B14" s="64" t="s">
        <v>558</v>
      </c>
      <c r="C14" s="65" t="s">
        <v>661</v>
      </c>
      <c r="D14" s="64">
        <v>171</v>
      </c>
      <c r="E14" s="64">
        <v>170</v>
      </c>
      <c r="F14" s="64">
        <v>0</v>
      </c>
      <c r="G14" s="64">
        <v>0</v>
      </c>
      <c r="H14" s="64">
        <f t="shared" si="0"/>
        <v>341</v>
      </c>
      <c r="I14" s="64">
        <v>2</v>
      </c>
    </row>
    <row r="15" spans="1:9" ht="12.75">
      <c r="A15" s="64">
        <v>11</v>
      </c>
      <c r="B15" s="64" t="s">
        <v>644</v>
      </c>
      <c r="C15" s="65" t="s">
        <v>662</v>
      </c>
      <c r="D15" s="64">
        <v>170</v>
      </c>
      <c r="E15" s="64">
        <v>155</v>
      </c>
      <c r="F15" s="64">
        <v>0</v>
      </c>
      <c r="G15" s="64">
        <v>0</v>
      </c>
      <c r="H15" s="64">
        <f t="shared" si="0"/>
        <v>325</v>
      </c>
      <c r="I15" s="64">
        <v>2</v>
      </c>
    </row>
    <row r="16" spans="1:9" ht="12.75">
      <c r="A16" s="64">
        <v>12</v>
      </c>
      <c r="B16" s="64" t="s">
        <v>564</v>
      </c>
      <c r="C16" s="65" t="s">
        <v>663</v>
      </c>
      <c r="D16" s="64">
        <v>182</v>
      </c>
      <c r="E16" s="64">
        <v>0</v>
      </c>
      <c r="F16" s="64">
        <v>0</v>
      </c>
      <c r="G16" s="64">
        <v>108</v>
      </c>
      <c r="H16" s="64">
        <f t="shared" si="0"/>
        <v>290</v>
      </c>
      <c r="I16" s="64">
        <v>2</v>
      </c>
    </row>
    <row r="17" spans="1:9" ht="12.75">
      <c r="A17" s="64">
        <v>13</v>
      </c>
      <c r="B17" s="64" t="s">
        <v>548</v>
      </c>
      <c r="C17" s="65" t="s">
        <v>549</v>
      </c>
      <c r="D17" s="64">
        <v>67</v>
      </c>
      <c r="E17" s="64">
        <v>0</v>
      </c>
      <c r="F17" s="64">
        <v>217</v>
      </c>
      <c r="G17" s="64">
        <v>0</v>
      </c>
      <c r="H17" s="64">
        <f t="shared" si="0"/>
        <v>284</v>
      </c>
      <c r="I17" s="64">
        <v>2</v>
      </c>
    </row>
    <row r="18" spans="1:9" ht="12.75">
      <c r="A18" s="64">
        <v>14</v>
      </c>
      <c r="B18" s="64" t="s">
        <v>566</v>
      </c>
      <c r="C18" s="65" t="s">
        <v>664</v>
      </c>
      <c r="D18" s="64">
        <v>21</v>
      </c>
      <c r="E18" s="64">
        <v>190</v>
      </c>
      <c r="F18" s="64">
        <v>0</v>
      </c>
      <c r="G18" s="64">
        <v>0</v>
      </c>
      <c r="H18" s="64">
        <f t="shared" si="0"/>
        <v>211</v>
      </c>
      <c r="I18" s="64">
        <v>2</v>
      </c>
    </row>
    <row r="19" spans="1:9" ht="12.75">
      <c r="A19" s="64">
        <v>15</v>
      </c>
      <c r="B19" s="64" t="s">
        <v>568</v>
      </c>
      <c r="C19" s="65" t="s">
        <v>569</v>
      </c>
      <c r="D19" s="64">
        <v>29</v>
      </c>
      <c r="E19" s="64">
        <v>175</v>
      </c>
      <c r="F19" s="64">
        <v>0</v>
      </c>
      <c r="G19" s="64">
        <v>0</v>
      </c>
      <c r="H19" s="64">
        <f t="shared" si="0"/>
        <v>204</v>
      </c>
      <c r="I19" s="64">
        <v>2</v>
      </c>
    </row>
    <row r="20" spans="1:9" ht="12.75">
      <c r="A20" s="64">
        <v>16</v>
      </c>
      <c r="B20" s="64" t="s">
        <v>550</v>
      </c>
      <c r="C20" s="65" t="s">
        <v>551</v>
      </c>
      <c r="D20" s="64">
        <v>75</v>
      </c>
      <c r="E20" s="64">
        <v>0</v>
      </c>
      <c r="F20" s="64">
        <v>76</v>
      </c>
      <c r="G20" s="64">
        <v>0</v>
      </c>
      <c r="H20" s="64">
        <f t="shared" si="0"/>
        <v>151</v>
      </c>
      <c r="I20" s="64">
        <v>2</v>
      </c>
    </row>
    <row r="21" spans="1:9" ht="12.75">
      <c r="A21" s="64" t="s">
        <v>665</v>
      </c>
      <c r="B21" s="64" t="s">
        <v>578</v>
      </c>
      <c r="C21" s="65" t="s">
        <v>579</v>
      </c>
      <c r="D21" s="64">
        <v>0</v>
      </c>
      <c r="E21" s="64">
        <v>277</v>
      </c>
      <c r="F21" s="64">
        <v>0</v>
      </c>
      <c r="G21" s="179">
        <v>0</v>
      </c>
      <c r="H21" s="64">
        <f t="shared" si="0"/>
        <v>277</v>
      </c>
      <c r="I21" s="64">
        <v>1</v>
      </c>
    </row>
    <row r="22" spans="1:9" ht="12.75">
      <c r="A22" s="64" t="s">
        <v>665</v>
      </c>
      <c r="B22" s="64" t="s">
        <v>570</v>
      </c>
      <c r="C22" s="65" t="s">
        <v>571</v>
      </c>
      <c r="D22" s="64">
        <v>0</v>
      </c>
      <c r="E22" s="64">
        <v>0</v>
      </c>
      <c r="F22" s="64">
        <v>224</v>
      </c>
      <c r="G22" s="179">
        <v>0</v>
      </c>
      <c r="H22" s="64">
        <f t="shared" si="0"/>
        <v>224</v>
      </c>
      <c r="I22" s="64">
        <v>1</v>
      </c>
    </row>
    <row r="23" spans="1:9" ht="12.75">
      <c r="A23" s="64" t="s">
        <v>665</v>
      </c>
      <c r="B23" s="64" t="s">
        <v>572</v>
      </c>
      <c r="C23" s="65" t="s">
        <v>573</v>
      </c>
      <c r="D23" s="64">
        <v>0</v>
      </c>
      <c r="E23" s="64">
        <v>0</v>
      </c>
      <c r="F23" s="64">
        <v>0</v>
      </c>
      <c r="G23" s="179">
        <v>218</v>
      </c>
      <c r="H23" s="64">
        <f t="shared" si="0"/>
        <v>218</v>
      </c>
      <c r="I23" s="64">
        <v>1</v>
      </c>
    </row>
    <row r="24" spans="1:9" ht="12.75">
      <c r="A24" s="64" t="s">
        <v>665</v>
      </c>
      <c r="B24" s="64" t="s">
        <v>576</v>
      </c>
      <c r="C24" s="65" t="s">
        <v>577</v>
      </c>
      <c r="D24" s="64">
        <v>0</v>
      </c>
      <c r="E24" s="64">
        <v>0</v>
      </c>
      <c r="F24" s="64">
        <v>0</v>
      </c>
      <c r="G24" s="179">
        <v>192</v>
      </c>
      <c r="H24" s="64">
        <f t="shared" si="0"/>
        <v>192</v>
      </c>
      <c r="I24" s="64">
        <v>1</v>
      </c>
    </row>
    <row r="25" spans="1:9" ht="12.75">
      <c r="A25" s="64" t="s">
        <v>665</v>
      </c>
      <c r="B25" s="64" t="s">
        <v>574</v>
      </c>
      <c r="C25" s="65" t="s">
        <v>575</v>
      </c>
      <c r="D25" s="64">
        <v>0</v>
      </c>
      <c r="E25" s="64">
        <v>0</v>
      </c>
      <c r="F25" s="64">
        <v>190</v>
      </c>
      <c r="G25" s="179">
        <v>0</v>
      </c>
      <c r="H25" s="64">
        <f t="shared" si="0"/>
        <v>190</v>
      </c>
      <c r="I25" s="64">
        <v>1</v>
      </c>
    </row>
    <row r="26" spans="1:9" ht="12.75">
      <c r="A26" s="64" t="s">
        <v>665</v>
      </c>
      <c r="B26" s="64" t="s">
        <v>582</v>
      </c>
      <c r="C26" s="65" t="s">
        <v>666</v>
      </c>
      <c r="D26" s="64">
        <v>175</v>
      </c>
      <c r="E26" s="64">
        <v>0</v>
      </c>
      <c r="F26" s="64">
        <v>0</v>
      </c>
      <c r="G26" s="64">
        <v>0</v>
      </c>
      <c r="H26" s="64">
        <f t="shared" si="0"/>
        <v>175</v>
      </c>
      <c r="I26" s="64">
        <v>1</v>
      </c>
    </row>
    <row r="27" spans="1:9" ht="12.75">
      <c r="A27" s="64" t="s">
        <v>665</v>
      </c>
      <c r="B27" s="64" t="s">
        <v>584</v>
      </c>
      <c r="C27" s="65" t="s">
        <v>585</v>
      </c>
      <c r="D27" s="64">
        <v>168</v>
      </c>
      <c r="E27" s="64">
        <v>0</v>
      </c>
      <c r="F27" s="64">
        <v>0</v>
      </c>
      <c r="G27" s="64">
        <v>0</v>
      </c>
      <c r="H27" s="64">
        <f t="shared" si="0"/>
        <v>168</v>
      </c>
      <c r="I27" s="64">
        <v>1</v>
      </c>
    </row>
    <row r="28" spans="1:9" ht="12.75">
      <c r="A28" s="64" t="s">
        <v>665</v>
      </c>
      <c r="B28" s="180" t="s">
        <v>586</v>
      </c>
      <c r="C28" s="65" t="s">
        <v>587</v>
      </c>
      <c r="D28" s="64">
        <v>0</v>
      </c>
      <c r="E28" s="64">
        <v>160</v>
      </c>
      <c r="F28" s="64">
        <v>0</v>
      </c>
      <c r="G28" s="179">
        <v>0</v>
      </c>
      <c r="H28" s="64">
        <f t="shared" si="0"/>
        <v>160</v>
      </c>
      <c r="I28" s="179">
        <v>1</v>
      </c>
    </row>
    <row r="29" spans="1:9" ht="12.75">
      <c r="A29" s="64" t="s">
        <v>665</v>
      </c>
      <c r="B29" s="180" t="s">
        <v>580</v>
      </c>
      <c r="C29" s="65" t="s">
        <v>581</v>
      </c>
      <c r="D29" s="64">
        <v>0</v>
      </c>
      <c r="E29" s="64">
        <v>150</v>
      </c>
      <c r="F29" s="64">
        <v>0</v>
      </c>
      <c r="G29" s="179">
        <v>0</v>
      </c>
      <c r="H29" s="64">
        <f t="shared" si="0"/>
        <v>150</v>
      </c>
      <c r="I29" s="64">
        <v>1</v>
      </c>
    </row>
    <row r="30" spans="1:9" ht="12.75">
      <c r="A30" s="64" t="s">
        <v>665</v>
      </c>
      <c r="B30" s="180" t="s">
        <v>588</v>
      </c>
      <c r="C30" s="65" t="s">
        <v>589</v>
      </c>
      <c r="D30" s="64">
        <v>0</v>
      </c>
      <c r="E30" s="64">
        <v>0</v>
      </c>
      <c r="F30" s="64">
        <v>0</v>
      </c>
      <c r="G30" s="179">
        <v>147</v>
      </c>
      <c r="H30" s="64">
        <f t="shared" si="0"/>
        <v>147</v>
      </c>
      <c r="I30" s="64">
        <v>1</v>
      </c>
    </row>
    <row r="31" spans="1:9" ht="12.75">
      <c r="A31" s="64" t="s">
        <v>665</v>
      </c>
      <c r="B31" s="180" t="s">
        <v>596</v>
      </c>
      <c r="C31" s="65" t="s">
        <v>597</v>
      </c>
      <c r="D31" s="64">
        <v>0</v>
      </c>
      <c r="E31" s="64">
        <v>125</v>
      </c>
      <c r="F31" s="64">
        <v>0</v>
      </c>
      <c r="G31" s="179">
        <v>0</v>
      </c>
      <c r="H31" s="64">
        <f t="shared" si="0"/>
        <v>125</v>
      </c>
      <c r="I31" s="179">
        <v>1</v>
      </c>
    </row>
    <row r="32" spans="1:9" ht="12.75">
      <c r="A32" s="64" t="s">
        <v>665</v>
      </c>
      <c r="B32" s="64" t="s">
        <v>594</v>
      </c>
      <c r="C32" s="65" t="s">
        <v>667</v>
      </c>
      <c r="D32" s="64">
        <v>121</v>
      </c>
      <c r="E32" s="64">
        <v>0</v>
      </c>
      <c r="F32" s="64">
        <v>0</v>
      </c>
      <c r="G32" s="64">
        <v>0</v>
      </c>
      <c r="H32" s="64">
        <f t="shared" si="0"/>
        <v>121</v>
      </c>
      <c r="I32" s="64">
        <v>1</v>
      </c>
    </row>
    <row r="33" spans="1:9" ht="12.75">
      <c r="A33" s="64" t="s">
        <v>665</v>
      </c>
      <c r="B33" s="180" t="s">
        <v>592</v>
      </c>
      <c r="C33" s="65" t="s">
        <v>593</v>
      </c>
      <c r="D33" s="64">
        <v>0</v>
      </c>
      <c r="E33" s="64">
        <v>0</v>
      </c>
      <c r="F33" s="64">
        <v>107</v>
      </c>
      <c r="G33" s="179">
        <v>0</v>
      </c>
      <c r="H33" s="64">
        <f t="shared" si="0"/>
        <v>107</v>
      </c>
      <c r="I33" s="64">
        <v>1</v>
      </c>
    </row>
    <row r="34" spans="1:9" ht="12.75">
      <c r="A34" s="64" t="s">
        <v>665</v>
      </c>
      <c r="B34" s="180" t="s">
        <v>606</v>
      </c>
      <c r="C34" s="65" t="s">
        <v>607</v>
      </c>
      <c r="D34" s="64">
        <v>0</v>
      </c>
      <c r="E34" s="64">
        <v>96</v>
      </c>
      <c r="F34" s="64">
        <v>0</v>
      </c>
      <c r="G34" s="179">
        <v>0</v>
      </c>
      <c r="H34" s="64">
        <f t="shared" si="0"/>
        <v>96</v>
      </c>
      <c r="I34" s="64">
        <v>1</v>
      </c>
    </row>
    <row r="35" spans="1:9" ht="12.75">
      <c r="A35" s="64" t="s">
        <v>665</v>
      </c>
      <c r="B35" s="180" t="s">
        <v>590</v>
      </c>
      <c r="C35" s="65" t="s">
        <v>591</v>
      </c>
      <c r="D35" s="64">
        <v>95</v>
      </c>
      <c r="E35" s="64">
        <v>0</v>
      </c>
      <c r="F35" s="64">
        <v>0</v>
      </c>
      <c r="G35" s="64">
        <v>0</v>
      </c>
      <c r="H35" s="64">
        <f t="shared" si="0"/>
        <v>95</v>
      </c>
      <c r="I35" s="64">
        <v>1</v>
      </c>
    </row>
    <row r="36" spans="1:13" ht="12.75">
      <c r="A36" s="64" t="s">
        <v>665</v>
      </c>
      <c r="B36" s="180" t="s">
        <v>598</v>
      </c>
      <c r="C36" s="65" t="s">
        <v>668</v>
      </c>
      <c r="D36" s="64">
        <v>0</v>
      </c>
      <c r="E36" s="64">
        <v>0</v>
      </c>
      <c r="F36" s="64">
        <v>94</v>
      </c>
      <c r="G36" s="179">
        <v>0</v>
      </c>
      <c r="H36" s="64">
        <f t="shared" si="0"/>
        <v>94</v>
      </c>
      <c r="I36" s="64">
        <v>1</v>
      </c>
      <c r="J36" s="181"/>
      <c r="K36" s="181"/>
      <c r="L36" s="51"/>
      <c r="M36" s="51"/>
    </row>
    <row r="37" spans="1:13" ht="12.75">
      <c r="A37" s="64" t="s">
        <v>665</v>
      </c>
      <c r="B37" s="180" t="s">
        <v>600</v>
      </c>
      <c r="C37" s="65" t="s">
        <v>669</v>
      </c>
      <c r="D37" s="64">
        <v>91</v>
      </c>
      <c r="E37" s="64">
        <v>0</v>
      </c>
      <c r="F37" s="64">
        <v>0</v>
      </c>
      <c r="G37" s="64">
        <v>0</v>
      </c>
      <c r="H37" s="64">
        <f t="shared" si="0"/>
        <v>91</v>
      </c>
      <c r="I37" s="64">
        <v>1</v>
      </c>
      <c r="J37" s="181"/>
      <c r="K37" s="181"/>
      <c r="L37" s="51"/>
      <c r="M37" s="51"/>
    </row>
    <row r="38" spans="1:9" ht="12.75">
      <c r="A38" s="64" t="s">
        <v>665</v>
      </c>
      <c r="B38" s="180" t="s">
        <v>602</v>
      </c>
      <c r="C38" s="65" t="s">
        <v>603</v>
      </c>
      <c r="D38" s="64">
        <v>84</v>
      </c>
      <c r="E38" s="64">
        <v>0</v>
      </c>
      <c r="F38" s="64">
        <v>0</v>
      </c>
      <c r="G38" s="64">
        <v>0</v>
      </c>
      <c r="H38" s="64">
        <f t="shared" si="0"/>
        <v>84</v>
      </c>
      <c r="I38" s="64">
        <v>1</v>
      </c>
    </row>
    <row r="39" spans="1:9" ht="12.75">
      <c r="A39" s="64" t="s">
        <v>665</v>
      </c>
      <c r="B39" s="180" t="s">
        <v>604</v>
      </c>
      <c r="C39" s="65" t="s">
        <v>605</v>
      </c>
      <c r="D39" s="64">
        <v>0</v>
      </c>
      <c r="E39" s="64">
        <v>0</v>
      </c>
      <c r="F39" s="64">
        <v>75</v>
      </c>
      <c r="G39" s="179">
        <v>0</v>
      </c>
      <c r="H39" s="64">
        <f t="shared" si="0"/>
        <v>75</v>
      </c>
      <c r="I39" s="64">
        <v>1</v>
      </c>
    </row>
    <row r="40" spans="1:9" ht="12.75">
      <c r="A40" s="64" t="s">
        <v>665</v>
      </c>
      <c r="B40" s="180" t="s">
        <v>608</v>
      </c>
      <c r="C40" s="65" t="s">
        <v>609</v>
      </c>
      <c r="D40" s="64">
        <v>67</v>
      </c>
      <c r="E40" s="64">
        <v>0</v>
      </c>
      <c r="F40" s="64">
        <v>0</v>
      </c>
      <c r="G40" s="64">
        <v>0</v>
      </c>
      <c r="H40" s="64">
        <f t="shared" si="0"/>
        <v>67</v>
      </c>
      <c r="I40" s="64">
        <v>1</v>
      </c>
    </row>
    <row r="41" spans="1:9" ht="12.75">
      <c r="A41" s="64" t="s">
        <v>665</v>
      </c>
      <c r="B41" s="64" t="s">
        <v>612</v>
      </c>
      <c r="C41" s="65" t="s">
        <v>613</v>
      </c>
      <c r="D41" s="64">
        <v>0</v>
      </c>
      <c r="E41" s="64">
        <v>0</v>
      </c>
      <c r="F41" s="64">
        <v>49</v>
      </c>
      <c r="G41" s="179">
        <v>0</v>
      </c>
      <c r="H41" s="64">
        <f t="shared" si="0"/>
        <v>49</v>
      </c>
      <c r="I41" s="64">
        <v>1</v>
      </c>
    </row>
    <row r="42" spans="1:9" ht="12.75">
      <c r="A42" s="64" t="s">
        <v>665</v>
      </c>
      <c r="B42" s="64" t="s">
        <v>616</v>
      </c>
      <c r="C42" s="65" t="s">
        <v>617</v>
      </c>
      <c r="D42" s="64">
        <v>0</v>
      </c>
      <c r="E42" s="64">
        <v>0</v>
      </c>
      <c r="F42" s="64">
        <v>0</v>
      </c>
      <c r="G42" s="179">
        <v>48</v>
      </c>
      <c r="H42" s="64">
        <f t="shared" si="0"/>
        <v>48</v>
      </c>
      <c r="I42" s="64">
        <v>1</v>
      </c>
    </row>
    <row r="43" spans="1:9" ht="12.75">
      <c r="A43" s="64" t="s">
        <v>665</v>
      </c>
      <c r="B43" s="64" t="s">
        <v>614</v>
      </c>
      <c r="C43" s="65" t="s">
        <v>615</v>
      </c>
      <c r="D43" s="64">
        <v>0</v>
      </c>
      <c r="E43" s="64">
        <v>0</v>
      </c>
      <c r="F43" s="64">
        <v>46</v>
      </c>
      <c r="G43" s="179">
        <v>0</v>
      </c>
      <c r="H43" s="64">
        <f t="shared" si="0"/>
        <v>46</v>
      </c>
      <c r="I43" s="64">
        <v>1</v>
      </c>
    </row>
    <row r="44" spans="1:9" ht="12.75">
      <c r="A44" s="64" t="s">
        <v>665</v>
      </c>
      <c r="B44" s="64" t="s">
        <v>622</v>
      </c>
      <c r="C44" s="65" t="s">
        <v>670</v>
      </c>
      <c r="D44" s="64">
        <v>43</v>
      </c>
      <c r="E44" s="64">
        <v>0</v>
      </c>
      <c r="F44" s="64">
        <v>0</v>
      </c>
      <c r="G44" s="64">
        <v>0</v>
      </c>
      <c r="H44" s="64">
        <f t="shared" si="0"/>
        <v>43</v>
      </c>
      <c r="I44" s="64">
        <v>1</v>
      </c>
    </row>
    <row r="45" spans="1:9" ht="12.75">
      <c r="A45" s="64" t="s">
        <v>665</v>
      </c>
      <c r="B45" s="64" t="s">
        <v>618</v>
      </c>
      <c r="C45" s="65" t="s">
        <v>619</v>
      </c>
      <c r="D45" s="64">
        <v>0</v>
      </c>
      <c r="E45" s="64">
        <v>0</v>
      </c>
      <c r="F45" s="64">
        <v>0</v>
      </c>
      <c r="G45" s="179">
        <v>31</v>
      </c>
      <c r="H45" s="64">
        <f t="shared" si="0"/>
        <v>31</v>
      </c>
      <c r="I45" s="64">
        <v>1</v>
      </c>
    </row>
    <row r="46" spans="1:9" ht="12.75">
      <c r="A46" s="64" t="s">
        <v>665</v>
      </c>
      <c r="B46" s="64" t="s">
        <v>628</v>
      </c>
      <c r="C46" s="65" t="s">
        <v>629</v>
      </c>
      <c r="D46" s="64">
        <v>0</v>
      </c>
      <c r="E46" s="64">
        <v>0</v>
      </c>
      <c r="F46" s="64">
        <v>0</v>
      </c>
      <c r="G46" s="179">
        <v>29</v>
      </c>
      <c r="H46" s="64">
        <f t="shared" si="0"/>
        <v>29</v>
      </c>
      <c r="I46" s="64">
        <v>1</v>
      </c>
    </row>
    <row r="47" spans="1:9" ht="12.75">
      <c r="A47" s="64" t="s">
        <v>665</v>
      </c>
      <c r="B47" s="64" t="s">
        <v>626</v>
      </c>
      <c r="C47" s="65" t="s">
        <v>627</v>
      </c>
      <c r="D47" s="64">
        <v>0</v>
      </c>
      <c r="E47" s="64">
        <v>0</v>
      </c>
      <c r="F47" s="64">
        <v>26</v>
      </c>
      <c r="G47" s="179">
        <v>0</v>
      </c>
      <c r="H47" s="64">
        <f t="shared" si="0"/>
        <v>26</v>
      </c>
      <c r="I47" s="64">
        <v>1</v>
      </c>
    </row>
    <row r="48" spans="1:9" ht="12.75">
      <c r="A48" s="64" t="s">
        <v>665</v>
      </c>
      <c r="B48" s="64" t="s">
        <v>630</v>
      </c>
      <c r="C48" s="65" t="s">
        <v>631</v>
      </c>
      <c r="D48" s="64">
        <v>0</v>
      </c>
      <c r="E48" s="64">
        <v>0</v>
      </c>
      <c r="F48" s="64">
        <v>25</v>
      </c>
      <c r="G48" s="179">
        <v>0</v>
      </c>
      <c r="H48" s="64">
        <f t="shared" si="0"/>
        <v>25</v>
      </c>
      <c r="I48" s="64">
        <v>1</v>
      </c>
    </row>
    <row r="49" spans="1:9" ht="12.75">
      <c r="A49" s="64" t="s">
        <v>665</v>
      </c>
      <c r="B49" s="64" t="s">
        <v>624</v>
      </c>
      <c r="C49" s="65" t="s">
        <v>625</v>
      </c>
      <c r="D49" s="64">
        <v>24</v>
      </c>
      <c r="E49" s="64">
        <v>0</v>
      </c>
      <c r="F49" s="64">
        <v>0</v>
      </c>
      <c r="G49" s="64">
        <v>0</v>
      </c>
      <c r="H49" s="64">
        <f t="shared" si="0"/>
        <v>24</v>
      </c>
      <c r="I49" s="64">
        <v>1</v>
      </c>
    </row>
    <row r="50" spans="1:9" ht="12.75">
      <c r="A50" s="64" t="s">
        <v>665</v>
      </c>
      <c r="B50" s="64" t="s">
        <v>620</v>
      </c>
      <c r="C50" s="65" t="s">
        <v>621</v>
      </c>
      <c r="D50" s="64">
        <v>19</v>
      </c>
      <c r="E50" s="64">
        <v>0</v>
      </c>
      <c r="F50" s="64">
        <v>0</v>
      </c>
      <c r="G50" s="64">
        <v>0</v>
      </c>
      <c r="H50" s="64">
        <f t="shared" si="0"/>
        <v>19</v>
      </c>
      <c r="I50" s="64">
        <v>1</v>
      </c>
    </row>
    <row r="51" spans="1:9" ht="12.75">
      <c r="A51" s="64" t="s">
        <v>665</v>
      </c>
      <c r="B51" s="64" t="s">
        <v>632</v>
      </c>
      <c r="C51" s="65" t="s">
        <v>633</v>
      </c>
      <c r="D51" s="64">
        <v>1</v>
      </c>
      <c r="E51" s="64">
        <v>0</v>
      </c>
      <c r="F51" s="64">
        <v>0</v>
      </c>
      <c r="G51" s="64">
        <v>0</v>
      </c>
      <c r="H51" s="64">
        <f t="shared" si="0"/>
        <v>1</v>
      </c>
      <c r="I51" s="64">
        <v>1</v>
      </c>
    </row>
    <row r="52" spans="1:9" ht="12.75">
      <c r="A52" s="64" t="s">
        <v>665</v>
      </c>
      <c r="B52" s="64" t="s">
        <v>634</v>
      </c>
      <c r="C52" s="65" t="s">
        <v>671</v>
      </c>
      <c r="D52" s="64">
        <v>1</v>
      </c>
      <c r="E52" s="64">
        <v>0</v>
      </c>
      <c r="F52" s="64">
        <v>0</v>
      </c>
      <c r="G52" s="64">
        <v>0</v>
      </c>
      <c r="H52" s="64">
        <f t="shared" si="0"/>
        <v>1</v>
      </c>
      <c r="I52" s="64">
        <v>1</v>
      </c>
    </row>
    <row r="53" spans="1:9" ht="12.75">
      <c r="A53" s="64" t="s">
        <v>665</v>
      </c>
      <c r="B53" s="64" t="s">
        <v>636</v>
      </c>
      <c r="C53" s="65" t="s">
        <v>637</v>
      </c>
      <c r="D53" s="64">
        <v>1</v>
      </c>
      <c r="E53" s="64">
        <v>0</v>
      </c>
      <c r="F53" s="64">
        <v>0</v>
      </c>
      <c r="G53" s="64">
        <v>0</v>
      </c>
      <c r="H53" s="64">
        <f t="shared" si="0"/>
        <v>1</v>
      </c>
      <c r="I53" s="64">
        <v>1</v>
      </c>
    </row>
    <row r="54" spans="1:9" ht="12.75">
      <c r="A54" s="64" t="s">
        <v>665</v>
      </c>
      <c r="B54" s="64" t="s">
        <v>638</v>
      </c>
      <c r="C54" s="65" t="s">
        <v>672</v>
      </c>
      <c r="D54" s="64">
        <v>1</v>
      </c>
      <c r="E54" s="64">
        <v>0</v>
      </c>
      <c r="F54" s="64">
        <v>0</v>
      </c>
      <c r="G54" s="64">
        <v>0</v>
      </c>
      <c r="H54" s="64">
        <f t="shared" si="0"/>
        <v>1</v>
      </c>
      <c r="I54" s="64">
        <v>1</v>
      </c>
    </row>
    <row r="55" spans="1:9" ht="12.75">
      <c r="A55" s="64" t="s">
        <v>665</v>
      </c>
      <c r="B55" s="64" t="s">
        <v>610</v>
      </c>
      <c r="C55" s="65" t="s">
        <v>611</v>
      </c>
      <c r="D55" s="64">
        <v>1</v>
      </c>
      <c r="E55" s="64">
        <v>0</v>
      </c>
      <c r="F55" s="64">
        <v>0</v>
      </c>
      <c r="G55" s="64">
        <v>0</v>
      </c>
      <c r="H55" s="64">
        <f t="shared" si="0"/>
        <v>1</v>
      </c>
      <c r="I55" s="64">
        <v>1</v>
      </c>
    </row>
    <row r="57" spans="1:9" ht="15.75">
      <c r="A57" s="318" t="s">
        <v>673</v>
      </c>
      <c r="B57" s="318"/>
      <c r="C57" s="318"/>
      <c r="D57" s="318"/>
      <c r="E57" s="318"/>
      <c r="F57" s="318"/>
      <c r="G57" s="318"/>
      <c r="H57" s="318"/>
      <c r="I57" s="318"/>
    </row>
    <row r="58" spans="1:9" ht="38.25">
      <c r="A58" s="102" t="s">
        <v>168</v>
      </c>
      <c r="B58" s="102" t="s">
        <v>654</v>
      </c>
      <c r="C58" s="134" t="s">
        <v>6</v>
      </c>
      <c r="D58" s="102" t="s">
        <v>7</v>
      </c>
      <c r="E58" s="102" t="s">
        <v>8</v>
      </c>
      <c r="F58" s="105" t="s">
        <v>9</v>
      </c>
      <c r="G58" s="102" t="s">
        <v>10</v>
      </c>
      <c r="H58" s="102" t="s">
        <v>15</v>
      </c>
      <c r="I58" s="102" t="s">
        <v>16</v>
      </c>
    </row>
    <row r="59" spans="1:9" s="178" customFormat="1" ht="12.75">
      <c r="A59" s="119">
        <v>1</v>
      </c>
      <c r="B59" s="119" t="s">
        <v>540</v>
      </c>
      <c r="C59" s="118" t="s">
        <v>541</v>
      </c>
      <c r="D59" s="119">
        <v>630</v>
      </c>
      <c r="E59" s="119" t="s">
        <v>659</v>
      </c>
      <c r="F59" s="119">
        <v>236</v>
      </c>
      <c r="G59" s="119">
        <v>967</v>
      </c>
      <c r="H59" s="119">
        <f aca="true" t="shared" si="1" ref="H59:H104">SUM(D59:G59)</f>
        <v>1833</v>
      </c>
      <c r="I59" s="119">
        <v>3</v>
      </c>
    </row>
    <row r="60" spans="1:9" ht="12.75">
      <c r="A60" s="64">
        <v>2</v>
      </c>
      <c r="B60" s="64" t="s">
        <v>658</v>
      </c>
      <c r="C60" s="65" t="s">
        <v>545</v>
      </c>
      <c r="D60" s="64">
        <v>478</v>
      </c>
      <c r="E60" s="64" t="s">
        <v>674</v>
      </c>
      <c r="F60" s="64">
        <v>386</v>
      </c>
      <c r="G60" s="64">
        <v>395</v>
      </c>
      <c r="H60" s="64">
        <f t="shared" si="1"/>
        <v>1259</v>
      </c>
      <c r="I60" s="64">
        <v>3</v>
      </c>
    </row>
    <row r="61" spans="1:9" ht="12.75">
      <c r="A61" s="64">
        <v>3</v>
      </c>
      <c r="B61" s="64" t="s">
        <v>542</v>
      </c>
      <c r="C61" s="65" t="s">
        <v>543</v>
      </c>
      <c r="D61" s="64">
        <v>933</v>
      </c>
      <c r="E61" s="64">
        <v>130</v>
      </c>
      <c r="F61" s="64">
        <v>195</v>
      </c>
      <c r="G61" s="64" t="s">
        <v>675</v>
      </c>
      <c r="H61" s="64">
        <f t="shared" si="1"/>
        <v>1258</v>
      </c>
      <c r="I61" s="64">
        <v>3</v>
      </c>
    </row>
    <row r="62" spans="1:9" ht="12.75">
      <c r="A62" s="64">
        <v>4</v>
      </c>
      <c r="B62" s="64" t="s">
        <v>538</v>
      </c>
      <c r="C62" s="65" t="s">
        <v>539</v>
      </c>
      <c r="D62" s="64">
        <v>763</v>
      </c>
      <c r="E62" s="64" t="s">
        <v>676</v>
      </c>
      <c r="F62" s="64">
        <v>198</v>
      </c>
      <c r="G62" s="64">
        <v>255</v>
      </c>
      <c r="H62" s="64">
        <f t="shared" si="1"/>
        <v>1216</v>
      </c>
      <c r="I62" s="64">
        <v>3</v>
      </c>
    </row>
    <row r="63" spans="1:9" ht="12.75">
      <c r="A63" s="64">
        <v>5</v>
      </c>
      <c r="B63" s="64" t="s">
        <v>546</v>
      </c>
      <c r="C63" s="65" t="s">
        <v>547</v>
      </c>
      <c r="D63" s="64">
        <v>98</v>
      </c>
      <c r="E63" s="64">
        <v>0</v>
      </c>
      <c r="F63" s="64">
        <v>100</v>
      </c>
      <c r="G63" s="64">
        <v>215</v>
      </c>
      <c r="H63" s="64">
        <f t="shared" si="1"/>
        <v>413</v>
      </c>
      <c r="I63" s="64">
        <v>3</v>
      </c>
    </row>
    <row r="64" spans="1:9" ht="12.75">
      <c r="A64" s="64">
        <v>6</v>
      </c>
      <c r="B64" s="64" t="s">
        <v>552</v>
      </c>
      <c r="C64" s="65" t="s">
        <v>553</v>
      </c>
      <c r="D64" s="64">
        <v>58</v>
      </c>
      <c r="E64" s="64">
        <v>0</v>
      </c>
      <c r="F64" s="64">
        <v>59</v>
      </c>
      <c r="G64" s="64">
        <v>58</v>
      </c>
      <c r="H64" s="64">
        <f t="shared" si="1"/>
        <v>175</v>
      </c>
      <c r="I64" s="64">
        <v>3</v>
      </c>
    </row>
    <row r="65" spans="1:9" ht="12.75">
      <c r="A65" s="64">
        <v>7</v>
      </c>
      <c r="B65" s="64" t="s">
        <v>554</v>
      </c>
      <c r="C65" s="65" t="s">
        <v>555</v>
      </c>
      <c r="D65" s="64">
        <v>92</v>
      </c>
      <c r="E65" s="64">
        <v>0</v>
      </c>
      <c r="F65" s="64">
        <v>0</v>
      </c>
      <c r="G65" s="64">
        <v>783</v>
      </c>
      <c r="H65" s="64">
        <f t="shared" si="1"/>
        <v>875</v>
      </c>
      <c r="I65" s="64">
        <v>2</v>
      </c>
    </row>
    <row r="66" spans="1:9" ht="12.75">
      <c r="A66" s="64">
        <v>8</v>
      </c>
      <c r="B66" s="64" t="s">
        <v>558</v>
      </c>
      <c r="C66" s="65" t="s">
        <v>661</v>
      </c>
      <c r="D66" s="64">
        <v>745</v>
      </c>
      <c r="E66" s="64">
        <v>40</v>
      </c>
      <c r="F66" s="64">
        <v>0</v>
      </c>
      <c r="G66" s="64">
        <v>0</v>
      </c>
      <c r="H66" s="64">
        <f t="shared" si="1"/>
        <v>785</v>
      </c>
      <c r="I66" s="64">
        <v>2</v>
      </c>
    </row>
    <row r="67" spans="1:9" ht="12.75">
      <c r="A67" s="64">
        <v>9</v>
      </c>
      <c r="B67" s="64" t="s">
        <v>548</v>
      </c>
      <c r="C67" s="65" t="s">
        <v>549</v>
      </c>
      <c r="D67" s="64">
        <v>158</v>
      </c>
      <c r="E67" s="64">
        <v>0</v>
      </c>
      <c r="F67" s="64">
        <v>484</v>
      </c>
      <c r="G67" s="64">
        <v>0</v>
      </c>
      <c r="H67" s="64">
        <f t="shared" si="1"/>
        <v>642</v>
      </c>
      <c r="I67" s="64">
        <v>2</v>
      </c>
    </row>
    <row r="68" spans="1:9" ht="12.75">
      <c r="A68" s="64">
        <v>10</v>
      </c>
      <c r="B68" s="64" t="s">
        <v>564</v>
      </c>
      <c r="C68" s="65" t="s">
        <v>663</v>
      </c>
      <c r="D68" s="64">
        <v>342</v>
      </c>
      <c r="E68" s="64">
        <v>0</v>
      </c>
      <c r="F68" s="64">
        <v>0</v>
      </c>
      <c r="G68" s="64">
        <v>152</v>
      </c>
      <c r="H68" s="64">
        <f t="shared" si="1"/>
        <v>494</v>
      </c>
      <c r="I68" s="64">
        <v>2</v>
      </c>
    </row>
    <row r="69" spans="1:9" ht="12.75">
      <c r="A69" s="64">
        <v>11</v>
      </c>
      <c r="B69" s="64" t="s">
        <v>644</v>
      </c>
      <c r="C69" s="65" t="s">
        <v>662</v>
      </c>
      <c r="D69" s="64">
        <v>394</v>
      </c>
      <c r="E69" s="64">
        <v>81</v>
      </c>
      <c r="F69" s="64">
        <v>0</v>
      </c>
      <c r="G69" s="64">
        <v>0</v>
      </c>
      <c r="H69" s="64">
        <f t="shared" si="1"/>
        <v>475</v>
      </c>
      <c r="I69" s="64">
        <v>2</v>
      </c>
    </row>
    <row r="70" spans="1:9" ht="12.75">
      <c r="A70" s="64">
        <v>12</v>
      </c>
      <c r="B70" s="64" t="s">
        <v>560</v>
      </c>
      <c r="C70" s="65" t="s">
        <v>561</v>
      </c>
      <c r="D70" s="64">
        <v>263</v>
      </c>
      <c r="E70" s="64">
        <v>0</v>
      </c>
      <c r="F70" s="64">
        <v>176</v>
      </c>
      <c r="G70" s="64">
        <v>0</v>
      </c>
      <c r="H70" s="64">
        <f t="shared" si="1"/>
        <v>439</v>
      </c>
      <c r="I70" s="64">
        <v>2</v>
      </c>
    </row>
    <row r="71" spans="1:9" ht="12.75">
      <c r="A71" s="64">
        <v>13</v>
      </c>
      <c r="B71" s="64" t="s">
        <v>556</v>
      </c>
      <c r="C71" s="65" t="s">
        <v>557</v>
      </c>
      <c r="D71" s="64">
        <v>242</v>
      </c>
      <c r="E71" s="64">
        <v>45</v>
      </c>
      <c r="F71" s="64">
        <v>0</v>
      </c>
      <c r="G71" s="64">
        <v>0</v>
      </c>
      <c r="H71" s="64">
        <f t="shared" si="1"/>
        <v>287</v>
      </c>
      <c r="I71" s="64">
        <v>2</v>
      </c>
    </row>
    <row r="72" spans="1:9" ht="12.75">
      <c r="A72" s="64">
        <v>14</v>
      </c>
      <c r="B72" s="64" t="s">
        <v>566</v>
      </c>
      <c r="C72" s="65" t="s">
        <v>664</v>
      </c>
      <c r="D72" s="64">
        <v>48</v>
      </c>
      <c r="E72" s="64">
        <v>77</v>
      </c>
      <c r="F72" s="64">
        <v>0</v>
      </c>
      <c r="G72" s="64">
        <v>0</v>
      </c>
      <c r="H72" s="64">
        <f t="shared" si="1"/>
        <v>125</v>
      </c>
      <c r="I72" s="64">
        <v>2</v>
      </c>
    </row>
    <row r="73" spans="1:9" ht="12.75">
      <c r="A73" s="64">
        <v>15</v>
      </c>
      <c r="B73" s="64" t="s">
        <v>550</v>
      </c>
      <c r="C73" s="65" t="s">
        <v>551</v>
      </c>
      <c r="D73" s="64">
        <v>93</v>
      </c>
      <c r="E73" s="64">
        <v>27</v>
      </c>
      <c r="F73" s="64">
        <v>0</v>
      </c>
      <c r="G73" s="64">
        <v>0</v>
      </c>
      <c r="H73" s="64">
        <f t="shared" si="1"/>
        <v>120</v>
      </c>
      <c r="I73" s="64">
        <v>2</v>
      </c>
    </row>
    <row r="74" spans="1:9" ht="12.75">
      <c r="A74" s="64" t="s">
        <v>665</v>
      </c>
      <c r="B74" s="64" t="s">
        <v>590</v>
      </c>
      <c r="C74" s="65" t="s">
        <v>591</v>
      </c>
      <c r="D74" s="64">
        <v>897</v>
      </c>
      <c r="E74" s="64">
        <v>0</v>
      </c>
      <c r="F74" s="64">
        <v>0</v>
      </c>
      <c r="G74" s="64">
        <v>0</v>
      </c>
      <c r="H74" s="64">
        <f t="shared" si="1"/>
        <v>897</v>
      </c>
      <c r="I74" s="64">
        <v>1</v>
      </c>
    </row>
    <row r="75" spans="1:9" ht="12.75">
      <c r="A75" s="64" t="s">
        <v>665</v>
      </c>
      <c r="B75" s="64" t="s">
        <v>570</v>
      </c>
      <c r="C75" s="65" t="s">
        <v>571</v>
      </c>
      <c r="D75" s="64">
        <v>0</v>
      </c>
      <c r="E75" s="64">
        <v>0</v>
      </c>
      <c r="F75" s="64">
        <v>486</v>
      </c>
      <c r="G75" s="179">
        <v>0</v>
      </c>
      <c r="H75" s="64">
        <f t="shared" si="1"/>
        <v>486</v>
      </c>
      <c r="I75" s="64">
        <v>1</v>
      </c>
    </row>
    <row r="76" spans="1:9" ht="12.75">
      <c r="A76" s="64" t="s">
        <v>665</v>
      </c>
      <c r="B76" s="64" t="s">
        <v>602</v>
      </c>
      <c r="C76" s="65" t="s">
        <v>603</v>
      </c>
      <c r="D76" s="64">
        <v>455</v>
      </c>
      <c r="E76" s="64">
        <v>0</v>
      </c>
      <c r="F76" s="64">
        <v>0</v>
      </c>
      <c r="G76" s="64">
        <v>0</v>
      </c>
      <c r="H76" s="64">
        <f t="shared" si="1"/>
        <v>455</v>
      </c>
      <c r="I76" s="64">
        <v>1</v>
      </c>
    </row>
    <row r="77" spans="1:9" ht="12.75">
      <c r="A77" s="64" t="s">
        <v>665</v>
      </c>
      <c r="B77" s="64" t="s">
        <v>574</v>
      </c>
      <c r="C77" s="65" t="s">
        <v>575</v>
      </c>
      <c r="D77" s="64">
        <v>0</v>
      </c>
      <c r="E77" s="64">
        <v>0</v>
      </c>
      <c r="F77" s="64">
        <v>443</v>
      </c>
      <c r="G77" s="179">
        <v>0</v>
      </c>
      <c r="H77" s="64">
        <f t="shared" si="1"/>
        <v>443</v>
      </c>
      <c r="I77" s="64">
        <v>1</v>
      </c>
    </row>
    <row r="78" spans="1:9" ht="12.75">
      <c r="A78" s="64" t="s">
        <v>665</v>
      </c>
      <c r="B78" s="64" t="s">
        <v>588</v>
      </c>
      <c r="C78" s="65" t="s">
        <v>589</v>
      </c>
      <c r="D78" s="64">
        <v>0</v>
      </c>
      <c r="E78" s="64">
        <v>0</v>
      </c>
      <c r="F78" s="64">
        <v>0</v>
      </c>
      <c r="G78" s="179">
        <v>378</v>
      </c>
      <c r="H78" s="64">
        <f t="shared" si="1"/>
        <v>378</v>
      </c>
      <c r="I78" s="64">
        <v>1</v>
      </c>
    </row>
    <row r="79" spans="1:9" ht="12.75">
      <c r="A79" s="64" t="s">
        <v>665</v>
      </c>
      <c r="B79" s="64" t="s">
        <v>620</v>
      </c>
      <c r="C79" s="65" t="s">
        <v>621</v>
      </c>
      <c r="D79" s="64">
        <v>370</v>
      </c>
      <c r="E79" s="64">
        <v>0</v>
      </c>
      <c r="F79" s="64">
        <v>0</v>
      </c>
      <c r="G79" s="64">
        <v>0</v>
      </c>
      <c r="H79" s="64">
        <f t="shared" si="1"/>
        <v>370</v>
      </c>
      <c r="I79" s="64">
        <v>1</v>
      </c>
    </row>
    <row r="80" spans="1:9" ht="12.75">
      <c r="A80" s="64" t="s">
        <v>665</v>
      </c>
      <c r="B80" s="64" t="s">
        <v>582</v>
      </c>
      <c r="C80" s="65" t="s">
        <v>666</v>
      </c>
      <c r="D80" s="64">
        <v>367</v>
      </c>
      <c r="E80" s="64">
        <v>0</v>
      </c>
      <c r="F80" s="64">
        <v>0</v>
      </c>
      <c r="G80" s="64">
        <v>0</v>
      </c>
      <c r="H80" s="64">
        <f t="shared" si="1"/>
        <v>367</v>
      </c>
      <c r="I80" s="64">
        <v>1</v>
      </c>
    </row>
    <row r="81" spans="1:9" ht="12.75">
      <c r="A81" s="64" t="s">
        <v>665</v>
      </c>
      <c r="B81" s="64" t="s">
        <v>592</v>
      </c>
      <c r="C81" s="65" t="s">
        <v>593</v>
      </c>
      <c r="D81" s="64">
        <v>0</v>
      </c>
      <c r="E81" s="64">
        <v>0</v>
      </c>
      <c r="F81" s="64">
        <v>278</v>
      </c>
      <c r="G81" s="179">
        <v>0</v>
      </c>
      <c r="H81" s="64">
        <f t="shared" si="1"/>
        <v>278</v>
      </c>
      <c r="I81" s="64">
        <v>1</v>
      </c>
    </row>
    <row r="82" spans="1:9" ht="12.75">
      <c r="A82" s="64" t="s">
        <v>665</v>
      </c>
      <c r="B82" s="180" t="s">
        <v>572</v>
      </c>
      <c r="C82" s="65" t="s">
        <v>573</v>
      </c>
      <c r="D82" s="64">
        <v>0</v>
      </c>
      <c r="E82" s="64">
        <v>0</v>
      </c>
      <c r="F82" s="64">
        <v>0</v>
      </c>
      <c r="G82" s="179">
        <v>249</v>
      </c>
      <c r="H82" s="64">
        <f t="shared" si="1"/>
        <v>249</v>
      </c>
      <c r="I82" s="64">
        <v>1</v>
      </c>
    </row>
    <row r="83" spans="1:9" ht="12.75">
      <c r="A83" s="64" t="s">
        <v>665</v>
      </c>
      <c r="B83" s="180" t="s">
        <v>568</v>
      </c>
      <c r="C83" s="65" t="s">
        <v>569</v>
      </c>
      <c r="D83" s="64">
        <v>147</v>
      </c>
      <c r="E83" s="64">
        <v>97</v>
      </c>
      <c r="F83" s="64">
        <v>0</v>
      </c>
      <c r="G83" s="64">
        <v>0</v>
      </c>
      <c r="H83" s="64">
        <f t="shared" si="1"/>
        <v>244</v>
      </c>
      <c r="I83" s="64">
        <v>1</v>
      </c>
    </row>
    <row r="84" spans="1:9" ht="12.75">
      <c r="A84" s="64" t="s">
        <v>665</v>
      </c>
      <c r="B84" s="180" t="s">
        <v>594</v>
      </c>
      <c r="C84" s="65" t="s">
        <v>667</v>
      </c>
      <c r="D84" s="64">
        <v>229</v>
      </c>
      <c r="E84" s="64">
        <v>0</v>
      </c>
      <c r="F84" s="64">
        <v>0</v>
      </c>
      <c r="G84" s="64">
        <v>0</v>
      </c>
      <c r="H84" s="64">
        <f t="shared" si="1"/>
        <v>229</v>
      </c>
      <c r="I84" s="64">
        <v>1</v>
      </c>
    </row>
    <row r="85" spans="1:9" ht="12.75">
      <c r="A85" s="64" t="s">
        <v>665</v>
      </c>
      <c r="B85" s="180" t="s">
        <v>622</v>
      </c>
      <c r="C85" s="65" t="s">
        <v>670</v>
      </c>
      <c r="D85" s="64">
        <v>193</v>
      </c>
      <c r="E85" s="64">
        <v>0</v>
      </c>
      <c r="F85" s="64">
        <v>0</v>
      </c>
      <c r="G85" s="64">
        <v>0</v>
      </c>
      <c r="H85" s="64">
        <f t="shared" si="1"/>
        <v>193</v>
      </c>
      <c r="I85" s="64">
        <v>1</v>
      </c>
    </row>
    <row r="86" spans="1:9" ht="12.75">
      <c r="A86" s="64" t="s">
        <v>665</v>
      </c>
      <c r="B86" s="64" t="s">
        <v>584</v>
      </c>
      <c r="C86" s="65" t="s">
        <v>585</v>
      </c>
      <c r="D86" s="64">
        <v>186</v>
      </c>
      <c r="E86" s="64">
        <v>0</v>
      </c>
      <c r="F86" s="64">
        <v>0</v>
      </c>
      <c r="G86" s="64">
        <v>0</v>
      </c>
      <c r="H86" s="64">
        <f t="shared" si="1"/>
        <v>186</v>
      </c>
      <c r="I86" s="64">
        <v>1</v>
      </c>
    </row>
    <row r="87" spans="1:9" ht="12.75">
      <c r="A87" s="64" t="s">
        <v>665</v>
      </c>
      <c r="B87" s="180" t="s">
        <v>576</v>
      </c>
      <c r="C87" s="65" t="s">
        <v>577</v>
      </c>
      <c r="D87" s="64">
        <v>0</v>
      </c>
      <c r="E87" s="64">
        <v>0</v>
      </c>
      <c r="F87" s="64">
        <v>0</v>
      </c>
      <c r="G87" s="179">
        <v>100</v>
      </c>
      <c r="H87" s="64">
        <f t="shared" si="1"/>
        <v>100</v>
      </c>
      <c r="I87" s="64">
        <v>1</v>
      </c>
    </row>
    <row r="88" spans="1:9" ht="12.75">
      <c r="A88" s="64" t="s">
        <v>665</v>
      </c>
      <c r="B88" s="180" t="s">
        <v>598</v>
      </c>
      <c r="C88" s="65" t="s">
        <v>668</v>
      </c>
      <c r="D88" s="64">
        <v>0</v>
      </c>
      <c r="E88" s="64">
        <v>0</v>
      </c>
      <c r="F88" s="64">
        <v>98</v>
      </c>
      <c r="G88" s="179">
        <v>0</v>
      </c>
      <c r="H88" s="64">
        <f t="shared" si="1"/>
        <v>98</v>
      </c>
      <c r="I88" s="64">
        <v>1</v>
      </c>
    </row>
    <row r="89" spans="1:9" ht="12.75">
      <c r="A89" s="64" t="s">
        <v>665</v>
      </c>
      <c r="B89" s="64" t="s">
        <v>616</v>
      </c>
      <c r="C89" s="65" t="s">
        <v>617</v>
      </c>
      <c r="D89" s="64">
        <v>0</v>
      </c>
      <c r="E89" s="64">
        <v>0</v>
      </c>
      <c r="F89" s="64">
        <v>0</v>
      </c>
      <c r="G89" s="179">
        <v>98</v>
      </c>
      <c r="H89" s="64">
        <f t="shared" si="1"/>
        <v>98</v>
      </c>
      <c r="I89" s="64">
        <v>1</v>
      </c>
    </row>
    <row r="90" spans="1:9" ht="12.75">
      <c r="A90" s="64" t="s">
        <v>665</v>
      </c>
      <c r="B90" s="64" t="s">
        <v>618</v>
      </c>
      <c r="C90" s="65" t="s">
        <v>619</v>
      </c>
      <c r="D90" s="64">
        <v>0</v>
      </c>
      <c r="E90" s="64">
        <v>0</v>
      </c>
      <c r="F90" s="64">
        <v>0</v>
      </c>
      <c r="G90" s="179">
        <v>97</v>
      </c>
      <c r="H90" s="64">
        <f t="shared" si="1"/>
        <v>97</v>
      </c>
      <c r="I90" s="64">
        <v>1</v>
      </c>
    </row>
    <row r="91" spans="1:9" ht="12.75">
      <c r="A91" s="64" t="s">
        <v>665</v>
      </c>
      <c r="B91" s="180" t="s">
        <v>612</v>
      </c>
      <c r="C91" s="65" t="s">
        <v>613</v>
      </c>
      <c r="D91" s="64">
        <v>0</v>
      </c>
      <c r="E91" s="64">
        <v>0</v>
      </c>
      <c r="F91" s="64">
        <v>96</v>
      </c>
      <c r="G91" s="179">
        <v>0</v>
      </c>
      <c r="H91" s="64">
        <f t="shared" si="1"/>
        <v>96</v>
      </c>
      <c r="I91" s="64">
        <v>1</v>
      </c>
    </row>
    <row r="92" spans="1:9" ht="12.75">
      <c r="A92" s="64" t="s">
        <v>665</v>
      </c>
      <c r="B92" s="180" t="s">
        <v>600</v>
      </c>
      <c r="C92" s="65" t="s">
        <v>669</v>
      </c>
      <c r="D92" s="64">
        <v>96</v>
      </c>
      <c r="E92" s="64">
        <v>0</v>
      </c>
      <c r="F92" s="64">
        <v>0</v>
      </c>
      <c r="G92" s="64">
        <v>0</v>
      </c>
      <c r="H92" s="64">
        <f t="shared" si="1"/>
        <v>96</v>
      </c>
      <c r="I92" s="64">
        <v>1</v>
      </c>
    </row>
    <row r="93" spans="1:9" ht="12.75">
      <c r="A93" s="64" t="s">
        <v>665</v>
      </c>
      <c r="B93" s="180" t="s">
        <v>614</v>
      </c>
      <c r="C93" s="65" t="s">
        <v>615</v>
      </c>
      <c r="D93" s="64">
        <v>0</v>
      </c>
      <c r="E93" s="64">
        <v>0</v>
      </c>
      <c r="F93" s="64">
        <v>94</v>
      </c>
      <c r="G93" s="179">
        <v>0</v>
      </c>
      <c r="H93" s="64">
        <f t="shared" si="1"/>
        <v>94</v>
      </c>
      <c r="I93" s="64">
        <v>1</v>
      </c>
    </row>
    <row r="94" spans="1:9" ht="12.75">
      <c r="A94" s="64" t="s">
        <v>665</v>
      </c>
      <c r="B94" s="180" t="s">
        <v>638</v>
      </c>
      <c r="C94" s="65" t="s">
        <v>672</v>
      </c>
      <c r="D94" s="64">
        <v>81</v>
      </c>
      <c r="E94" s="64">
        <v>0</v>
      </c>
      <c r="F94" s="64">
        <v>0</v>
      </c>
      <c r="G94" s="64">
        <v>0</v>
      </c>
      <c r="H94" s="64">
        <f t="shared" si="1"/>
        <v>81</v>
      </c>
      <c r="I94" s="64">
        <v>1</v>
      </c>
    </row>
    <row r="95" spans="1:9" ht="12.75">
      <c r="A95" s="64" t="s">
        <v>665</v>
      </c>
      <c r="B95" s="180" t="s">
        <v>610</v>
      </c>
      <c r="C95" s="65" t="s">
        <v>611</v>
      </c>
      <c r="D95" s="64">
        <v>80</v>
      </c>
      <c r="E95" s="64">
        <v>0</v>
      </c>
      <c r="F95" s="64">
        <v>0</v>
      </c>
      <c r="G95" s="64">
        <v>0</v>
      </c>
      <c r="H95" s="64">
        <f t="shared" si="1"/>
        <v>80</v>
      </c>
      <c r="I95" s="64">
        <v>1</v>
      </c>
    </row>
    <row r="96" spans="1:9" ht="12.75">
      <c r="A96" s="64" t="s">
        <v>665</v>
      </c>
      <c r="B96" s="180" t="s">
        <v>636</v>
      </c>
      <c r="C96" s="65" t="s">
        <v>637</v>
      </c>
      <c r="D96" s="64">
        <v>79</v>
      </c>
      <c r="E96" s="64">
        <v>0</v>
      </c>
      <c r="F96" s="64">
        <v>0</v>
      </c>
      <c r="G96" s="64">
        <v>0</v>
      </c>
      <c r="H96" s="64">
        <f t="shared" si="1"/>
        <v>79</v>
      </c>
      <c r="I96" s="64">
        <v>1</v>
      </c>
    </row>
    <row r="97" spans="1:9" ht="12.75">
      <c r="A97" s="64" t="s">
        <v>665</v>
      </c>
      <c r="B97" s="64" t="s">
        <v>628</v>
      </c>
      <c r="C97" s="65" t="s">
        <v>629</v>
      </c>
      <c r="D97" s="64">
        <v>0</v>
      </c>
      <c r="E97" s="64">
        <v>0</v>
      </c>
      <c r="F97" s="64">
        <v>0</v>
      </c>
      <c r="G97" s="179">
        <v>59</v>
      </c>
      <c r="H97" s="64">
        <f t="shared" si="1"/>
        <v>59</v>
      </c>
      <c r="I97" s="64">
        <v>1</v>
      </c>
    </row>
    <row r="98" spans="1:9" ht="12.75">
      <c r="A98" s="64" t="s">
        <v>665</v>
      </c>
      <c r="B98" s="64" t="s">
        <v>626</v>
      </c>
      <c r="C98" s="65" t="s">
        <v>627</v>
      </c>
      <c r="D98" s="64">
        <v>0</v>
      </c>
      <c r="E98" s="64">
        <v>0</v>
      </c>
      <c r="F98" s="64">
        <v>57</v>
      </c>
      <c r="G98" s="179">
        <v>0</v>
      </c>
      <c r="H98" s="64">
        <f t="shared" si="1"/>
        <v>57</v>
      </c>
      <c r="I98" s="64">
        <v>1</v>
      </c>
    </row>
    <row r="99" spans="1:9" ht="12.75">
      <c r="A99" s="64" t="s">
        <v>665</v>
      </c>
      <c r="B99" s="64" t="s">
        <v>632</v>
      </c>
      <c r="C99" s="65" t="s">
        <v>633</v>
      </c>
      <c r="D99" s="64">
        <v>55</v>
      </c>
      <c r="E99" s="64">
        <v>0</v>
      </c>
      <c r="F99" s="64">
        <v>0</v>
      </c>
      <c r="G99" s="64">
        <v>0</v>
      </c>
      <c r="H99" s="64">
        <f t="shared" si="1"/>
        <v>55</v>
      </c>
      <c r="I99" s="64">
        <v>1</v>
      </c>
    </row>
    <row r="100" spans="1:9" ht="12.75">
      <c r="A100" s="64" t="s">
        <v>665</v>
      </c>
      <c r="B100" s="64" t="s">
        <v>634</v>
      </c>
      <c r="C100" s="65" t="s">
        <v>671</v>
      </c>
      <c r="D100" s="64">
        <v>53</v>
      </c>
      <c r="E100" s="64">
        <v>0</v>
      </c>
      <c r="F100" s="64">
        <v>0</v>
      </c>
      <c r="G100" s="64">
        <v>0</v>
      </c>
      <c r="H100" s="64">
        <f t="shared" si="1"/>
        <v>53</v>
      </c>
      <c r="I100" s="64">
        <v>1</v>
      </c>
    </row>
    <row r="101" spans="1:9" ht="12.75">
      <c r="A101" s="64" t="s">
        <v>665</v>
      </c>
      <c r="B101" s="64" t="s">
        <v>630</v>
      </c>
      <c r="C101" s="65" t="s">
        <v>631</v>
      </c>
      <c r="D101" s="64">
        <v>0</v>
      </c>
      <c r="E101" s="64">
        <v>0</v>
      </c>
      <c r="F101" s="64">
        <v>49</v>
      </c>
      <c r="G101" s="179">
        <v>0</v>
      </c>
      <c r="H101" s="64">
        <f t="shared" si="1"/>
        <v>49</v>
      </c>
      <c r="I101" s="64">
        <v>1</v>
      </c>
    </row>
    <row r="102" spans="1:9" ht="12.75">
      <c r="A102" s="64" t="s">
        <v>665</v>
      </c>
      <c r="B102" s="64" t="s">
        <v>596</v>
      </c>
      <c r="C102" s="65" t="s">
        <v>597</v>
      </c>
      <c r="D102" s="64">
        <v>0</v>
      </c>
      <c r="E102" s="64">
        <v>30</v>
      </c>
      <c r="F102" s="64">
        <v>0</v>
      </c>
      <c r="G102" s="179">
        <v>0</v>
      </c>
      <c r="H102" s="64">
        <f t="shared" si="1"/>
        <v>30</v>
      </c>
      <c r="I102" s="64">
        <v>1</v>
      </c>
    </row>
    <row r="103" spans="1:9" ht="12.75">
      <c r="A103" s="64" t="s">
        <v>665</v>
      </c>
      <c r="B103" s="64" t="s">
        <v>606</v>
      </c>
      <c r="C103" s="65" t="s">
        <v>607</v>
      </c>
      <c r="D103" s="64">
        <v>0</v>
      </c>
      <c r="E103" s="64">
        <v>10</v>
      </c>
      <c r="F103" s="64">
        <v>0</v>
      </c>
      <c r="G103" s="179">
        <v>0</v>
      </c>
      <c r="H103" s="64">
        <f t="shared" si="1"/>
        <v>10</v>
      </c>
      <c r="I103" s="64">
        <v>1</v>
      </c>
    </row>
    <row r="104" spans="1:9" ht="12.75">
      <c r="A104" s="64" t="s">
        <v>665</v>
      </c>
      <c r="B104" s="64" t="s">
        <v>580</v>
      </c>
      <c r="C104" s="65" t="s">
        <v>581</v>
      </c>
      <c r="D104" s="64">
        <v>0</v>
      </c>
      <c r="E104" s="64">
        <v>4</v>
      </c>
      <c r="F104" s="64">
        <v>0</v>
      </c>
      <c r="G104" s="179">
        <v>0</v>
      </c>
      <c r="H104" s="64">
        <f t="shared" si="1"/>
        <v>4</v>
      </c>
      <c r="I104" s="64">
        <v>1</v>
      </c>
    </row>
    <row r="105" spans="1:9" ht="12.75">
      <c r="A105" s="51"/>
      <c r="B105" s="51"/>
      <c r="C105" s="59"/>
      <c r="D105" s="51"/>
      <c r="E105" s="51"/>
      <c r="F105" s="51"/>
      <c r="G105" s="181"/>
      <c r="H105" s="51"/>
      <c r="I105" s="51"/>
    </row>
    <row r="107" spans="1:9" ht="15.75">
      <c r="A107" s="317" t="s">
        <v>677</v>
      </c>
      <c r="B107" s="317"/>
      <c r="C107" s="317"/>
      <c r="D107" s="317"/>
      <c r="E107" s="317"/>
      <c r="F107" s="317"/>
      <c r="G107" s="317"/>
      <c r="H107" s="317"/>
      <c r="I107" s="317"/>
    </row>
    <row r="108" spans="1:9" ht="38.25">
      <c r="A108" s="102" t="s">
        <v>168</v>
      </c>
      <c r="B108" s="102" t="s">
        <v>654</v>
      </c>
      <c r="C108" s="134" t="s">
        <v>6</v>
      </c>
      <c r="D108" s="102" t="s">
        <v>7</v>
      </c>
      <c r="E108" s="102" t="s">
        <v>8</v>
      </c>
      <c r="F108" s="105" t="s">
        <v>9</v>
      </c>
      <c r="G108" s="102" t="s">
        <v>10</v>
      </c>
      <c r="H108" s="102" t="s">
        <v>15</v>
      </c>
      <c r="I108" s="102" t="s">
        <v>16</v>
      </c>
    </row>
    <row r="109" spans="1:9" s="178" customFormat="1" ht="12.75">
      <c r="A109" s="119">
        <v>1</v>
      </c>
      <c r="B109" s="119" t="s">
        <v>538</v>
      </c>
      <c r="C109" s="118" t="s">
        <v>539</v>
      </c>
      <c r="D109" s="119">
        <v>106</v>
      </c>
      <c r="E109" s="119">
        <v>130</v>
      </c>
      <c r="F109" s="119" t="s">
        <v>678</v>
      </c>
      <c r="G109" s="119">
        <v>103</v>
      </c>
      <c r="H109" s="119">
        <f aca="true" t="shared" si="2" ref="H109:H119">SUM(D109:G109)</f>
        <v>339</v>
      </c>
      <c r="I109" s="119">
        <v>3</v>
      </c>
    </row>
    <row r="110" spans="1:9" ht="12.75">
      <c r="A110" s="64">
        <v>2</v>
      </c>
      <c r="B110" s="64" t="s">
        <v>540</v>
      </c>
      <c r="C110" s="65" t="s">
        <v>541</v>
      </c>
      <c r="D110" s="64">
        <v>54</v>
      </c>
      <c r="E110" s="64">
        <v>115</v>
      </c>
      <c r="F110" s="64" t="s">
        <v>679</v>
      </c>
      <c r="G110" s="64">
        <v>89</v>
      </c>
      <c r="H110" s="64">
        <f t="shared" si="2"/>
        <v>258</v>
      </c>
      <c r="I110" s="64">
        <v>3</v>
      </c>
    </row>
    <row r="111" spans="1:9" ht="12.75">
      <c r="A111" s="64">
        <v>3</v>
      </c>
      <c r="B111" s="64" t="s">
        <v>542</v>
      </c>
      <c r="C111" s="65" t="s">
        <v>543</v>
      </c>
      <c r="D111" s="64">
        <v>70</v>
      </c>
      <c r="E111" s="64">
        <v>90</v>
      </c>
      <c r="F111" s="64" t="s">
        <v>680</v>
      </c>
      <c r="G111" s="64">
        <v>84</v>
      </c>
      <c r="H111" s="64">
        <f t="shared" si="2"/>
        <v>244</v>
      </c>
      <c r="I111" s="64">
        <v>3</v>
      </c>
    </row>
    <row r="112" spans="1:9" ht="12.75">
      <c r="A112" s="64">
        <v>4</v>
      </c>
      <c r="B112" s="64" t="s">
        <v>546</v>
      </c>
      <c r="C112" s="65" t="s">
        <v>547</v>
      </c>
      <c r="D112" s="64">
        <v>45</v>
      </c>
      <c r="E112" s="64">
        <v>0</v>
      </c>
      <c r="F112" s="64">
        <v>59</v>
      </c>
      <c r="G112" s="64">
        <v>71</v>
      </c>
      <c r="H112" s="64">
        <f t="shared" si="2"/>
        <v>175</v>
      </c>
      <c r="I112" s="64">
        <v>3</v>
      </c>
    </row>
    <row r="113" spans="1:9" ht="12.75">
      <c r="A113" s="64">
        <v>5</v>
      </c>
      <c r="B113" s="64" t="s">
        <v>548</v>
      </c>
      <c r="C113" s="65" t="s">
        <v>549</v>
      </c>
      <c r="D113" s="64">
        <v>34</v>
      </c>
      <c r="E113" s="64">
        <v>27</v>
      </c>
      <c r="F113" s="64">
        <v>62</v>
      </c>
      <c r="G113" s="64">
        <v>0</v>
      </c>
      <c r="H113" s="64">
        <f t="shared" si="2"/>
        <v>123</v>
      </c>
      <c r="I113" s="64">
        <v>3</v>
      </c>
    </row>
    <row r="114" spans="1:9" ht="12.75">
      <c r="A114" s="64">
        <v>6</v>
      </c>
      <c r="B114" s="64" t="s">
        <v>550</v>
      </c>
      <c r="C114" s="65" t="s">
        <v>551</v>
      </c>
      <c r="D114" s="64">
        <v>74</v>
      </c>
      <c r="E114" s="64">
        <v>75</v>
      </c>
      <c r="F114" s="64">
        <v>0</v>
      </c>
      <c r="G114" s="64">
        <v>0</v>
      </c>
      <c r="H114" s="64">
        <f t="shared" si="2"/>
        <v>149</v>
      </c>
      <c r="I114" s="64">
        <v>2</v>
      </c>
    </row>
    <row r="115" spans="1:9" ht="12.75">
      <c r="A115" s="64">
        <v>7</v>
      </c>
      <c r="B115" s="64" t="s">
        <v>560</v>
      </c>
      <c r="C115" s="65" t="s">
        <v>561</v>
      </c>
      <c r="D115" s="64">
        <v>50</v>
      </c>
      <c r="E115" s="64">
        <v>0</v>
      </c>
      <c r="F115" s="64">
        <v>67</v>
      </c>
      <c r="G115" s="64">
        <v>0</v>
      </c>
      <c r="H115" s="64">
        <f t="shared" si="2"/>
        <v>117</v>
      </c>
      <c r="I115" s="64">
        <v>2</v>
      </c>
    </row>
    <row r="116" spans="1:9" ht="12.75">
      <c r="A116" s="64">
        <v>8</v>
      </c>
      <c r="B116" s="64" t="s">
        <v>568</v>
      </c>
      <c r="C116" s="65" t="s">
        <v>569</v>
      </c>
      <c r="D116" s="64">
        <v>34</v>
      </c>
      <c r="E116" s="64">
        <v>60</v>
      </c>
      <c r="F116" s="64">
        <v>0</v>
      </c>
      <c r="G116" s="64">
        <v>0</v>
      </c>
      <c r="H116" s="64">
        <f t="shared" si="2"/>
        <v>94</v>
      </c>
      <c r="I116" s="64">
        <v>2</v>
      </c>
    </row>
    <row r="117" spans="1:9" ht="12.75">
      <c r="A117" s="64">
        <v>9</v>
      </c>
      <c r="B117" s="64" t="s">
        <v>604</v>
      </c>
      <c r="C117" s="65" t="s">
        <v>605</v>
      </c>
      <c r="D117" s="64">
        <v>52</v>
      </c>
      <c r="E117" s="64">
        <v>0</v>
      </c>
      <c r="F117" s="64">
        <v>28</v>
      </c>
      <c r="G117" s="64">
        <v>0</v>
      </c>
      <c r="H117" s="64">
        <f t="shared" si="2"/>
        <v>80</v>
      </c>
      <c r="I117" s="64">
        <v>2</v>
      </c>
    </row>
    <row r="118" spans="1:9" ht="12.75">
      <c r="A118" s="64">
        <v>10</v>
      </c>
      <c r="B118" s="64" t="s">
        <v>641</v>
      </c>
      <c r="C118" s="65" t="s">
        <v>642</v>
      </c>
      <c r="D118" s="64">
        <v>21</v>
      </c>
      <c r="E118" s="64">
        <v>45</v>
      </c>
      <c r="F118" s="64">
        <v>0</v>
      </c>
      <c r="G118" s="64">
        <v>0</v>
      </c>
      <c r="H118" s="64">
        <f t="shared" si="2"/>
        <v>66</v>
      </c>
      <c r="I118" s="64">
        <v>2</v>
      </c>
    </row>
    <row r="119" spans="1:9" ht="12.75">
      <c r="A119" s="64" t="s">
        <v>665</v>
      </c>
      <c r="B119" s="64" t="s">
        <v>572</v>
      </c>
      <c r="C119" s="65" t="s">
        <v>573</v>
      </c>
      <c r="D119" s="64">
        <v>0</v>
      </c>
      <c r="E119" s="115">
        <v>0</v>
      </c>
      <c r="F119" s="64">
        <v>0</v>
      </c>
      <c r="G119" s="179">
        <v>92</v>
      </c>
      <c r="H119" s="64">
        <f t="shared" si="2"/>
        <v>92</v>
      </c>
      <c r="I119" s="64">
        <v>1</v>
      </c>
    </row>
    <row r="120" spans="1:9" ht="12.75">
      <c r="A120" s="64" t="s">
        <v>665</v>
      </c>
      <c r="B120" s="64" t="s">
        <v>554</v>
      </c>
      <c r="C120" s="65" t="s">
        <v>555</v>
      </c>
      <c r="D120" s="64">
        <v>0</v>
      </c>
      <c r="E120" s="115">
        <v>0</v>
      </c>
      <c r="F120" s="64">
        <v>0</v>
      </c>
      <c r="G120" s="179">
        <v>91</v>
      </c>
      <c r="H120" s="64">
        <v>91</v>
      </c>
      <c r="I120" s="64">
        <v>1</v>
      </c>
    </row>
    <row r="121" spans="1:9" ht="12.75">
      <c r="A121" s="64" t="s">
        <v>665</v>
      </c>
      <c r="B121" s="64" t="s">
        <v>578</v>
      </c>
      <c r="C121" s="65" t="s">
        <v>579</v>
      </c>
      <c r="D121" s="64">
        <v>0</v>
      </c>
      <c r="E121" s="115">
        <v>86</v>
      </c>
      <c r="F121" s="64">
        <v>0</v>
      </c>
      <c r="G121" s="179">
        <v>0</v>
      </c>
      <c r="H121" s="64">
        <f>SUM(D121:G121)</f>
        <v>86</v>
      </c>
      <c r="I121" s="64">
        <v>1</v>
      </c>
    </row>
    <row r="122" spans="1:9" ht="12.75">
      <c r="A122" s="64" t="s">
        <v>665</v>
      </c>
      <c r="B122" s="64" t="s">
        <v>574</v>
      </c>
      <c r="C122" s="65" t="s">
        <v>575</v>
      </c>
      <c r="D122" s="64">
        <v>0</v>
      </c>
      <c r="E122" s="64">
        <v>0</v>
      </c>
      <c r="F122" s="64">
        <v>75</v>
      </c>
      <c r="G122" s="64">
        <v>0</v>
      </c>
      <c r="H122" s="64">
        <f>SUM(D122:G122)</f>
        <v>75</v>
      </c>
      <c r="I122" s="64">
        <v>1</v>
      </c>
    </row>
    <row r="123" spans="1:9" ht="12.75">
      <c r="A123" s="64" t="s">
        <v>665</v>
      </c>
      <c r="B123" s="64" t="s">
        <v>556</v>
      </c>
      <c r="C123" s="65" t="s">
        <v>557</v>
      </c>
      <c r="D123" s="64">
        <v>0</v>
      </c>
      <c r="E123" s="115">
        <v>70</v>
      </c>
      <c r="F123" s="64">
        <v>0</v>
      </c>
      <c r="G123" s="179">
        <v>0</v>
      </c>
      <c r="H123" s="64">
        <f>SUM(D123:G123)</f>
        <v>70</v>
      </c>
      <c r="I123" s="64">
        <v>1</v>
      </c>
    </row>
    <row r="124" spans="1:9" ht="12.75">
      <c r="A124" s="64" t="s">
        <v>665</v>
      </c>
      <c r="B124" s="64" t="s">
        <v>598</v>
      </c>
      <c r="C124" s="65" t="s">
        <v>668</v>
      </c>
      <c r="D124" s="64">
        <v>0</v>
      </c>
      <c r="E124" s="64">
        <v>0</v>
      </c>
      <c r="F124" s="64">
        <v>62</v>
      </c>
      <c r="G124" s="64">
        <v>0</v>
      </c>
      <c r="H124" s="64">
        <f>SUM(D124:G124)</f>
        <v>62</v>
      </c>
      <c r="I124" s="64">
        <v>1</v>
      </c>
    </row>
    <row r="125" spans="1:9" ht="12.75">
      <c r="A125" s="64" t="s">
        <v>665</v>
      </c>
      <c r="B125" s="64" t="s">
        <v>576</v>
      </c>
      <c r="C125" s="65" t="s">
        <v>577</v>
      </c>
      <c r="D125" s="64">
        <v>0</v>
      </c>
      <c r="E125" s="115">
        <v>0</v>
      </c>
      <c r="F125" s="64">
        <v>0</v>
      </c>
      <c r="G125" s="179">
        <v>47</v>
      </c>
      <c r="H125" s="64">
        <v>47</v>
      </c>
      <c r="I125" s="64">
        <v>1</v>
      </c>
    </row>
    <row r="126" spans="1:9" ht="12.75">
      <c r="A126" s="64" t="s">
        <v>665</v>
      </c>
      <c r="B126" s="64" t="s">
        <v>570</v>
      </c>
      <c r="C126" s="65" t="s">
        <v>571</v>
      </c>
      <c r="D126" s="64">
        <v>0</v>
      </c>
      <c r="E126" s="64">
        <v>0</v>
      </c>
      <c r="F126" s="64">
        <v>46</v>
      </c>
      <c r="G126" s="64">
        <v>0</v>
      </c>
      <c r="H126" s="64">
        <f aca="true" t="shared" si="3" ref="H126:H131">SUM(D126:G126)</f>
        <v>46</v>
      </c>
      <c r="I126" s="64">
        <v>1</v>
      </c>
    </row>
    <row r="127" spans="1:9" ht="12.75">
      <c r="A127" s="64" t="s">
        <v>665</v>
      </c>
      <c r="B127" s="64" t="s">
        <v>620</v>
      </c>
      <c r="C127" s="65" t="s">
        <v>621</v>
      </c>
      <c r="D127" s="64">
        <v>42</v>
      </c>
      <c r="E127" s="64">
        <v>0</v>
      </c>
      <c r="F127" s="64">
        <v>0</v>
      </c>
      <c r="G127" s="64">
        <v>0</v>
      </c>
      <c r="H127" s="64">
        <f t="shared" si="3"/>
        <v>42</v>
      </c>
      <c r="I127" s="64">
        <v>1</v>
      </c>
    </row>
    <row r="128" spans="1:9" ht="12.75">
      <c r="A128" s="64" t="s">
        <v>665</v>
      </c>
      <c r="B128" s="64" t="s">
        <v>626</v>
      </c>
      <c r="C128" s="65" t="s">
        <v>627</v>
      </c>
      <c r="D128" s="64">
        <v>0</v>
      </c>
      <c r="E128" s="64">
        <v>0</v>
      </c>
      <c r="F128" s="64">
        <v>26</v>
      </c>
      <c r="G128" s="179">
        <v>0</v>
      </c>
      <c r="H128" s="64">
        <f t="shared" si="3"/>
        <v>26</v>
      </c>
      <c r="I128" s="64">
        <v>1</v>
      </c>
    </row>
    <row r="129" spans="1:9" ht="12.75">
      <c r="A129" s="64" t="s">
        <v>665</v>
      </c>
      <c r="B129" s="64" t="s">
        <v>645</v>
      </c>
      <c r="C129" s="65" t="s">
        <v>681</v>
      </c>
      <c r="D129" s="64">
        <v>24</v>
      </c>
      <c r="E129" s="64">
        <v>0</v>
      </c>
      <c r="F129" s="64">
        <v>0</v>
      </c>
      <c r="G129" s="64">
        <v>0</v>
      </c>
      <c r="H129" s="64">
        <f t="shared" si="3"/>
        <v>24</v>
      </c>
      <c r="I129" s="64">
        <v>1</v>
      </c>
    </row>
    <row r="130" spans="1:9" ht="12.75">
      <c r="A130" s="64" t="s">
        <v>665</v>
      </c>
      <c r="B130" s="64" t="s">
        <v>566</v>
      </c>
      <c r="C130" s="65" t="s">
        <v>567</v>
      </c>
      <c r="D130" s="64">
        <v>0</v>
      </c>
      <c r="E130" s="115">
        <v>0</v>
      </c>
      <c r="F130" s="64">
        <v>0</v>
      </c>
      <c r="G130" s="179">
        <v>20</v>
      </c>
      <c r="H130" s="64">
        <f t="shared" si="3"/>
        <v>20</v>
      </c>
      <c r="I130" s="64">
        <v>1</v>
      </c>
    </row>
    <row r="131" spans="1:9" ht="12.75">
      <c r="A131" s="64" t="s">
        <v>665</v>
      </c>
      <c r="B131" s="64" t="s">
        <v>606</v>
      </c>
      <c r="C131" s="65" t="s">
        <v>607</v>
      </c>
      <c r="D131" s="64">
        <v>18</v>
      </c>
      <c r="E131" s="64">
        <v>0</v>
      </c>
      <c r="F131" s="64">
        <v>0</v>
      </c>
      <c r="G131" s="64">
        <v>0</v>
      </c>
      <c r="H131" s="64">
        <f t="shared" si="3"/>
        <v>18</v>
      </c>
      <c r="I131" s="64">
        <v>1</v>
      </c>
    </row>
    <row r="132" spans="1:9" ht="15.75">
      <c r="A132" s="317" t="s">
        <v>682</v>
      </c>
      <c r="B132" s="317"/>
      <c r="C132" s="317"/>
      <c r="D132" s="317"/>
      <c r="E132" s="317"/>
      <c r="F132" s="317"/>
      <c r="G132" s="317"/>
      <c r="H132" s="317"/>
      <c r="I132" s="317"/>
    </row>
    <row r="133" spans="1:9" ht="38.25">
      <c r="A133" s="102" t="s">
        <v>168</v>
      </c>
      <c r="B133" s="102" t="s">
        <v>654</v>
      </c>
      <c r="C133" s="134" t="s">
        <v>6</v>
      </c>
      <c r="D133" s="102" t="s">
        <v>7</v>
      </c>
      <c r="E133" s="102" t="s">
        <v>8</v>
      </c>
      <c r="F133" s="105" t="s">
        <v>9</v>
      </c>
      <c r="G133" s="102" t="s">
        <v>10</v>
      </c>
      <c r="H133" s="102" t="s">
        <v>15</v>
      </c>
      <c r="I133" s="102" t="s">
        <v>16</v>
      </c>
    </row>
    <row r="134" spans="1:9" s="178" customFormat="1" ht="12.75">
      <c r="A134" s="119">
        <v>1</v>
      </c>
      <c r="B134" s="119" t="s">
        <v>542</v>
      </c>
      <c r="C134" s="118" t="s">
        <v>543</v>
      </c>
      <c r="D134" s="119">
        <v>791</v>
      </c>
      <c r="E134" s="119" t="s">
        <v>683</v>
      </c>
      <c r="F134" s="119">
        <v>149</v>
      </c>
      <c r="G134" s="119">
        <v>208</v>
      </c>
      <c r="H134" s="119">
        <f aca="true" t="shared" si="4" ref="H134:H158">SUM(D134:G134)</f>
        <v>1148</v>
      </c>
      <c r="I134" s="119">
        <v>3</v>
      </c>
    </row>
    <row r="135" spans="1:9" ht="12.75">
      <c r="A135" s="64">
        <v>2</v>
      </c>
      <c r="B135" s="64" t="s">
        <v>538</v>
      </c>
      <c r="C135" s="65" t="s">
        <v>539</v>
      </c>
      <c r="D135" s="64">
        <v>298</v>
      </c>
      <c r="E135" s="64">
        <v>45</v>
      </c>
      <c r="F135" s="64">
        <v>0</v>
      </c>
      <c r="G135" s="64">
        <v>100</v>
      </c>
      <c r="H135" s="64">
        <f t="shared" si="4"/>
        <v>443</v>
      </c>
      <c r="I135" s="64">
        <v>3</v>
      </c>
    </row>
    <row r="136" spans="1:9" ht="12.75">
      <c r="A136" s="64">
        <v>3</v>
      </c>
      <c r="B136" s="64" t="s">
        <v>548</v>
      </c>
      <c r="C136" s="65" t="s">
        <v>549</v>
      </c>
      <c r="D136" s="64">
        <v>156</v>
      </c>
      <c r="E136" s="64">
        <v>20</v>
      </c>
      <c r="F136" s="64">
        <v>258</v>
      </c>
      <c r="G136" s="64">
        <v>0</v>
      </c>
      <c r="H136" s="64">
        <f t="shared" si="4"/>
        <v>434</v>
      </c>
      <c r="I136" s="64">
        <v>3</v>
      </c>
    </row>
    <row r="137" spans="1:9" ht="12.75">
      <c r="A137" s="64">
        <v>4</v>
      </c>
      <c r="B137" s="64" t="s">
        <v>540</v>
      </c>
      <c r="C137" s="65" t="s">
        <v>541</v>
      </c>
      <c r="D137" s="64">
        <v>349</v>
      </c>
      <c r="E137" s="64">
        <v>15</v>
      </c>
      <c r="F137" s="64">
        <v>60</v>
      </c>
      <c r="G137" s="64">
        <v>0</v>
      </c>
      <c r="H137" s="64">
        <f t="shared" si="4"/>
        <v>424</v>
      </c>
      <c r="I137" s="64">
        <v>3</v>
      </c>
    </row>
    <row r="138" spans="1:9" ht="12.75">
      <c r="A138" s="64">
        <v>5</v>
      </c>
      <c r="B138" s="64" t="s">
        <v>546</v>
      </c>
      <c r="C138" s="65" t="s">
        <v>547</v>
      </c>
      <c r="D138" s="64">
        <v>96</v>
      </c>
      <c r="E138" s="64">
        <v>0</v>
      </c>
      <c r="F138" s="64">
        <v>99</v>
      </c>
      <c r="G138" s="64">
        <v>99</v>
      </c>
      <c r="H138" s="64">
        <f t="shared" si="4"/>
        <v>294</v>
      </c>
      <c r="I138" s="64">
        <v>3</v>
      </c>
    </row>
    <row r="139" spans="1:9" ht="12.75">
      <c r="A139" s="64">
        <v>6</v>
      </c>
      <c r="B139" s="64" t="s">
        <v>566</v>
      </c>
      <c r="C139" s="65" t="s">
        <v>664</v>
      </c>
      <c r="D139" s="64">
        <v>49</v>
      </c>
      <c r="E139" s="64">
        <v>50</v>
      </c>
      <c r="F139" s="64">
        <v>0</v>
      </c>
      <c r="G139" s="64">
        <v>50</v>
      </c>
      <c r="H139" s="64">
        <f t="shared" si="4"/>
        <v>149</v>
      </c>
      <c r="I139" s="64">
        <v>3</v>
      </c>
    </row>
    <row r="140" spans="1:9" ht="12.75">
      <c r="A140" s="64">
        <v>7</v>
      </c>
      <c r="B140" s="64" t="s">
        <v>560</v>
      </c>
      <c r="C140" s="65" t="s">
        <v>561</v>
      </c>
      <c r="D140" s="64">
        <v>255</v>
      </c>
      <c r="E140" s="64">
        <v>0</v>
      </c>
      <c r="F140" s="64">
        <v>256</v>
      </c>
      <c r="G140" s="64">
        <v>0</v>
      </c>
      <c r="H140" s="64">
        <f t="shared" si="4"/>
        <v>511</v>
      </c>
      <c r="I140" s="64">
        <v>2</v>
      </c>
    </row>
    <row r="141" spans="1:9" ht="12.75">
      <c r="A141" s="64">
        <v>8</v>
      </c>
      <c r="B141" s="64" t="s">
        <v>641</v>
      </c>
      <c r="C141" s="65" t="s">
        <v>642</v>
      </c>
      <c r="D141" s="64">
        <v>97</v>
      </c>
      <c r="E141" s="64">
        <v>40</v>
      </c>
      <c r="F141" s="64">
        <v>0</v>
      </c>
      <c r="G141" s="64">
        <v>0</v>
      </c>
      <c r="H141" s="64">
        <f t="shared" si="4"/>
        <v>137</v>
      </c>
      <c r="I141" s="64">
        <v>2</v>
      </c>
    </row>
    <row r="142" spans="1:9" ht="12.75">
      <c r="A142" s="64" t="s">
        <v>665</v>
      </c>
      <c r="B142" s="64" t="s">
        <v>554</v>
      </c>
      <c r="C142" s="65" t="s">
        <v>555</v>
      </c>
      <c r="D142" s="64">
        <v>0</v>
      </c>
      <c r="E142" s="64">
        <v>0</v>
      </c>
      <c r="F142" s="64">
        <v>0</v>
      </c>
      <c r="G142" s="64">
        <v>298</v>
      </c>
      <c r="H142" s="64">
        <f t="shared" si="4"/>
        <v>298</v>
      </c>
      <c r="I142" s="64">
        <v>1</v>
      </c>
    </row>
    <row r="143" spans="1:9" ht="12.75">
      <c r="A143" s="64" t="s">
        <v>665</v>
      </c>
      <c r="B143" s="64" t="s">
        <v>558</v>
      </c>
      <c r="C143" s="65" t="s">
        <v>661</v>
      </c>
      <c r="D143" s="64">
        <v>286</v>
      </c>
      <c r="E143" s="64">
        <v>0</v>
      </c>
      <c r="F143" s="64">
        <v>0</v>
      </c>
      <c r="G143" s="64">
        <v>0</v>
      </c>
      <c r="H143" s="64">
        <f t="shared" si="4"/>
        <v>286</v>
      </c>
      <c r="I143" s="64">
        <v>1</v>
      </c>
    </row>
    <row r="144" spans="1:9" ht="12.75">
      <c r="A144" s="64" t="s">
        <v>665</v>
      </c>
      <c r="B144" s="64" t="s">
        <v>598</v>
      </c>
      <c r="C144" s="65" t="s">
        <v>668</v>
      </c>
      <c r="D144" s="64">
        <v>0</v>
      </c>
      <c r="E144" s="64">
        <v>0</v>
      </c>
      <c r="F144" s="64">
        <v>199</v>
      </c>
      <c r="G144" s="64">
        <v>0</v>
      </c>
      <c r="H144" s="64">
        <f t="shared" si="4"/>
        <v>199</v>
      </c>
      <c r="I144" s="64">
        <v>1</v>
      </c>
    </row>
    <row r="145" spans="1:9" ht="12.75">
      <c r="A145" s="64" t="s">
        <v>665</v>
      </c>
      <c r="B145" s="64" t="s">
        <v>620</v>
      </c>
      <c r="C145" s="65" t="s">
        <v>621</v>
      </c>
      <c r="D145" s="64">
        <v>190</v>
      </c>
      <c r="E145" s="64">
        <v>0</v>
      </c>
      <c r="F145" s="64">
        <v>0</v>
      </c>
      <c r="G145" s="64">
        <v>0</v>
      </c>
      <c r="H145" s="64">
        <f t="shared" si="4"/>
        <v>190</v>
      </c>
      <c r="I145" s="64">
        <v>1</v>
      </c>
    </row>
    <row r="146" spans="1:9" ht="12.75">
      <c r="A146" s="64" t="s">
        <v>665</v>
      </c>
      <c r="B146" s="64" t="s">
        <v>582</v>
      </c>
      <c r="C146" s="65" t="s">
        <v>666</v>
      </c>
      <c r="D146" s="64">
        <v>155</v>
      </c>
      <c r="E146" s="64">
        <v>0</v>
      </c>
      <c r="F146" s="64">
        <v>0</v>
      </c>
      <c r="G146" s="64">
        <v>0</v>
      </c>
      <c r="H146" s="64">
        <f t="shared" si="4"/>
        <v>155</v>
      </c>
      <c r="I146" s="64">
        <v>1</v>
      </c>
    </row>
    <row r="147" spans="1:9" ht="12.75">
      <c r="A147" s="64" t="s">
        <v>665</v>
      </c>
      <c r="B147" s="64" t="s">
        <v>574</v>
      </c>
      <c r="C147" s="65" t="s">
        <v>575</v>
      </c>
      <c r="D147" s="64">
        <v>0</v>
      </c>
      <c r="E147" s="64">
        <v>0</v>
      </c>
      <c r="F147" s="64">
        <v>114</v>
      </c>
      <c r="G147" s="64">
        <v>0</v>
      </c>
      <c r="H147" s="64">
        <f t="shared" si="4"/>
        <v>114</v>
      </c>
      <c r="I147" s="64">
        <v>1</v>
      </c>
    </row>
    <row r="148" spans="1:9" ht="12.75">
      <c r="A148" s="64" t="s">
        <v>665</v>
      </c>
      <c r="B148" s="64" t="s">
        <v>584</v>
      </c>
      <c r="C148" s="65" t="s">
        <v>585</v>
      </c>
      <c r="D148" s="64">
        <v>100</v>
      </c>
      <c r="E148" s="64">
        <v>0</v>
      </c>
      <c r="F148" s="64">
        <v>0</v>
      </c>
      <c r="G148" s="64">
        <v>0</v>
      </c>
      <c r="H148" s="64">
        <f t="shared" si="4"/>
        <v>100</v>
      </c>
      <c r="I148" s="64">
        <v>1</v>
      </c>
    </row>
    <row r="149" spans="1:9" ht="12.75">
      <c r="A149" s="64" t="s">
        <v>665</v>
      </c>
      <c r="B149" s="180" t="s">
        <v>564</v>
      </c>
      <c r="C149" s="65" t="s">
        <v>663</v>
      </c>
      <c r="D149" s="64">
        <v>100</v>
      </c>
      <c r="E149" s="64">
        <v>0</v>
      </c>
      <c r="F149" s="64">
        <v>0</v>
      </c>
      <c r="G149" s="64">
        <v>0</v>
      </c>
      <c r="H149" s="64">
        <f t="shared" si="4"/>
        <v>100</v>
      </c>
      <c r="I149" s="64">
        <v>1</v>
      </c>
    </row>
    <row r="150" spans="1:9" ht="12.75">
      <c r="A150" s="64" t="s">
        <v>665</v>
      </c>
      <c r="B150" s="64" t="s">
        <v>606</v>
      </c>
      <c r="C150" s="65" t="s">
        <v>607</v>
      </c>
      <c r="D150" s="64">
        <v>100</v>
      </c>
      <c r="E150" s="64">
        <v>0</v>
      </c>
      <c r="F150" s="64">
        <v>0</v>
      </c>
      <c r="G150" s="64">
        <v>0</v>
      </c>
      <c r="H150" s="64">
        <f t="shared" si="4"/>
        <v>100</v>
      </c>
      <c r="I150" s="64">
        <v>1</v>
      </c>
    </row>
    <row r="151" spans="1:9" ht="12.75">
      <c r="A151" s="64" t="s">
        <v>665</v>
      </c>
      <c r="B151" s="64" t="s">
        <v>572</v>
      </c>
      <c r="C151" s="65" t="s">
        <v>573</v>
      </c>
      <c r="D151" s="64">
        <v>0</v>
      </c>
      <c r="E151" s="64">
        <v>0</v>
      </c>
      <c r="F151" s="64">
        <v>0</v>
      </c>
      <c r="G151" s="64">
        <v>100</v>
      </c>
      <c r="H151" s="64">
        <f t="shared" si="4"/>
        <v>100</v>
      </c>
      <c r="I151" s="64">
        <v>1</v>
      </c>
    </row>
    <row r="152" spans="1:9" ht="12.75">
      <c r="A152" s="64" t="s">
        <v>665</v>
      </c>
      <c r="B152" s="64" t="s">
        <v>576</v>
      </c>
      <c r="C152" s="65" t="s">
        <v>577</v>
      </c>
      <c r="D152" s="64">
        <v>0</v>
      </c>
      <c r="E152" s="64">
        <v>0</v>
      </c>
      <c r="F152" s="64">
        <v>0</v>
      </c>
      <c r="G152" s="64">
        <v>100</v>
      </c>
      <c r="H152" s="64">
        <f t="shared" si="4"/>
        <v>100</v>
      </c>
      <c r="I152" s="64">
        <v>1</v>
      </c>
    </row>
    <row r="153" spans="1:9" ht="12.75">
      <c r="A153" s="64" t="s">
        <v>665</v>
      </c>
      <c r="B153" s="180" t="s">
        <v>636</v>
      </c>
      <c r="C153" s="65" t="s">
        <v>651</v>
      </c>
      <c r="D153" s="64">
        <v>98</v>
      </c>
      <c r="E153" s="64">
        <v>0</v>
      </c>
      <c r="F153" s="64">
        <v>0</v>
      </c>
      <c r="G153" s="64">
        <v>0</v>
      </c>
      <c r="H153" s="64">
        <f t="shared" si="4"/>
        <v>98</v>
      </c>
      <c r="I153" s="64">
        <v>1</v>
      </c>
    </row>
    <row r="154" spans="1:9" ht="12.75">
      <c r="A154" s="64" t="s">
        <v>665</v>
      </c>
      <c r="B154" s="180" t="s">
        <v>645</v>
      </c>
      <c r="C154" s="65" t="s">
        <v>681</v>
      </c>
      <c r="D154" s="64">
        <v>97</v>
      </c>
      <c r="E154" s="64">
        <v>0</v>
      </c>
      <c r="F154" s="64">
        <v>0</v>
      </c>
      <c r="G154" s="64">
        <v>0</v>
      </c>
      <c r="H154" s="64">
        <f t="shared" si="4"/>
        <v>97</v>
      </c>
      <c r="I154" s="64">
        <v>1</v>
      </c>
    </row>
    <row r="155" spans="1:9" ht="12.75">
      <c r="A155" s="64" t="s">
        <v>665</v>
      </c>
      <c r="B155" s="180" t="s">
        <v>620</v>
      </c>
      <c r="C155" s="65" t="s">
        <v>621</v>
      </c>
      <c r="D155" s="64">
        <v>96</v>
      </c>
      <c r="E155" s="64">
        <v>0</v>
      </c>
      <c r="F155" s="64">
        <v>0</v>
      </c>
      <c r="G155" s="64">
        <v>0</v>
      </c>
      <c r="H155" s="64">
        <f t="shared" si="4"/>
        <v>96</v>
      </c>
      <c r="I155" s="64">
        <v>1</v>
      </c>
    </row>
    <row r="156" spans="1:9" ht="12.75">
      <c r="A156" s="64" t="s">
        <v>665</v>
      </c>
      <c r="B156" s="64" t="s">
        <v>568</v>
      </c>
      <c r="C156" s="65" t="s">
        <v>569</v>
      </c>
      <c r="D156" s="64">
        <v>0</v>
      </c>
      <c r="E156" s="64">
        <v>80</v>
      </c>
      <c r="F156" s="64">
        <v>0</v>
      </c>
      <c r="G156" s="64">
        <v>0</v>
      </c>
      <c r="H156" s="64">
        <f t="shared" si="4"/>
        <v>80</v>
      </c>
      <c r="I156" s="64">
        <v>1</v>
      </c>
    </row>
    <row r="157" spans="1:9" ht="12.75">
      <c r="A157" s="64" t="s">
        <v>665</v>
      </c>
      <c r="B157" s="64" t="s">
        <v>644</v>
      </c>
      <c r="C157" s="65" t="s">
        <v>662</v>
      </c>
      <c r="D157" s="64">
        <v>0</v>
      </c>
      <c r="E157" s="64">
        <v>35</v>
      </c>
      <c r="F157" s="64">
        <v>0</v>
      </c>
      <c r="G157" s="64">
        <v>0</v>
      </c>
      <c r="H157" s="64">
        <f t="shared" si="4"/>
        <v>35</v>
      </c>
      <c r="I157" s="64">
        <v>1</v>
      </c>
    </row>
    <row r="158" spans="1:9" ht="12.75">
      <c r="A158" s="64" t="s">
        <v>665</v>
      </c>
      <c r="B158" s="64" t="s">
        <v>626</v>
      </c>
      <c r="C158" s="65" t="s">
        <v>627</v>
      </c>
      <c r="D158" s="64">
        <v>0</v>
      </c>
      <c r="E158" s="64">
        <v>0</v>
      </c>
      <c r="F158" s="64">
        <v>26</v>
      </c>
      <c r="G158" s="179">
        <v>0</v>
      </c>
      <c r="H158" s="64">
        <f t="shared" si="4"/>
        <v>26</v>
      </c>
      <c r="I158" s="64">
        <v>1</v>
      </c>
    </row>
  </sheetData>
  <sheetProtection/>
  <mergeCells count="5">
    <mergeCell ref="A1:I1"/>
    <mergeCell ref="A3:I3"/>
    <mergeCell ref="A57:I57"/>
    <mergeCell ref="A107:I107"/>
    <mergeCell ref="A132:I13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1">
      <selection activeCell="G4" sqref="G4:H4"/>
    </sheetView>
  </sheetViews>
  <sheetFormatPr defaultColWidth="8.8515625" defaultRowHeight="12.75"/>
  <cols>
    <col min="1" max="1" width="8.8515625" style="0" customWidth="1"/>
    <col min="2" max="2" width="24.421875" style="158" bestFit="1" customWidth="1"/>
    <col min="3" max="4" width="8.8515625" style="0" customWidth="1"/>
    <col min="5" max="5" width="46.8515625" style="158" bestFit="1" customWidth="1"/>
  </cols>
  <sheetData>
    <row r="1" spans="1:11" s="96" customFormat="1" ht="48" customHeight="1">
      <c r="A1" s="319" t="s">
        <v>684</v>
      </c>
      <c r="B1" s="320"/>
      <c r="C1" s="321"/>
      <c r="D1" s="321"/>
      <c r="E1" s="320"/>
      <c r="F1" s="321"/>
      <c r="G1" s="321"/>
      <c r="H1" s="321"/>
      <c r="I1" s="321"/>
      <c r="J1" s="322"/>
      <c r="K1" s="163"/>
    </row>
    <row r="2" spans="1:11" s="96" customFormat="1" ht="20.25">
      <c r="A2" s="98"/>
      <c r="B2" s="99"/>
      <c r="C2" s="98"/>
      <c r="D2" s="98"/>
      <c r="E2" s="99"/>
      <c r="F2" s="100"/>
      <c r="G2" s="100"/>
      <c r="H2" s="100"/>
      <c r="I2" s="100"/>
      <c r="J2" s="100"/>
      <c r="K2" s="163"/>
    </row>
    <row r="3" spans="1:10" ht="18">
      <c r="A3" s="312" t="s">
        <v>685</v>
      </c>
      <c r="B3" s="323"/>
      <c r="C3" s="312"/>
      <c r="D3" s="312"/>
      <c r="E3" s="323"/>
      <c r="F3" s="312"/>
      <c r="G3" s="312"/>
      <c r="H3" s="312"/>
      <c r="I3" s="312"/>
      <c r="J3" s="312"/>
    </row>
    <row r="4" spans="1:10" ht="38.25">
      <c r="A4" s="102" t="s">
        <v>168</v>
      </c>
      <c r="B4" s="134" t="s">
        <v>3</v>
      </c>
      <c r="C4" s="102" t="s">
        <v>4</v>
      </c>
      <c r="D4" s="102" t="s">
        <v>5</v>
      </c>
      <c r="E4" s="134" t="s">
        <v>6</v>
      </c>
      <c r="F4" s="102" t="s">
        <v>7</v>
      </c>
      <c r="G4" s="105" t="s">
        <v>9</v>
      </c>
      <c r="H4" s="102" t="s">
        <v>10</v>
      </c>
      <c r="I4" s="102" t="s">
        <v>15</v>
      </c>
      <c r="J4" s="102" t="s">
        <v>16</v>
      </c>
    </row>
    <row r="5" spans="1:10" ht="12.75">
      <c r="A5" s="123">
        <v>1</v>
      </c>
      <c r="B5" s="135" t="s">
        <v>169</v>
      </c>
      <c r="C5" s="107">
        <v>1989</v>
      </c>
      <c r="D5" s="107" t="s">
        <v>170</v>
      </c>
      <c r="E5" s="135" t="s">
        <v>25</v>
      </c>
      <c r="F5" s="139" t="s">
        <v>686</v>
      </c>
      <c r="G5" s="107">
        <v>80</v>
      </c>
      <c r="H5" s="107">
        <v>80</v>
      </c>
      <c r="I5" s="107">
        <f aca="true" t="shared" si="0" ref="I5:I68">SUM(F5:H5)</f>
        <v>160</v>
      </c>
      <c r="J5" s="107">
        <v>2</v>
      </c>
    </row>
    <row r="6" spans="1:10" ht="12.75">
      <c r="A6" s="123">
        <v>2</v>
      </c>
      <c r="B6" s="135" t="s">
        <v>188</v>
      </c>
      <c r="C6" s="107">
        <v>1997</v>
      </c>
      <c r="D6" s="107" t="s">
        <v>170</v>
      </c>
      <c r="E6" s="135" t="s">
        <v>25</v>
      </c>
      <c r="F6" s="139">
        <v>0</v>
      </c>
      <c r="G6" s="107">
        <v>77</v>
      </c>
      <c r="H6" s="107">
        <v>78</v>
      </c>
      <c r="I6" s="107">
        <f t="shared" si="0"/>
        <v>155</v>
      </c>
      <c r="J6" s="107">
        <v>2</v>
      </c>
    </row>
    <row r="7" spans="1:10" ht="12.75">
      <c r="A7" s="123">
        <v>3</v>
      </c>
      <c r="B7" s="135" t="s">
        <v>173</v>
      </c>
      <c r="C7" s="107">
        <v>1978</v>
      </c>
      <c r="D7" s="107" t="s">
        <v>174</v>
      </c>
      <c r="E7" s="135" t="s">
        <v>31</v>
      </c>
      <c r="F7" s="139" t="s">
        <v>687</v>
      </c>
      <c r="G7" s="107">
        <v>72</v>
      </c>
      <c r="H7" s="107">
        <v>75</v>
      </c>
      <c r="I7" s="107">
        <f t="shared" si="0"/>
        <v>147</v>
      </c>
      <c r="J7" s="107">
        <v>2</v>
      </c>
    </row>
    <row r="8" spans="1:10" ht="12.75">
      <c r="A8" s="124">
        <v>4</v>
      </c>
      <c r="B8" s="130" t="s">
        <v>172</v>
      </c>
      <c r="C8" s="110">
        <v>1999</v>
      </c>
      <c r="D8" s="110" t="s">
        <v>170</v>
      </c>
      <c r="E8" s="130" t="s">
        <v>25</v>
      </c>
      <c r="F8" s="132">
        <v>71</v>
      </c>
      <c r="G8" s="106" t="s">
        <v>688</v>
      </c>
      <c r="H8" s="106">
        <v>72</v>
      </c>
      <c r="I8" s="106">
        <f t="shared" si="0"/>
        <v>143</v>
      </c>
      <c r="J8" s="106">
        <v>2</v>
      </c>
    </row>
    <row r="9" spans="1:10" ht="12.75">
      <c r="A9" s="124">
        <v>5</v>
      </c>
      <c r="B9" s="130" t="s">
        <v>209</v>
      </c>
      <c r="C9" s="110">
        <v>1995</v>
      </c>
      <c r="D9" s="110" t="s">
        <v>170</v>
      </c>
      <c r="E9" s="130" t="s">
        <v>80</v>
      </c>
      <c r="F9" s="132">
        <v>64</v>
      </c>
      <c r="G9" s="106">
        <v>0</v>
      </c>
      <c r="H9" s="106">
        <v>79</v>
      </c>
      <c r="I9" s="106">
        <f t="shared" si="0"/>
        <v>143</v>
      </c>
      <c r="J9" s="106">
        <v>2</v>
      </c>
    </row>
    <row r="10" spans="1:10" ht="12.75">
      <c r="A10" s="124">
        <v>6</v>
      </c>
      <c r="B10" s="130" t="s">
        <v>171</v>
      </c>
      <c r="C10" s="110">
        <v>1988</v>
      </c>
      <c r="D10" s="110" t="s">
        <v>170</v>
      </c>
      <c r="E10" s="130" t="s">
        <v>25</v>
      </c>
      <c r="F10" s="132" t="s">
        <v>689</v>
      </c>
      <c r="G10" s="106">
        <v>71</v>
      </c>
      <c r="H10" s="106">
        <v>71</v>
      </c>
      <c r="I10" s="106">
        <f t="shared" si="0"/>
        <v>142</v>
      </c>
      <c r="J10" s="106">
        <v>2</v>
      </c>
    </row>
    <row r="11" spans="1:10" ht="12.75">
      <c r="A11" s="124">
        <v>7</v>
      </c>
      <c r="B11" s="130" t="s">
        <v>189</v>
      </c>
      <c r="C11" s="110">
        <v>2001</v>
      </c>
      <c r="D11" s="110" t="s">
        <v>190</v>
      </c>
      <c r="E11" s="130" t="s">
        <v>25</v>
      </c>
      <c r="F11" s="132">
        <v>74</v>
      </c>
      <c r="G11" s="106">
        <v>0</v>
      </c>
      <c r="H11" s="106">
        <v>68</v>
      </c>
      <c r="I11" s="106">
        <f t="shared" si="0"/>
        <v>142</v>
      </c>
      <c r="J11" s="106">
        <v>2</v>
      </c>
    </row>
    <row r="12" spans="1:10" ht="12.75">
      <c r="A12" s="124">
        <v>8</v>
      </c>
      <c r="B12" s="141" t="s">
        <v>192</v>
      </c>
      <c r="C12" s="106">
        <v>1976</v>
      </c>
      <c r="D12" s="106" t="s">
        <v>193</v>
      </c>
      <c r="E12" s="141" t="s">
        <v>22</v>
      </c>
      <c r="F12" s="132">
        <v>0</v>
      </c>
      <c r="G12" s="106">
        <v>66</v>
      </c>
      <c r="H12" s="106">
        <v>69</v>
      </c>
      <c r="I12" s="106">
        <f t="shared" si="0"/>
        <v>135</v>
      </c>
      <c r="J12" s="106">
        <v>2</v>
      </c>
    </row>
    <row r="13" spans="1:10" ht="12.75">
      <c r="A13" s="124">
        <v>9</v>
      </c>
      <c r="B13" s="130" t="s">
        <v>191</v>
      </c>
      <c r="C13" s="110">
        <v>2000</v>
      </c>
      <c r="D13" s="110" t="s">
        <v>190</v>
      </c>
      <c r="E13" s="130" t="s">
        <v>22</v>
      </c>
      <c r="F13" s="132">
        <v>62</v>
      </c>
      <c r="G13" s="106">
        <v>70</v>
      </c>
      <c r="H13" s="106">
        <v>0</v>
      </c>
      <c r="I13" s="106">
        <f t="shared" si="0"/>
        <v>132</v>
      </c>
      <c r="J13" s="106">
        <v>2</v>
      </c>
    </row>
    <row r="14" spans="1:10" ht="12.75">
      <c r="A14" s="124">
        <v>10</v>
      </c>
      <c r="B14" s="130" t="s">
        <v>212</v>
      </c>
      <c r="C14" s="110">
        <v>1998</v>
      </c>
      <c r="D14" s="110" t="s">
        <v>170</v>
      </c>
      <c r="E14" s="130" t="s">
        <v>80</v>
      </c>
      <c r="F14" s="132">
        <v>65</v>
      </c>
      <c r="G14" s="106">
        <v>0</v>
      </c>
      <c r="H14" s="106">
        <v>67</v>
      </c>
      <c r="I14" s="106">
        <f t="shared" si="0"/>
        <v>132</v>
      </c>
      <c r="J14" s="106">
        <v>2</v>
      </c>
    </row>
    <row r="15" spans="1:10" ht="12.75">
      <c r="A15" s="124">
        <v>11</v>
      </c>
      <c r="B15" s="130" t="s">
        <v>198</v>
      </c>
      <c r="C15" s="110">
        <v>1973</v>
      </c>
      <c r="D15" s="110" t="s">
        <v>193</v>
      </c>
      <c r="E15" s="130" t="s">
        <v>25</v>
      </c>
      <c r="F15" s="132" t="s">
        <v>690</v>
      </c>
      <c r="G15" s="106">
        <v>64</v>
      </c>
      <c r="H15" s="106">
        <v>66</v>
      </c>
      <c r="I15" s="106">
        <f t="shared" si="0"/>
        <v>130</v>
      </c>
      <c r="J15" s="106">
        <v>2</v>
      </c>
    </row>
    <row r="16" spans="1:10" ht="12.75">
      <c r="A16" s="124">
        <v>12</v>
      </c>
      <c r="B16" s="130" t="s">
        <v>213</v>
      </c>
      <c r="C16" s="110">
        <v>2000</v>
      </c>
      <c r="D16" s="110" t="s">
        <v>190</v>
      </c>
      <c r="E16" s="130" t="s">
        <v>22</v>
      </c>
      <c r="F16" s="132">
        <v>59</v>
      </c>
      <c r="G16" s="106">
        <v>68</v>
      </c>
      <c r="H16" s="106">
        <v>0</v>
      </c>
      <c r="I16" s="106">
        <f t="shared" si="0"/>
        <v>127</v>
      </c>
      <c r="J16" s="106">
        <v>2</v>
      </c>
    </row>
    <row r="17" spans="1:10" ht="12.75">
      <c r="A17" s="124">
        <v>13</v>
      </c>
      <c r="B17" s="130" t="s">
        <v>175</v>
      </c>
      <c r="C17" s="110">
        <v>1969</v>
      </c>
      <c r="D17" s="110" t="s">
        <v>176</v>
      </c>
      <c r="E17" s="130" t="s">
        <v>177</v>
      </c>
      <c r="F17" s="132" t="s">
        <v>691</v>
      </c>
      <c r="G17" s="106">
        <v>63</v>
      </c>
      <c r="H17" s="106">
        <v>61</v>
      </c>
      <c r="I17" s="106">
        <f t="shared" si="0"/>
        <v>124</v>
      </c>
      <c r="J17" s="106">
        <v>2</v>
      </c>
    </row>
    <row r="18" spans="1:10" ht="12.75">
      <c r="A18" s="124">
        <v>14</v>
      </c>
      <c r="B18" s="141" t="s">
        <v>214</v>
      </c>
      <c r="C18" s="106">
        <v>1966</v>
      </c>
      <c r="D18" s="106" t="s">
        <v>181</v>
      </c>
      <c r="E18" s="141" t="s">
        <v>22</v>
      </c>
      <c r="F18" s="132">
        <v>0</v>
      </c>
      <c r="G18" s="106">
        <v>57</v>
      </c>
      <c r="H18" s="106">
        <v>64</v>
      </c>
      <c r="I18" s="106">
        <f t="shared" si="0"/>
        <v>121</v>
      </c>
      <c r="J18" s="106">
        <v>2</v>
      </c>
    </row>
    <row r="19" spans="1:10" ht="12.75">
      <c r="A19" s="124">
        <v>15</v>
      </c>
      <c r="B19" s="130" t="s">
        <v>216</v>
      </c>
      <c r="C19" s="110">
        <v>1999</v>
      </c>
      <c r="D19" s="110" t="s">
        <v>170</v>
      </c>
      <c r="E19" s="130" t="s">
        <v>80</v>
      </c>
      <c r="F19" s="132">
        <v>63</v>
      </c>
      <c r="G19" s="106">
        <v>0</v>
      </c>
      <c r="H19" s="106">
        <v>56</v>
      </c>
      <c r="I19" s="106">
        <f t="shared" si="0"/>
        <v>119</v>
      </c>
      <c r="J19" s="106">
        <v>2</v>
      </c>
    </row>
    <row r="20" spans="1:10" ht="12.75">
      <c r="A20" s="124">
        <v>16</v>
      </c>
      <c r="B20" s="130" t="s">
        <v>178</v>
      </c>
      <c r="C20" s="110">
        <v>1969</v>
      </c>
      <c r="D20" s="110" t="s">
        <v>176</v>
      </c>
      <c r="E20" s="130" t="s">
        <v>19</v>
      </c>
      <c r="F20" s="132" t="s">
        <v>692</v>
      </c>
      <c r="G20" s="106">
        <v>58</v>
      </c>
      <c r="H20" s="106">
        <v>55</v>
      </c>
      <c r="I20" s="106">
        <f t="shared" si="0"/>
        <v>113</v>
      </c>
      <c r="J20" s="106">
        <v>2</v>
      </c>
    </row>
    <row r="21" spans="1:10" ht="12.75">
      <c r="A21" s="124">
        <v>17</v>
      </c>
      <c r="B21" s="130" t="s">
        <v>194</v>
      </c>
      <c r="C21" s="110">
        <v>1970</v>
      </c>
      <c r="D21" s="110" t="s">
        <v>176</v>
      </c>
      <c r="E21" s="130" t="s">
        <v>38</v>
      </c>
      <c r="F21" s="132">
        <v>51</v>
      </c>
      <c r="G21" s="106">
        <v>61</v>
      </c>
      <c r="H21" s="106">
        <v>0</v>
      </c>
      <c r="I21" s="106">
        <f t="shared" si="0"/>
        <v>112</v>
      </c>
      <c r="J21" s="106">
        <v>2</v>
      </c>
    </row>
    <row r="22" spans="1:10" ht="12.75">
      <c r="A22" s="124">
        <v>18</v>
      </c>
      <c r="B22" s="141" t="s">
        <v>223</v>
      </c>
      <c r="C22" s="106">
        <v>1976</v>
      </c>
      <c r="D22" s="106" t="s">
        <v>193</v>
      </c>
      <c r="E22" s="141" t="s">
        <v>22</v>
      </c>
      <c r="F22" s="132">
        <v>0</v>
      </c>
      <c r="G22" s="106">
        <v>47</v>
      </c>
      <c r="H22" s="106">
        <v>49</v>
      </c>
      <c r="I22" s="106">
        <f t="shared" si="0"/>
        <v>96</v>
      </c>
      <c r="J22" s="106">
        <v>2</v>
      </c>
    </row>
    <row r="23" spans="1:10" ht="12.75">
      <c r="A23" s="124">
        <v>19</v>
      </c>
      <c r="B23" s="130" t="s">
        <v>179</v>
      </c>
      <c r="C23" s="110">
        <v>1972</v>
      </c>
      <c r="D23" s="110" t="s">
        <v>176</v>
      </c>
      <c r="E23" s="130" t="s">
        <v>177</v>
      </c>
      <c r="F23" s="132" t="s">
        <v>693</v>
      </c>
      <c r="G23" s="106">
        <v>50</v>
      </c>
      <c r="H23" s="106">
        <v>45</v>
      </c>
      <c r="I23" s="106">
        <f t="shared" si="0"/>
        <v>95</v>
      </c>
      <c r="J23" s="106">
        <v>2</v>
      </c>
    </row>
    <row r="24" spans="1:10" ht="12.75">
      <c r="A24" s="124">
        <v>20</v>
      </c>
      <c r="B24" s="130" t="s">
        <v>195</v>
      </c>
      <c r="C24" s="110">
        <v>1981</v>
      </c>
      <c r="D24" s="110" t="s">
        <v>174</v>
      </c>
      <c r="E24" s="130" t="s">
        <v>177</v>
      </c>
      <c r="F24" s="132">
        <v>41</v>
      </c>
      <c r="G24" s="106" t="s">
        <v>694</v>
      </c>
      <c r="H24" s="106">
        <v>51</v>
      </c>
      <c r="I24" s="106">
        <f t="shared" si="0"/>
        <v>92</v>
      </c>
      <c r="J24" s="106">
        <v>2</v>
      </c>
    </row>
    <row r="25" spans="1:10" ht="12.75">
      <c r="A25" s="124">
        <v>21</v>
      </c>
      <c r="B25" s="130" t="s">
        <v>196</v>
      </c>
      <c r="C25" s="110">
        <v>1959</v>
      </c>
      <c r="D25" s="110" t="s">
        <v>197</v>
      </c>
      <c r="E25" s="130" t="s">
        <v>25</v>
      </c>
      <c r="F25" s="132">
        <v>35</v>
      </c>
      <c r="G25" s="106">
        <v>0</v>
      </c>
      <c r="H25" s="106">
        <v>57</v>
      </c>
      <c r="I25" s="106">
        <f t="shared" si="0"/>
        <v>92</v>
      </c>
      <c r="J25" s="106">
        <v>2</v>
      </c>
    </row>
    <row r="26" spans="1:10" ht="12.75">
      <c r="A26" s="124">
        <v>22</v>
      </c>
      <c r="B26" s="130" t="s">
        <v>180</v>
      </c>
      <c r="C26" s="110">
        <v>1963</v>
      </c>
      <c r="D26" s="110" t="s">
        <v>181</v>
      </c>
      <c r="E26" s="130" t="s">
        <v>25</v>
      </c>
      <c r="F26" s="132" t="s">
        <v>695</v>
      </c>
      <c r="G26" s="106">
        <v>45</v>
      </c>
      <c r="H26" s="106">
        <v>46</v>
      </c>
      <c r="I26" s="106">
        <f t="shared" si="0"/>
        <v>91</v>
      </c>
      <c r="J26" s="106">
        <v>2</v>
      </c>
    </row>
    <row r="27" spans="1:10" ht="12.75">
      <c r="A27" s="124">
        <v>23</v>
      </c>
      <c r="B27" s="130" t="s">
        <v>228</v>
      </c>
      <c r="C27" s="110">
        <v>1960</v>
      </c>
      <c r="D27" s="110" t="s">
        <v>197</v>
      </c>
      <c r="E27" s="130" t="s">
        <v>47</v>
      </c>
      <c r="F27" s="132">
        <v>22</v>
      </c>
      <c r="G27" s="106">
        <v>56</v>
      </c>
      <c r="H27" s="106">
        <v>0</v>
      </c>
      <c r="I27" s="106">
        <f t="shared" si="0"/>
        <v>78</v>
      </c>
      <c r="J27" s="106">
        <v>2</v>
      </c>
    </row>
    <row r="28" spans="1:10" ht="12.75">
      <c r="A28" s="124">
        <v>24</v>
      </c>
      <c r="B28" s="130" t="s">
        <v>230</v>
      </c>
      <c r="C28" s="110">
        <v>2002</v>
      </c>
      <c r="D28" s="110" t="s">
        <v>190</v>
      </c>
      <c r="E28" s="130" t="s">
        <v>31</v>
      </c>
      <c r="F28" s="132">
        <v>14</v>
      </c>
      <c r="G28" s="106">
        <v>60</v>
      </c>
      <c r="H28" s="106">
        <v>0</v>
      </c>
      <c r="I28" s="106">
        <f t="shared" si="0"/>
        <v>74</v>
      </c>
      <c r="J28" s="106">
        <v>2</v>
      </c>
    </row>
    <row r="29" spans="1:10" ht="12.75">
      <c r="A29" s="124">
        <v>25</v>
      </c>
      <c r="B29" s="130" t="s">
        <v>182</v>
      </c>
      <c r="C29" s="110">
        <v>1953</v>
      </c>
      <c r="D29" s="110" t="s">
        <v>183</v>
      </c>
      <c r="E29" s="130" t="s">
        <v>22</v>
      </c>
      <c r="F29" s="132" t="s">
        <v>696</v>
      </c>
      <c r="G29" s="106">
        <v>30</v>
      </c>
      <c r="H29" s="106">
        <v>30</v>
      </c>
      <c r="I29" s="106">
        <f t="shared" si="0"/>
        <v>60</v>
      </c>
      <c r="J29" s="106">
        <v>2</v>
      </c>
    </row>
    <row r="30" spans="1:10" ht="12.75">
      <c r="A30" s="124">
        <v>26</v>
      </c>
      <c r="B30" s="130" t="s">
        <v>199</v>
      </c>
      <c r="C30" s="110">
        <v>1956</v>
      </c>
      <c r="D30" s="110" t="s">
        <v>183</v>
      </c>
      <c r="E30" s="130" t="s">
        <v>200</v>
      </c>
      <c r="F30" s="132" t="s">
        <v>697</v>
      </c>
      <c r="G30" s="106">
        <v>29</v>
      </c>
      <c r="H30" s="106">
        <v>28</v>
      </c>
      <c r="I30" s="106">
        <f t="shared" si="0"/>
        <v>57</v>
      </c>
      <c r="J30" s="106">
        <v>2</v>
      </c>
    </row>
    <row r="31" spans="1:10" ht="12.75">
      <c r="A31" s="124">
        <v>27</v>
      </c>
      <c r="B31" s="130" t="s">
        <v>235</v>
      </c>
      <c r="C31" s="110">
        <v>1967</v>
      </c>
      <c r="D31" s="110" t="s">
        <v>181</v>
      </c>
      <c r="E31" s="130" t="s">
        <v>78</v>
      </c>
      <c r="F31" s="132">
        <v>12</v>
      </c>
      <c r="G31" s="106">
        <v>0</v>
      </c>
      <c r="H31" s="106">
        <v>44</v>
      </c>
      <c r="I31" s="106">
        <f t="shared" si="0"/>
        <v>56</v>
      </c>
      <c r="J31" s="106">
        <v>2</v>
      </c>
    </row>
    <row r="32" spans="1:10" ht="12.75">
      <c r="A32" s="124">
        <v>28</v>
      </c>
      <c r="B32" s="130" t="s">
        <v>184</v>
      </c>
      <c r="C32" s="110">
        <v>1951</v>
      </c>
      <c r="D32" s="110" t="s">
        <v>185</v>
      </c>
      <c r="E32" s="130" t="s">
        <v>22</v>
      </c>
      <c r="F32" s="132" t="s">
        <v>698</v>
      </c>
      <c r="G32" s="106">
        <v>27</v>
      </c>
      <c r="H32" s="106">
        <v>25</v>
      </c>
      <c r="I32" s="106">
        <f t="shared" si="0"/>
        <v>52</v>
      </c>
      <c r="J32" s="106">
        <v>2</v>
      </c>
    </row>
    <row r="33" spans="1:10" ht="12.75">
      <c r="A33" s="124">
        <v>29</v>
      </c>
      <c r="B33" s="130" t="s">
        <v>240</v>
      </c>
      <c r="C33" s="110">
        <v>1955</v>
      </c>
      <c r="D33" s="110" t="s">
        <v>183</v>
      </c>
      <c r="E33" s="130" t="s">
        <v>78</v>
      </c>
      <c r="F33" s="132">
        <v>24</v>
      </c>
      <c r="G33" s="106">
        <v>0</v>
      </c>
      <c r="H33" s="106">
        <v>26</v>
      </c>
      <c r="I33" s="106">
        <f t="shared" si="0"/>
        <v>50</v>
      </c>
      <c r="J33" s="106">
        <v>2</v>
      </c>
    </row>
    <row r="34" spans="1:10" ht="12.75">
      <c r="A34" s="124">
        <v>30</v>
      </c>
      <c r="B34" s="130" t="s">
        <v>236</v>
      </c>
      <c r="C34" s="110">
        <v>1969</v>
      </c>
      <c r="D34" s="110" t="s">
        <v>176</v>
      </c>
      <c r="E34" s="130" t="s">
        <v>80</v>
      </c>
      <c r="F34" s="132">
        <v>6</v>
      </c>
      <c r="G34" s="106">
        <v>0</v>
      </c>
      <c r="H34" s="106">
        <v>43</v>
      </c>
      <c r="I34" s="106">
        <f t="shared" si="0"/>
        <v>49</v>
      </c>
      <c r="J34" s="106">
        <v>2</v>
      </c>
    </row>
    <row r="35" spans="1:10" ht="12.75">
      <c r="A35" s="124">
        <v>31</v>
      </c>
      <c r="B35" s="130" t="s">
        <v>409</v>
      </c>
      <c r="C35" s="110">
        <v>1954</v>
      </c>
      <c r="D35" s="110" t="s">
        <v>183</v>
      </c>
      <c r="E35" s="130" t="s">
        <v>47</v>
      </c>
      <c r="F35" s="132">
        <v>19</v>
      </c>
      <c r="G35" s="106">
        <v>28</v>
      </c>
      <c r="H35" s="106">
        <v>0</v>
      </c>
      <c r="I35" s="106">
        <f t="shared" si="0"/>
        <v>47</v>
      </c>
      <c r="J35" s="106">
        <v>2</v>
      </c>
    </row>
    <row r="36" spans="1:10" ht="12.75">
      <c r="A36" s="124">
        <v>32</v>
      </c>
      <c r="B36" s="130" t="s">
        <v>201</v>
      </c>
      <c r="C36" s="110">
        <v>1972</v>
      </c>
      <c r="D36" s="110" t="s">
        <v>176</v>
      </c>
      <c r="E36" s="130" t="s">
        <v>22</v>
      </c>
      <c r="F36" s="132">
        <v>1</v>
      </c>
      <c r="G36" s="106">
        <v>0</v>
      </c>
      <c r="H36" s="106">
        <v>38</v>
      </c>
      <c r="I36" s="106">
        <f t="shared" si="0"/>
        <v>39</v>
      </c>
      <c r="J36" s="106">
        <v>2</v>
      </c>
    </row>
    <row r="37" spans="1:10" ht="12.75">
      <c r="A37" s="124">
        <v>33</v>
      </c>
      <c r="B37" s="130" t="s">
        <v>202</v>
      </c>
      <c r="C37" s="110">
        <v>1970</v>
      </c>
      <c r="D37" s="110" t="s">
        <v>176</v>
      </c>
      <c r="E37" s="130" t="s">
        <v>22</v>
      </c>
      <c r="F37" s="132">
        <v>1</v>
      </c>
      <c r="G37" s="106">
        <v>0</v>
      </c>
      <c r="H37" s="106">
        <v>37</v>
      </c>
      <c r="I37" s="106">
        <f t="shared" si="0"/>
        <v>38</v>
      </c>
      <c r="J37" s="106">
        <v>2</v>
      </c>
    </row>
    <row r="38" spans="1:10" ht="12.75">
      <c r="A38" s="124">
        <v>34</v>
      </c>
      <c r="B38" s="130" t="s">
        <v>203</v>
      </c>
      <c r="C38" s="110">
        <v>1975</v>
      </c>
      <c r="D38" s="110" t="s">
        <v>193</v>
      </c>
      <c r="E38" s="130" t="s">
        <v>22</v>
      </c>
      <c r="F38" s="132">
        <v>1</v>
      </c>
      <c r="G38" s="106">
        <v>0</v>
      </c>
      <c r="H38" s="106">
        <v>35</v>
      </c>
      <c r="I38" s="106">
        <f t="shared" si="0"/>
        <v>36</v>
      </c>
      <c r="J38" s="106">
        <v>2</v>
      </c>
    </row>
    <row r="39" spans="1:10" ht="12.75">
      <c r="A39" s="124">
        <v>35</v>
      </c>
      <c r="B39" s="130" t="s">
        <v>204</v>
      </c>
      <c r="C39" s="110">
        <v>1971</v>
      </c>
      <c r="D39" s="110" t="s">
        <v>176</v>
      </c>
      <c r="E39" s="130" t="s">
        <v>22</v>
      </c>
      <c r="F39" s="132">
        <v>1</v>
      </c>
      <c r="G39" s="106">
        <v>0</v>
      </c>
      <c r="H39" s="106">
        <v>32</v>
      </c>
      <c r="I39" s="106">
        <f t="shared" si="0"/>
        <v>33</v>
      </c>
      <c r="J39" s="106">
        <v>2</v>
      </c>
    </row>
    <row r="40" spans="1:10" ht="12.75">
      <c r="A40" s="124" t="s">
        <v>665</v>
      </c>
      <c r="B40" s="130" t="s">
        <v>257</v>
      </c>
      <c r="C40" s="110">
        <v>1986</v>
      </c>
      <c r="D40" s="110" t="s">
        <v>258</v>
      </c>
      <c r="E40" s="130" t="s">
        <v>259</v>
      </c>
      <c r="F40" s="132">
        <v>80</v>
      </c>
      <c r="G40" s="106">
        <v>0</v>
      </c>
      <c r="H40" s="106">
        <v>0</v>
      </c>
      <c r="I40" s="106">
        <f t="shared" si="0"/>
        <v>80</v>
      </c>
      <c r="J40" s="106">
        <v>1</v>
      </c>
    </row>
    <row r="41" spans="1:10" ht="12.75">
      <c r="A41" s="124" t="s">
        <v>665</v>
      </c>
      <c r="B41" s="141" t="s">
        <v>260</v>
      </c>
      <c r="C41" s="106">
        <v>1990</v>
      </c>
      <c r="D41" s="106" t="s">
        <v>170</v>
      </c>
      <c r="E41" s="141" t="s">
        <v>47</v>
      </c>
      <c r="F41" s="132">
        <v>0</v>
      </c>
      <c r="G41" s="106">
        <v>79</v>
      </c>
      <c r="H41" s="106">
        <v>0</v>
      </c>
      <c r="I41" s="106">
        <f t="shared" si="0"/>
        <v>79</v>
      </c>
      <c r="J41" s="106">
        <v>1</v>
      </c>
    </row>
    <row r="42" spans="1:10" ht="12.75">
      <c r="A42" s="124" t="s">
        <v>665</v>
      </c>
      <c r="B42" s="141" t="s">
        <v>262</v>
      </c>
      <c r="C42" s="106">
        <v>1993</v>
      </c>
      <c r="D42" s="106" t="s">
        <v>170</v>
      </c>
      <c r="E42" s="141" t="s">
        <v>47</v>
      </c>
      <c r="F42" s="132">
        <v>0</v>
      </c>
      <c r="G42" s="106">
        <v>78</v>
      </c>
      <c r="H42" s="106">
        <v>0</v>
      </c>
      <c r="I42" s="106">
        <f t="shared" si="0"/>
        <v>78</v>
      </c>
      <c r="J42" s="106">
        <v>1</v>
      </c>
    </row>
    <row r="43" spans="1:10" ht="12.75">
      <c r="A43" s="124" t="s">
        <v>665</v>
      </c>
      <c r="B43" s="130" t="s">
        <v>205</v>
      </c>
      <c r="C43" s="110">
        <v>1992</v>
      </c>
      <c r="D43" s="110" t="s">
        <v>170</v>
      </c>
      <c r="E43" s="130" t="s">
        <v>25</v>
      </c>
      <c r="F43" s="132">
        <v>78</v>
      </c>
      <c r="G43" s="106">
        <v>0</v>
      </c>
      <c r="H43" s="106">
        <v>0</v>
      </c>
      <c r="I43" s="106">
        <f t="shared" si="0"/>
        <v>78</v>
      </c>
      <c r="J43" s="106">
        <v>1</v>
      </c>
    </row>
    <row r="44" spans="1:10" ht="12.75">
      <c r="A44" s="124" t="s">
        <v>665</v>
      </c>
      <c r="B44" s="130" t="s">
        <v>207</v>
      </c>
      <c r="C44" s="110">
        <v>1992</v>
      </c>
      <c r="D44" s="110" t="s">
        <v>170</v>
      </c>
      <c r="E44" s="130" t="s">
        <v>95</v>
      </c>
      <c r="F44" s="132">
        <v>77</v>
      </c>
      <c r="G44" s="106">
        <v>0</v>
      </c>
      <c r="H44" s="106">
        <v>0</v>
      </c>
      <c r="I44" s="106">
        <f t="shared" si="0"/>
        <v>77</v>
      </c>
      <c r="J44" s="106">
        <v>1</v>
      </c>
    </row>
    <row r="45" spans="1:10" ht="12.75">
      <c r="A45" s="124" t="s">
        <v>665</v>
      </c>
      <c r="B45" s="134" t="s">
        <v>265</v>
      </c>
      <c r="C45" s="102">
        <v>1987</v>
      </c>
      <c r="D45" s="102" t="s">
        <v>258</v>
      </c>
      <c r="E45" s="134" t="s">
        <v>74</v>
      </c>
      <c r="F45" s="132">
        <v>0</v>
      </c>
      <c r="G45" s="106">
        <v>0</v>
      </c>
      <c r="H45" s="106">
        <v>77</v>
      </c>
      <c r="I45" s="106">
        <f t="shared" si="0"/>
        <v>77</v>
      </c>
      <c r="J45" s="106">
        <v>1</v>
      </c>
    </row>
    <row r="46" spans="1:10" ht="12.75">
      <c r="A46" s="124" t="s">
        <v>665</v>
      </c>
      <c r="B46" s="141" t="s">
        <v>263</v>
      </c>
      <c r="C46" s="106">
        <v>1991</v>
      </c>
      <c r="D46" s="106" t="s">
        <v>170</v>
      </c>
      <c r="E46" s="141" t="s">
        <v>50</v>
      </c>
      <c r="F46" s="132">
        <v>0</v>
      </c>
      <c r="G46" s="106">
        <v>76</v>
      </c>
      <c r="H46" s="106">
        <v>0</v>
      </c>
      <c r="I46" s="106">
        <f t="shared" si="0"/>
        <v>76</v>
      </c>
      <c r="J46" s="106">
        <v>1</v>
      </c>
    </row>
    <row r="47" spans="1:10" ht="12.75">
      <c r="A47" s="124" t="s">
        <v>665</v>
      </c>
      <c r="B47" s="130" t="s">
        <v>272</v>
      </c>
      <c r="C47" s="110">
        <v>1997</v>
      </c>
      <c r="D47" s="110" t="s">
        <v>170</v>
      </c>
      <c r="E47" s="130" t="s">
        <v>115</v>
      </c>
      <c r="F47" s="132">
        <v>76</v>
      </c>
      <c r="G47" s="106">
        <v>0</v>
      </c>
      <c r="H47" s="106">
        <v>0</v>
      </c>
      <c r="I47" s="106">
        <f t="shared" si="0"/>
        <v>76</v>
      </c>
      <c r="J47" s="106">
        <v>1</v>
      </c>
    </row>
    <row r="48" spans="1:10" ht="12.75">
      <c r="A48" s="124" t="s">
        <v>665</v>
      </c>
      <c r="B48" s="134" t="s">
        <v>268</v>
      </c>
      <c r="C48" s="102">
        <v>1990</v>
      </c>
      <c r="D48" s="102" t="s">
        <v>170</v>
      </c>
      <c r="E48" s="134" t="s">
        <v>74</v>
      </c>
      <c r="F48" s="132">
        <v>0</v>
      </c>
      <c r="G48" s="106">
        <v>0</v>
      </c>
      <c r="H48" s="106">
        <v>76</v>
      </c>
      <c r="I48" s="106">
        <f t="shared" si="0"/>
        <v>76</v>
      </c>
      <c r="J48" s="106">
        <v>1</v>
      </c>
    </row>
    <row r="49" spans="1:10" ht="12.75">
      <c r="A49" s="124" t="s">
        <v>665</v>
      </c>
      <c r="B49" s="130" t="s">
        <v>208</v>
      </c>
      <c r="C49" s="110">
        <v>1992</v>
      </c>
      <c r="D49" s="110" t="s">
        <v>170</v>
      </c>
      <c r="E49" s="130" t="s">
        <v>95</v>
      </c>
      <c r="F49" s="132">
        <v>75</v>
      </c>
      <c r="G49" s="106">
        <v>0</v>
      </c>
      <c r="H49" s="106">
        <v>0</v>
      </c>
      <c r="I49" s="106">
        <f t="shared" si="0"/>
        <v>75</v>
      </c>
      <c r="J49" s="106">
        <v>1</v>
      </c>
    </row>
    <row r="50" spans="1:10" ht="12.75">
      <c r="A50" s="124" t="s">
        <v>665</v>
      </c>
      <c r="B50" s="141" t="s">
        <v>266</v>
      </c>
      <c r="C50" s="106">
        <v>2002</v>
      </c>
      <c r="D50" s="106" t="s">
        <v>190</v>
      </c>
      <c r="E50" s="141" t="s">
        <v>35</v>
      </c>
      <c r="F50" s="132">
        <v>0</v>
      </c>
      <c r="G50" s="106">
        <v>75</v>
      </c>
      <c r="H50" s="106">
        <v>0</v>
      </c>
      <c r="I50" s="106">
        <f t="shared" si="0"/>
        <v>75</v>
      </c>
      <c r="J50" s="106">
        <v>1</v>
      </c>
    </row>
    <row r="51" spans="1:10" ht="12.75">
      <c r="A51" s="124" t="s">
        <v>665</v>
      </c>
      <c r="B51" s="134" t="s">
        <v>273</v>
      </c>
      <c r="C51" s="102">
        <v>1994</v>
      </c>
      <c r="D51" s="102" t="s">
        <v>170</v>
      </c>
      <c r="E51" s="134" t="s">
        <v>80</v>
      </c>
      <c r="F51" s="132">
        <v>0</v>
      </c>
      <c r="G51" s="106">
        <v>0</v>
      </c>
      <c r="H51" s="106">
        <v>74</v>
      </c>
      <c r="I51" s="106">
        <f t="shared" si="0"/>
        <v>74</v>
      </c>
      <c r="J51" s="106">
        <v>1</v>
      </c>
    </row>
    <row r="52" spans="1:10" ht="12.75">
      <c r="A52" s="124" t="s">
        <v>665</v>
      </c>
      <c r="B52" s="141" t="s">
        <v>271</v>
      </c>
      <c r="C52" s="106">
        <v>1987</v>
      </c>
      <c r="D52" s="106" t="s">
        <v>258</v>
      </c>
      <c r="E52" s="141" t="s">
        <v>82</v>
      </c>
      <c r="F52" s="132">
        <v>0</v>
      </c>
      <c r="G52" s="106">
        <v>74</v>
      </c>
      <c r="H52" s="106">
        <v>0</v>
      </c>
      <c r="I52" s="106">
        <f t="shared" si="0"/>
        <v>74</v>
      </c>
      <c r="J52" s="106">
        <v>1</v>
      </c>
    </row>
    <row r="53" spans="1:10" ht="12.75">
      <c r="A53" s="124" t="s">
        <v>665</v>
      </c>
      <c r="B53" s="130" t="s">
        <v>210</v>
      </c>
      <c r="C53" s="110">
        <v>1978</v>
      </c>
      <c r="D53" s="110" t="s">
        <v>174</v>
      </c>
      <c r="E53" s="130" t="s">
        <v>147</v>
      </c>
      <c r="F53" s="132">
        <v>73</v>
      </c>
      <c r="G53" s="106">
        <v>0</v>
      </c>
      <c r="H53" s="106">
        <v>0</v>
      </c>
      <c r="I53" s="106">
        <f t="shared" si="0"/>
        <v>73</v>
      </c>
      <c r="J53" s="106">
        <v>1</v>
      </c>
    </row>
    <row r="54" spans="1:10" ht="12.75">
      <c r="A54" s="124" t="s">
        <v>665</v>
      </c>
      <c r="B54" s="141" t="s">
        <v>211</v>
      </c>
      <c r="C54" s="106">
        <v>1997</v>
      </c>
      <c r="D54" s="106" t="s">
        <v>170</v>
      </c>
      <c r="E54" s="141" t="s">
        <v>25</v>
      </c>
      <c r="F54" s="132">
        <v>0</v>
      </c>
      <c r="G54" s="106">
        <v>73</v>
      </c>
      <c r="H54" s="106">
        <v>0</v>
      </c>
      <c r="I54" s="106">
        <f t="shared" si="0"/>
        <v>73</v>
      </c>
      <c r="J54" s="106">
        <v>1</v>
      </c>
    </row>
    <row r="55" spans="1:10" ht="12.75">
      <c r="A55" s="124" t="s">
        <v>665</v>
      </c>
      <c r="B55" s="134" t="s">
        <v>275</v>
      </c>
      <c r="C55" s="102">
        <v>1974</v>
      </c>
      <c r="D55" s="102" t="s">
        <v>193</v>
      </c>
      <c r="E55" s="134" t="s">
        <v>71</v>
      </c>
      <c r="F55" s="132">
        <v>0</v>
      </c>
      <c r="G55" s="106">
        <v>0</v>
      </c>
      <c r="H55" s="106">
        <v>73</v>
      </c>
      <c r="I55" s="106">
        <f t="shared" si="0"/>
        <v>73</v>
      </c>
      <c r="J55" s="106">
        <v>1</v>
      </c>
    </row>
    <row r="56" spans="1:10" ht="12.75">
      <c r="A56" s="124" t="s">
        <v>665</v>
      </c>
      <c r="B56" s="130" t="s">
        <v>276</v>
      </c>
      <c r="C56" s="110">
        <v>1998</v>
      </c>
      <c r="D56" s="110" t="s">
        <v>170</v>
      </c>
      <c r="E56" s="130" t="s">
        <v>50</v>
      </c>
      <c r="F56" s="132">
        <v>72</v>
      </c>
      <c r="G56" s="106">
        <v>0</v>
      </c>
      <c r="H56" s="106">
        <v>0</v>
      </c>
      <c r="I56" s="106">
        <f t="shared" si="0"/>
        <v>72</v>
      </c>
      <c r="J56" s="106">
        <v>1</v>
      </c>
    </row>
    <row r="57" spans="1:10" ht="12.75">
      <c r="A57" s="124" t="s">
        <v>665</v>
      </c>
      <c r="B57" s="134" t="s">
        <v>217</v>
      </c>
      <c r="C57" s="102">
        <v>1995</v>
      </c>
      <c r="D57" s="102" t="s">
        <v>170</v>
      </c>
      <c r="E57" s="134" t="s">
        <v>25</v>
      </c>
      <c r="F57" s="132">
        <v>0</v>
      </c>
      <c r="G57" s="106">
        <v>0</v>
      </c>
      <c r="H57" s="106">
        <v>70</v>
      </c>
      <c r="I57" s="106">
        <f t="shared" si="0"/>
        <v>70</v>
      </c>
      <c r="J57" s="106">
        <v>1</v>
      </c>
    </row>
    <row r="58" spans="1:10" ht="12.75">
      <c r="A58" s="124" t="s">
        <v>665</v>
      </c>
      <c r="B58" s="130" t="s">
        <v>279</v>
      </c>
      <c r="C58" s="110">
        <v>1990</v>
      </c>
      <c r="D58" s="110" t="s">
        <v>170</v>
      </c>
      <c r="E58" s="130" t="s">
        <v>95</v>
      </c>
      <c r="F58" s="132">
        <v>69</v>
      </c>
      <c r="G58" s="106">
        <v>0</v>
      </c>
      <c r="H58" s="106">
        <v>0</v>
      </c>
      <c r="I58" s="106">
        <f t="shared" si="0"/>
        <v>69</v>
      </c>
      <c r="J58" s="106">
        <v>1</v>
      </c>
    </row>
    <row r="59" spans="1:10" ht="12.75">
      <c r="A59" s="124" t="s">
        <v>665</v>
      </c>
      <c r="B59" s="130" t="s">
        <v>281</v>
      </c>
      <c r="C59" s="110">
        <v>1984</v>
      </c>
      <c r="D59" s="110" t="s">
        <v>258</v>
      </c>
      <c r="E59" s="130" t="s">
        <v>177</v>
      </c>
      <c r="F59" s="132">
        <v>68</v>
      </c>
      <c r="G59" s="106">
        <v>0</v>
      </c>
      <c r="H59" s="106">
        <v>0</v>
      </c>
      <c r="I59" s="106">
        <f t="shared" si="0"/>
        <v>68</v>
      </c>
      <c r="J59" s="106">
        <v>1</v>
      </c>
    </row>
    <row r="60" spans="1:10" ht="12.75">
      <c r="A60" s="124" t="s">
        <v>665</v>
      </c>
      <c r="B60" s="130" t="s">
        <v>283</v>
      </c>
      <c r="C60" s="110">
        <v>1991</v>
      </c>
      <c r="D60" s="110" t="s">
        <v>170</v>
      </c>
      <c r="E60" s="130" t="s">
        <v>284</v>
      </c>
      <c r="F60" s="132">
        <v>67</v>
      </c>
      <c r="G60" s="106">
        <v>0</v>
      </c>
      <c r="H60" s="106">
        <v>0</v>
      </c>
      <c r="I60" s="106">
        <f t="shared" si="0"/>
        <v>67</v>
      </c>
      <c r="J60" s="106">
        <v>1</v>
      </c>
    </row>
    <row r="61" spans="1:10" ht="12.75">
      <c r="A61" s="124" t="s">
        <v>665</v>
      </c>
      <c r="B61" s="141" t="s">
        <v>280</v>
      </c>
      <c r="C61" s="106">
        <v>1985</v>
      </c>
      <c r="D61" s="106" t="s">
        <v>258</v>
      </c>
      <c r="E61" s="141" t="s">
        <v>69</v>
      </c>
      <c r="F61" s="132">
        <v>0</v>
      </c>
      <c r="G61" s="106">
        <v>67</v>
      </c>
      <c r="H61" s="106">
        <v>0</v>
      </c>
      <c r="I61" s="106">
        <f t="shared" si="0"/>
        <v>67</v>
      </c>
      <c r="J61" s="106">
        <v>1</v>
      </c>
    </row>
    <row r="62" spans="1:10" ht="12.75">
      <c r="A62" s="124" t="s">
        <v>665</v>
      </c>
      <c r="B62" s="130" t="s">
        <v>286</v>
      </c>
      <c r="C62" s="110">
        <v>1996</v>
      </c>
      <c r="D62" s="110" t="s">
        <v>170</v>
      </c>
      <c r="E62" s="130" t="s">
        <v>95</v>
      </c>
      <c r="F62" s="132">
        <v>66</v>
      </c>
      <c r="G62" s="106">
        <v>0</v>
      </c>
      <c r="H62" s="106">
        <v>0</v>
      </c>
      <c r="I62" s="106">
        <f t="shared" si="0"/>
        <v>66</v>
      </c>
      <c r="J62" s="106">
        <v>1</v>
      </c>
    </row>
    <row r="63" spans="1:10" ht="12.75">
      <c r="A63" s="124" t="s">
        <v>665</v>
      </c>
      <c r="B63" s="141" t="s">
        <v>282</v>
      </c>
      <c r="C63" s="106">
        <v>1982</v>
      </c>
      <c r="D63" s="106" t="s">
        <v>174</v>
      </c>
      <c r="E63" s="141" t="s">
        <v>82</v>
      </c>
      <c r="F63" s="132">
        <v>0</v>
      </c>
      <c r="G63" s="106">
        <v>65</v>
      </c>
      <c r="H63" s="106">
        <v>0</v>
      </c>
      <c r="I63" s="106">
        <f t="shared" si="0"/>
        <v>65</v>
      </c>
      <c r="J63" s="106">
        <v>1</v>
      </c>
    </row>
    <row r="64" spans="1:10" ht="12.75">
      <c r="A64" s="124" t="s">
        <v>665</v>
      </c>
      <c r="B64" s="134" t="s">
        <v>287</v>
      </c>
      <c r="C64" s="102">
        <v>1998</v>
      </c>
      <c r="D64" s="102" t="s">
        <v>170</v>
      </c>
      <c r="E64" s="134" t="s">
        <v>177</v>
      </c>
      <c r="F64" s="132">
        <v>0</v>
      </c>
      <c r="G64" s="106">
        <v>0</v>
      </c>
      <c r="H64" s="106">
        <v>65</v>
      </c>
      <c r="I64" s="106">
        <f t="shared" si="0"/>
        <v>65</v>
      </c>
      <c r="J64" s="106">
        <v>1</v>
      </c>
    </row>
    <row r="65" spans="1:10" ht="12.75">
      <c r="A65" s="124" t="s">
        <v>665</v>
      </c>
      <c r="B65" s="134" t="s">
        <v>222</v>
      </c>
      <c r="C65" s="102">
        <v>1965</v>
      </c>
      <c r="D65" s="102" t="s">
        <v>181</v>
      </c>
      <c r="E65" s="134" t="s">
        <v>177</v>
      </c>
      <c r="F65" s="132">
        <v>0</v>
      </c>
      <c r="G65" s="106">
        <v>0</v>
      </c>
      <c r="H65" s="106">
        <v>63</v>
      </c>
      <c r="I65" s="106">
        <f t="shared" si="0"/>
        <v>63</v>
      </c>
      <c r="J65" s="106">
        <v>1</v>
      </c>
    </row>
    <row r="66" spans="1:10" ht="12.75">
      <c r="A66" s="124" t="s">
        <v>665</v>
      </c>
      <c r="B66" s="134" t="s">
        <v>292</v>
      </c>
      <c r="C66" s="102">
        <v>1986</v>
      </c>
      <c r="D66" s="102" t="s">
        <v>258</v>
      </c>
      <c r="E66" s="134" t="s">
        <v>80</v>
      </c>
      <c r="F66" s="132">
        <v>0</v>
      </c>
      <c r="G66" s="106">
        <v>0</v>
      </c>
      <c r="H66" s="106">
        <v>62</v>
      </c>
      <c r="I66" s="106">
        <f t="shared" si="0"/>
        <v>62</v>
      </c>
      <c r="J66" s="106">
        <v>1</v>
      </c>
    </row>
    <row r="67" spans="1:10" ht="12.75">
      <c r="A67" s="124" t="s">
        <v>665</v>
      </c>
      <c r="B67" s="141" t="s">
        <v>289</v>
      </c>
      <c r="C67" s="106">
        <v>1987</v>
      </c>
      <c r="D67" s="106" t="s">
        <v>258</v>
      </c>
      <c r="E67" s="141" t="s">
        <v>38</v>
      </c>
      <c r="F67" s="132">
        <v>0</v>
      </c>
      <c r="G67" s="106">
        <v>62</v>
      </c>
      <c r="H67" s="106">
        <v>0</v>
      </c>
      <c r="I67" s="106">
        <f t="shared" si="0"/>
        <v>62</v>
      </c>
      <c r="J67" s="106">
        <v>1</v>
      </c>
    </row>
    <row r="68" spans="1:10" ht="12.75">
      <c r="A68" s="124" t="s">
        <v>665</v>
      </c>
      <c r="B68" s="130" t="s">
        <v>291</v>
      </c>
      <c r="C68" s="110">
        <v>1986</v>
      </c>
      <c r="D68" s="110" t="s">
        <v>258</v>
      </c>
      <c r="E68" s="130" t="s">
        <v>95</v>
      </c>
      <c r="F68" s="132">
        <v>61</v>
      </c>
      <c r="G68" s="106">
        <v>0</v>
      </c>
      <c r="H68" s="106">
        <v>0</v>
      </c>
      <c r="I68" s="106">
        <f t="shared" si="0"/>
        <v>61</v>
      </c>
      <c r="J68" s="106">
        <v>1</v>
      </c>
    </row>
    <row r="69" spans="1:10" ht="12.75">
      <c r="A69" s="124" t="s">
        <v>665</v>
      </c>
      <c r="B69" s="130" t="s">
        <v>215</v>
      </c>
      <c r="C69" s="110">
        <v>1975</v>
      </c>
      <c r="D69" s="110" t="s">
        <v>193</v>
      </c>
      <c r="E69" s="130" t="s">
        <v>147</v>
      </c>
      <c r="F69" s="132">
        <v>60</v>
      </c>
      <c r="G69" s="106">
        <v>0</v>
      </c>
      <c r="H69" s="106">
        <v>0</v>
      </c>
      <c r="I69" s="106">
        <f aca="true" t="shared" si="1" ref="I69:I131">SUM(F69:H69)</f>
        <v>60</v>
      </c>
      <c r="J69" s="106">
        <v>1</v>
      </c>
    </row>
    <row r="70" spans="1:10" ht="12.75">
      <c r="A70" s="124" t="s">
        <v>665</v>
      </c>
      <c r="B70" s="134" t="s">
        <v>295</v>
      </c>
      <c r="C70" s="102">
        <v>1986</v>
      </c>
      <c r="D70" s="102" t="s">
        <v>258</v>
      </c>
      <c r="E70" s="134" t="s">
        <v>296</v>
      </c>
      <c r="F70" s="132">
        <v>0</v>
      </c>
      <c r="G70" s="106">
        <v>0</v>
      </c>
      <c r="H70" s="106">
        <v>60</v>
      </c>
      <c r="I70" s="106">
        <f t="shared" si="1"/>
        <v>60</v>
      </c>
      <c r="J70" s="106">
        <v>1</v>
      </c>
    </row>
    <row r="71" spans="1:10" ht="12.75">
      <c r="A71" s="124" t="s">
        <v>665</v>
      </c>
      <c r="B71" s="134" t="s">
        <v>298</v>
      </c>
      <c r="C71" s="102">
        <v>1996</v>
      </c>
      <c r="D71" s="102" t="s">
        <v>170</v>
      </c>
      <c r="E71" s="134" t="s">
        <v>80</v>
      </c>
      <c r="F71" s="132">
        <v>0</v>
      </c>
      <c r="G71" s="106">
        <v>0</v>
      </c>
      <c r="H71" s="106">
        <v>59</v>
      </c>
      <c r="I71" s="106">
        <f t="shared" si="1"/>
        <v>59</v>
      </c>
      <c r="J71" s="106">
        <v>1</v>
      </c>
    </row>
    <row r="72" spans="1:10" ht="12.75">
      <c r="A72" s="124" t="s">
        <v>665</v>
      </c>
      <c r="B72" s="141" t="s">
        <v>293</v>
      </c>
      <c r="C72" s="106">
        <v>1979</v>
      </c>
      <c r="D72" s="106" t="s">
        <v>174</v>
      </c>
      <c r="E72" s="141" t="s">
        <v>177</v>
      </c>
      <c r="F72" s="132">
        <v>0</v>
      </c>
      <c r="G72" s="106">
        <v>59</v>
      </c>
      <c r="H72" s="106">
        <v>0</v>
      </c>
      <c r="I72" s="106">
        <f t="shared" si="1"/>
        <v>59</v>
      </c>
      <c r="J72" s="106">
        <v>1</v>
      </c>
    </row>
    <row r="73" spans="1:10" ht="12.75">
      <c r="A73" s="124" t="s">
        <v>665</v>
      </c>
      <c r="B73" s="134" t="s">
        <v>301</v>
      </c>
      <c r="C73" s="102">
        <v>1996</v>
      </c>
      <c r="D73" s="102" t="s">
        <v>170</v>
      </c>
      <c r="E73" s="134" t="s">
        <v>80</v>
      </c>
      <c r="F73" s="132">
        <v>0</v>
      </c>
      <c r="G73" s="106">
        <v>0</v>
      </c>
      <c r="H73" s="106">
        <v>58</v>
      </c>
      <c r="I73" s="106">
        <f t="shared" si="1"/>
        <v>58</v>
      </c>
      <c r="J73" s="106">
        <v>1</v>
      </c>
    </row>
    <row r="74" spans="1:10" ht="12.75">
      <c r="A74" s="124" t="s">
        <v>665</v>
      </c>
      <c r="B74" s="130" t="s">
        <v>294</v>
      </c>
      <c r="C74" s="110">
        <v>1998</v>
      </c>
      <c r="D74" s="110" t="s">
        <v>170</v>
      </c>
      <c r="E74" s="130" t="s">
        <v>93</v>
      </c>
      <c r="F74" s="132">
        <v>58</v>
      </c>
      <c r="G74" s="106">
        <v>0</v>
      </c>
      <c r="H74" s="106">
        <v>0</v>
      </c>
      <c r="I74" s="106">
        <f t="shared" si="1"/>
        <v>58</v>
      </c>
      <c r="J74" s="106">
        <v>1</v>
      </c>
    </row>
    <row r="75" spans="1:10" ht="12.75">
      <c r="A75" s="124" t="s">
        <v>665</v>
      </c>
      <c r="B75" s="130" t="s">
        <v>297</v>
      </c>
      <c r="C75" s="110">
        <v>1982</v>
      </c>
      <c r="D75" s="110" t="s">
        <v>174</v>
      </c>
      <c r="E75" s="130" t="s">
        <v>115</v>
      </c>
      <c r="F75" s="132">
        <v>57</v>
      </c>
      <c r="G75" s="106">
        <v>0</v>
      </c>
      <c r="H75" s="106">
        <v>0</v>
      </c>
      <c r="I75" s="106">
        <f t="shared" si="1"/>
        <v>57</v>
      </c>
      <c r="J75" s="106">
        <v>1</v>
      </c>
    </row>
    <row r="76" spans="1:10" ht="12.75">
      <c r="A76" s="124" t="s">
        <v>665</v>
      </c>
      <c r="B76" s="141" t="s">
        <v>300</v>
      </c>
      <c r="C76" s="106">
        <v>1978</v>
      </c>
      <c r="D76" s="106" t="s">
        <v>174</v>
      </c>
      <c r="E76" s="141" t="s">
        <v>19</v>
      </c>
      <c r="F76" s="132">
        <v>0</v>
      </c>
      <c r="G76" s="106">
        <v>55</v>
      </c>
      <c r="H76" s="106">
        <v>0</v>
      </c>
      <c r="I76" s="106">
        <f t="shared" si="1"/>
        <v>55</v>
      </c>
      <c r="J76" s="106">
        <v>1</v>
      </c>
    </row>
    <row r="77" spans="1:10" ht="12.75">
      <c r="A77" s="124" t="s">
        <v>665</v>
      </c>
      <c r="B77" s="130" t="s">
        <v>307</v>
      </c>
      <c r="C77" s="110">
        <v>1992</v>
      </c>
      <c r="D77" s="110" t="s">
        <v>170</v>
      </c>
      <c r="E77" s="130" t="s">
        <v>78</v>
      </c>
      <c r="F77" s="132">
        <v>55</v>
      </c>
      <c r="G77" s="106">
        <v>0</v>
      </c>
      <c r="H77" s="106">
        <v>0</v>
      </c>
      <c r="I77" s="106">
        <f t="shared" si="1"/>
        <v>55</v>
      </c>
      <c r="J77" s="106">
        <v>1</v>
      </c>
    </row>
    <row r="78" spans="1:10" ht="12.75">
      <c r="A78" s="124" t="s">
        <v>665</v>
      </c>
      <c r="B78" s="134" t="s">
        <v>313</v>
      </c>
      <c r="C78" s="102">
        <v>1977</v>
      </c>
      <c r="D78" s="102" t="s">
        <v>193</v>
      </c>
      <c r="E78" s="134" t="s">
        <v>71</v>
      </c>
      <c r="F78" s="132">
        <v>0</v>
      </c>
      <c r="G78" s="106">
        <v>0</v>
      </c>
      <c r="H78" s="106">
        <v>54</v>
      </c>
      <c r="I78" s="106">
        <f t="shared" si="1"/>
        <v>54</v>
      </c>
      <c r="J78" s="106">
        <v>1</v>
      </c>
    </row>
    <row r="79" spans="1:10" ht="12.75">
      <c r="A79" s="124" t="s">
        <v>665</v>
      </c>
      <c r="B79" s="130" t="s">
        <v>218</v>
      </c>
      <c r="C79" s="110">
        <v>1981</v>
      </c>
      <c r="D79" s="110" t="s">
        <v>174</v>
      </c>
      <c r="E79" s="130" t="s">
        <v>25</v>
      </c>
      <c r="F79" s="132">
        <v>54</v>
      </c>
      <c r="G79" s="106">
        <v>0</v>
      </c>
      <c r="H79" s="106">
        <v>0</v>
      </c>
      <c r="I79" s="106">
        <f t="shared" si="1"/>
        <v>54</v>
      </c>
      <c r="J79" s="106">
        <v>1</v>
      </c>
    </row>
    <row r="80" spans="1:10" ht="12.75">
      <c r="A80" s="124" t="s">
        <v>665</v>
      </c>
      <c r="B80" s="141" t="s">
        <v>303</v>
      </c>
      <c r="C80" s="106">
        <v>1986</v>
      </c>
      <c r="D80" s="106" t="s">
        <v>258</v>
      </c>
      <c r="E80" s="141" t="s">
        <v>38</v>
      </c>
      <c r="F80" s="132">
        <v>0</v>
      </c>
      <c r="G80" s="106">
        <v>54</v>
      </c>
      <c r="H80" s="106">
        <v>0</v>
      </c>
      <c r="I80" s="106">
        <f t="shared" si="1"/>
        <v>54</v>
      </c>
      <c r="J80" s="106">
        <v>1</v>
      </c>
    </row>
    <row r="81" spans="1:10" ht="12.75">
      <c r="A81" s="124" t="s">
        <v>665</v>
      </c>
      <c r="B81" s="134" t="s">
        <v>314</v>
      </c>
      <c r="C81" s="102">
        <v>1979</v>
      </c>
      <c r="D81" s="102" t="s">
        <v>174</v>
      </c>
      <c r="E81" s="134" t="s">
        <v>80</v>
      </c>
      <c r="F81" s="132">
        <v>0</v>
      </c>
      <c r="G81" s="106">
        <v>0</v>
      </c>
      <c r="H81" s="106">
        <v>53</v>
      </c>
      <c r="I81" s="106">
        <f t="shared" si="1"/>
        <v>53</v>
      </c>
      <c r="J81" s="106">
        <v>1</v>
      </c>
    </row>
    <row r="82" spans="1:10" ht="12.75">
      <c r="A82" s="124" t="s">
        <v>665</v>
      </c>
      <c r="B82" s="141" t="s">
        <v>306</v>
      </c>
      <c r="C82" s="106">
        <v>1985</v>
      </c>
      <c r="D82" s="106" t="s">
        <v>258</v>
      </c>
      <c r="E82" s="141" t="s">
        <v>22</v>
      </c>
      <c r="F82" s="132">
        <v>0</v>
      </c>
      <c r="G82" s="106">
        <v>53</v>
      </c>
      <c r="H82" s="106">
        <v>0</v>
      </c>
      <c r="I82" s="106">
        <f t="shared" si="1"/>
        <v>53</v>
      </c>
      <c r="J82" s="106">
        <v>1</v>
      </c>
    </row>
    <row r="83" spans="1:10" ht="12.75">
      <c r="A83" s="124" t="s">
        <v>665</v>
      </c>
      <c r="B83" s="130" t="s">
        <v>225</v>
      </c>
      <c r="C83" s="110">
        <v>1989</v>
      </c>
      <c r="D83" s="110" t="s">
        <v>170</v>
      </c>
      <c r="E83" s="130" t="s">
        <v>19</v>
      </c>
      <c r="F83" s="132">
        <v>53</v>
      </c>
      <c r="G83" s="106">
        <v>0</v>
      </c>
      <c r="H83" s="106">
        <v>0</v>
      </c>
      <c r="I83" s="106">
        <f t="shared" si="1"/>
        <v>53</v>
      </c>
      <c r="J83" s="106">
        <v>1</v>
      </c>
    </row>
    <row r="84" spans="1:10" ht="12.75">
      <c r="A84" s="124" t="s">
        <v>665</v>
      </c>
      <c r="B84" s="134" t="s">
        <v>318</v>
      </c>
      <c r="C84" s="102">
        <v>1996</v>
      </c>
      <c r="D84" s="102" t="s">
        <v>170</v>
      </c>
      <c r="E84" s="134" t="s">
        <v>71</v>
      </c>
      <c r="F84" s="132">
        <v>0</v>
      </c>
      <c r="G84" s="106">
        <v>0</v>
      </c>
      <c r="H84" s="106">
        <v>52</v>
      </c>
      <c r="I84" s="106">
        <f t="shared" si="1"/>
        <v>52</v>
      </c>
      <c r="J84" s="106">
        <v>1</v>
      </c>
    </row>
    <row r="85" spans="1:10" ht="12.75">
      <c r="A85" s="124" t="s">
        <v>665</v>
      </c>
      <c r="B85" s="141" t="s">
        <v>308</v>
      </c>
      <c r="C85" s="106">
        <v>1968</v>
      </c>
      <c r="D85" s="106" t="s">
        <v>176</v>
      </c>
      <c r="E85" s="141" t="s">
        <v>22</v>
      </c>
      <c r="F85" s="132">
        <v>0</v>
      </c>
      <c r="G85" s="106">
        <v>52</v>
      </c>
      <c r="H85" s="106">
        <v>0</v>
      </c>
      <c r="I85" s="106">
        <f t="shared" si="1"/>
        <v>52</v>
      </c>
      <c r="J85" s="106">
        <v>1</v>
      </c>
    </row>
    <row r="86" spans="1:10" ht="12.75">
      <c r="A86" s="124" t="s">
        <v>665</v>
      </c>
      <c r="B86" s="130" t="s">
        <v>221</v>
      </c>
      <c r="C86" s="110">
        <v>1997</v>
      </c>
      <c r="D86" s="110" t="s">
        <v>170</v>
      </c>
      <c r="E86" s="130" t="s">
        <v>134</v>
      </c>
      <c r="F86" s="132">
        <v>52</v>
      </c>
      <c r="G86" s="106">
        <v>0</v>
      </c>
      <c r="H86" s="106">
        <v>0</v>
      </c>
      <c r="I86" s="106">
        <f t="shared" si="1"/>
        <v>52</v>
      </c>
      <c r="J86" s="106">
        <v>1</v>
      </c>
    </row>
    <row r="87" spans="1:10" ht="12.75">
      <c r="A87" s="124" t="s">
        <v>665</v>
      </c>
      <c r="B87" s="141" t="s">
        <v>311</v>
      </c>
      <c r="C87" s="106">
        <v>1998</v>
      </c>
      <c r="D87" s="106" t="s">
        <v>170</v>
      </c>
      <c r="E87" s="141" t="s">
        <v>90</v>
      </c>
      <c r="F87" s="132">
        <v>0</v>
      </c>
      <c r="G87" s="106">
        <v>51</v>
      </c>
      <c r="H87" s="106">
        <v>0</v>
      </c>
      <c r="I87" s="106">
        <f t="shared" si="1"/>
        <v>51</v>
      </c>
      <c r="J87" s="106">
        <v>1</v>
      </c>
    </row>
    <row r="88" spans="1:10" ht="12.75">
      <c r="A88" s="124" t="s">
        <v>665</v>
      </c>
      <c r="B88" s="130" t="s">
        <v>321</v>
      </c>
      <c r="C88" s="110">
        <v>1971</v>
      </c>
      <c r="D88" s="110" t="s">
        <v>176</v>
      </c>
      <c r="E88" s="130" t="s">
        <v>93</v>
      </c>
      <c r="F88" s="132">
        <v>50</v>
      </c>
      <c r="G88" s="106">
        <v>0</v>
      </c>
      <c r="H88" s="106">
        <v>0</v>
      </c>
      <c r="I88" s="106">
        <f t="shared" si="1"/>
        <v>50</v>
      </c>
      <c r="J88" s="106">
        <v>1</v>
      </c>
    </row>
    <row r="89" spans="1:10" ht="12.75">
      <c r="A89" s="124" t="s">
        <v>665</v>
      </c>
      <c r="B89" s="134" t="s">
        <v>232</v>
      </c>
      <c r="C89" s="102">
        <v>1997</v>
      </c>
      <c r="D89" s="102" t="s">
        <v>170</v>
      </c>
      <c r="E89" s="134" t="s">
        <v>22</v>
      </c>
      <c r="F89" s="132">
        <v>0</v>
      </c>
      <c r="G89" s="106">
        <v>0</v>
      </c>
      <c r="H89" s="106">
        <v>50</v>
      </c>
      <c r="I89" s="106">
        <f t="shared" si="1"/>
        <v>50</v>
      </c>
      <c r="J89" s="106">
        <v>1</v>
      </c>
    </row>
    <row r="90" spans="1:10" ht="12.75">
      <c r="A90" s="124" t="s">
        <v>665</v>
      </c>
      <c r="B90" s="141" t="s">
        <v>315</v>
      </c>
      <c r="C90" s="106">
        <v>1980</v>
      </c>
      <c r="D90" s="106" t="s">
        <v>174</v>
      </c>
      <c r="E90" s="141" t="s">
        <v>316</v>
      </c>
      <c r="F90" s="132">
        <v>0</v>
      </c>
      <c r="G90" s="106">
        <v>49</v>
      </c>
      <c r="H90" s="106">
        <v>0</v>
      </c>
      <c r="I90" s="106">
        <f t="shared" si="1"/>
        <v>49</v>
      </c>
      <c r="J90" s="106">
        <v>1</v>
      </c>
    </row>
    <row r="91" spans="1:10" ht="12.75">
      <c r="A91" s="124" t="s">
        <v>665</v>
      </c>
      <c r="B91" s="130" t="s">
        <v>322</v>
      </c>
      <c r="C91" s="110">
        <v>1993</v>
      </c>
      <c r="D91" s="110" t="s">
        <v>170</v>
      </c>
      <c r="E91" s="130" t="s">
        <v>323</v>
      </c>
      <c r="F91" s="132">
        <v>49</v>
      </c>
      <c r="G91" s="106">
        <v>0</v>
      </c>
      <c r="H91" s="106">
        <v>0</v>
      </c>
      <c r="I91" s="106">
        <f t="shared" si="1"/>
        <v>49</v>
      </c>
      <c r="J91" s="106">
        <v>1</v>
      </c>
    </row>
    <row r="92" spans="1:10" ht="12.75">
      <c r="A92" s="124" t="s">
        <v>665</v>
      </c>
      <c r="B92" s="141" t="s">
        <v>319</v>
      </c>
      <c r="C92" s="106">
        <v>1969</v>
      </c>
      <c r="D92" s="106" t="s">
        <v>176</v>
      </c>
      <c r="E92" s="141" t="s">
        <v>69</v>
      </c>
      <c r="F92" s="132">
        <v>0</v>
      </c>
      <c r="G92" s="106">
        <v>48</v>
      </c>
      <c r="H92" s="106">
        <v>0</v>
      </c>
      <c r="I92" s="106">
        <f t="shared" si="1"/>
        <v>48</v>
      </c>
      <c r="J92" s="106">
        <v>1</v>
      </c>
    </row>
    <row r="93" spans="1:10" ht="12.75">
      <c r="A93" s="124" t="s">
        <v>665</v>
      </c>
      <c r="B93" s="134" t="s">
        <v>334</v>
      </c>
      <c r="C93" s="102">
        <v>1964</v>
      </c>
      <c r="D93" s="102" t="s">
        <v>181</v>
      </c>
      <c r="E93" s="134" t="s">
        <v>335</v>
      </c>
      <c r="F93" s="132">
        <v>0</v>
      </c>
      <c r="G93" s="106">
        <v>0</v>
      </c>
      <c r="H93" s="106">
        <v>48</v>
      </c>
      <c r="I93" s="106">
        <f t="shared" si="1"/>
        <v>48</v>
      </c>
      <c r="J93" s="106">
        <v>1</v>
      </c>
    </row>
    <row r="94" spans="1:10" ht="12.75">
      <c r="A94" s="124" t="s">
        <v>665</v>
      </c>
      <c r="B94" s="130" t="s">
        <v>328</v>
      </c>
      <c r="C94" s="110">
        <v>1970</v>
      </c>
      <c r="D94" s="110" t="s">
        <v>176</v>
      </c>
      <c r="E94" s="130" t="s">
        <v>329</v>
      </c>
      <c r="F94" s="132">
        <v>48</v>
      </c>
      <c r="G94" s="106">
        <v>0</v>
      </c>
      <c r="H94" s="106">
        <v>0</v>
      </c>
      <c r="I94" s="106">
        <f t="shared" si="1"/>
        <v>48</v>
      </c>
      <c r="J94" s="106">
        <v>1</v>
      </c>
    </row>
    <row r="95" spans="1:10" ht="12.75">
      <c r="A95" s="124" t="s">
        <v>665</v>
      </c>
      <c r="B95" s="134" t="s">
        <v>339</v>
      </c>
      <c r="C95" s="102">
        <v>1986</v>
      </c>
      <c r="D95" s="102" t="s">
        <v>258</v>
      </c>
      <c r="E95" s="134" t="s">
        <v>80</v>
      </c>
      <c r="F95" s="132">
        <v>0</v>
      </c>
      <c r="G95" s="106">
        <v>0</v>
      </c>
      <c r="H95" s="106">
        <v>47</v>
      </c>
      <c r="I95" s="106">
        <f t="shared" si="1"/>
        <v>47</v>
      </c>
      <c r="J95" s="106">
        <v>1</v>
      </c>
    </row>
    <row r="96" spans="1:10" ht="12.75">
      <c r="A96" s="124" t="s">
        <v>665</v>
      </c>
      <c r="B96" s="130" t="s">
        <v>332</v>
      </c>
      <c r="C96" s="110">
        <v>1996</v>
      </c>
      <c r="D96" s="110" t="s">
        <v>170</v>
      </c>
      <c r="E96" s="130" t="s">
        <v>93</v>
      </c>
      <c r="F96" s="132">
        <v>47</v>
      </c>
      <c r="G96" s="106">
        <v>0</v>
      </c>
      <c r="H96" s="106">
        <v>0</v>
      </c>
      <c r="I96" s="106">
        <f t="shared" si="1"/>
        <v>47</v>
      </c>
      <c r="J96" s="106">
        <v>1</v>
      </c>
    </row>
    <row r="97" spans="1:10" ht="12.75">
      <c r="A97" s="124" t="s">
        <v>665</v>
      </c>
      <c r="B97" s="141" t="s">
        <v>325</v>
      </c>
      <c r="C97" s="106">
        <v>1970</v>
      </c>
      <c r="D97" s="106" t="s">
        <v>176</v>
      </c>
      <c r="E97" s="141" t="s">
        <v>326</v>
      </c>
      <c r="F97" s="132">
        <v>0</v>
      </c>
      <c r="G97" s="106">
        <v>46</v>
      </c>
      <c r="H97" s="106">
        <v>0</v>
      </c>
      <c r="I97" s="106">
        <f t="shared" si="1"/>
        <v>46</v>
      </c>
      <c r="J97" s="106">
        <v>1</v>
      </c>
    </row>
    <row r="98" spans="1:10" ht="12.75">
      <c r="A98" s="124" t="s">
        <v>665</v>
      </c>
      <c r="B98" s="130" t="s">
        <v>229</v>
      </c>
      <c r="C98" s="110">
        <v>2000</v>
      </c>
      <c r="D98" s="110" t="s">
        <v>190</v>
      </c>
      <c r="E98" s="130" t="s">
        <v>134</v>
      </c>
      <c r="F98" s="132">
        <v>45</v>
      </c>
      <c r="G98" s="106">
        <v>0</v>
      </c>
      <c r="H98" s="106">
        <v>0</v>
      </c>
      <c r="I98" s="106">
        <f t="shared" si="1"/>
        <v>45</v>
      </c>
      <c r="J98" s="106">
        <v>1</v>
      </c>
    </row>
    <row r="99" spans="1:10" ht="12.75">
      <c r="A99" s="124" t="s">
        <v>665</v>
      </c>
      <c r="B99" s="141" t="s">
        <v>331</v>
      </c>
      <c r="C99" s="106">
        <v>1982</v>
      </c>
      <c r="D99" s="106" t="s">
        <v>174</v>
      </c>
      <c r="E99" s="141" t="s">
        <v>82</v>
      </c>
      <c r="F99" s="132">
        <v>0</v>
      </c>
      <c r="G99" s="106">
        <v>44</v>
      </c>
      <c r="H99" s="106">
        <v>0</v>
      </c>
      <c r="I99" s="106">
        <f t="shared" si="1"/>
        <v>44</v>
      </c>
      <c r="J99" s="106">
        <v>1</v>
      </c>
    </row>
    <row r="100" spans="1:10" ht="12.75">
      <c r="A100" s="124" t="s">
        <v>665</v>
      </c>
      <c r="B100" s="130" t="s">
        <v>340</v>
      </c>
      <c r="C100" s="110">
        <v>1991</v>
      </c>
      <c r="D100" s="110" t="s">
        <v>170</v>
      </c>
      <c r="E100" s="130" t="s">
        <v>78</v>
      </c>
      <c r="F100" s="132">
        <v>44</v>
      </c>
      <c r="G100" s="106">
        <v>0</v>
      </c>
      <c r="H100" s="106">
        <v>0</v>
      </c>
      <c r="I100" s="106">
        <f t="shared" si="1"/>
        <v>44</v>
      </c>
      <c r="J100" s="106">
        <v>1</v>
      </c>
    </row>
    <row r="101" spans="1:10" ht="12.75">
      <c r="A101" s="124" t="s">
        <v>665</v>
      </c>
      <c r="B101" s="141" t="s">
        <v>336</v>
      </c>
      <c r="C101" s="106">
        <v>1963</v>
      </c>
      <c r="D101" s="106" t="s">
        <v>181</v>
      </c>
      <c r="E101" s="141" t="s">
        <v>90</v>
      </c>
      <c r="F101" s="132">
        <v>0</v>
      </c>
      <c r="G101" s="106">
        <v>43</v>
      </c>
      <c r="H101" s="106">
        <v>0</v>
      </c>
      <c r="I101" s="106">
        <f t="shared" si="1"/>
        <v>43</v>
      </c>
      <c r="J101" s="106">
        <v>1</v>
      </c>
    </row>
    <row r="102" spans="1:10" ht="12.75">
      <c r="A102" s="124" t="s">
        <v>665</v>
      </c>
      <c r="B102" s="141" t="s">
        <v>337</v>
      </c>
      <c r="C102" s="106">
        <v>1979</v>
      </c>
      <c r="D102" s="106" t="s">
        <v>174</v>
      </c>
      <c r="E102" s="141" t="s">
        <v>338</v>
      </c>
      <c r="F102" s="132">
        <v>0</v>
      </c>
      <c r="G102" s="106">
        <v>42</v>
      </c>
      <c r="H102" s="106">
        <v>0</v>
      </c>
      <c r="I102" s="106">
        <f t="shared" si="1"/>
        <v>42</v>
      </c>
      <c r="J102" s="106">
        <v>1</v>
      </c>
    </row>
    <row r="103" spans="1:10" ht="12.75">
      <c r="A103" s="124" t="s">
        <v>665</v>
      </c>
      <c r="B103" s="134" t="s">
        <v>350</v>
      </c>
      <c r="C103" s="102">
        <v>1984</v>
      </c>
      <c r="D103" s="102" t="s">
        <v>258</v>
      </c>
      <c r="E103" s="134" t="s">
        <v>80</v>
      </c>
      <c r="F103" s="132">
        <v>0</v>
      </c>
      <c r="G103" s="106">
        <v>0</v>
      </c>
      <c r="H103" s="106">
        <v>42</v>
      </c>
      <c r="I103" s="106">
        <f t="shared" si="1"/>
        <v>42</v>
      </c>
      <c r="J103" s="106">
        <v>1</v>
      </c>
    </row>
    <row r="104" spans="1:10" ht="12.75">
      <c r="A104" s="124" t="s">
        <v>665</v>
      </c>
      <c r="B104" s="130" t="s">
        <v>345</v>
      </c>
      <c r="C104" s="110">
        <v>1979</v>
      </c>
      <c r="D104" s="110" t="s">
        <v>174</v>
      </c>
      <c r="E104" s="130" t="s">
        <v>323</v>
      </c>
      <c r="F104" s="132">
        <v>42</v>
      </c>
      <c r="G104" s="106">
        <v>0</v>
      </c>
      <c r="H104" s="106">
        <v>0</v>
      </c>
      <c r="I104" s="106">
        <f t="shared" si="1"/>
        <v>42</v>
      </c>
      <c r="J104" s="106">
        <v>1</v>
      </c>
    </row>
    <row r="105" spans="1:10" ht="12.75">
      <c r="A105" s="124" t="s">
        <v>665</v>
      </c>
      <c r="B105" s="141" t="s">
        <v>341</v>
      </c>
      <c r="C105" s="106">
        <v>1963</v>
      </c>
      <c r="D105" s="106" t="s">
        <v>181</v>
      </c>
      <c r="E105" s="141" t="s">
        <v>82</v>
      </c>
      <c r="F105" s="132">
        <v>0</v>
      </c>
      <c r="G105" s="106">
        <v>41</v>
      </c>
      <c r="H105" s="106">
        <v>0</v>
      </c>
      <c r="I105" s="106">
        <f t="shared" si="1"/>
        <v>41</v>
      </c>
      <c r="J105" s="106">
        <v>1</v>
      </c>
    </row>
    <row r="106" spans="1:10" ht="12.75">
      <c r="A106" s="124" t="s">
        <v>665</v>
      </c>
      <c r="B106" s="134" t="s">
        <v>352</v>
      </c>
      <c r="C106" s="102">
        <v>1985</v>
      </c>
      <c r="D106" s="102" t="s">
        <v>258</v>
      </c>
      <c r="E106" s="134" t="s">
        <v>80</v>
      </c>
      <c r="F106" s="132">
        <v>0</v>
      </c>
      <c r="G106" s="106">
        <v>0</v>
      </c>
      <c r="H106" s="106">
        <v>41</v>
      </c>
      <c r="I106" s="106">
        <f t="shared" si="1"/>
        <v>41</v>
      </c>
      <c r="J106" s="106">
        <v>1</v>
      </c>
    </row>
    <row r="107" spans="1:10" ht="12.75">
      <c r="A107" s="124" t="s">
        <v>665</v>
      </c>
      <c r="B107" s="134" t="s">
        <v>238</v>
      </c>
      <c r="C107" s="102">
        <v>1976</v>
      </c>
      <c r="D107" s="102" t="s">
        <v>193</v>
      </c>
      <c r="E107" s="134" t="s">
        <v>22</v>
      </c>
      <c r="F107" s="132">
        <v>0</v>
      </c>
      <c r="G107" s="106">
        <v>0</v>
      </c>
      <c r="H107" s="106">
        <v>40</v>
      </c>
      <c r="I107" s="106">
        <f t="shared" si="1"/>
        <v>40</v>
      </c>
      <c r="J107" s="106">
        <v>1</v>
      </c>
    </row>
    <row r="108" spans="1:10" ht="12" customHeight="1">
      <c r="A108" s="124" t="s">
        <v>665</v>
      </c>
      <c r="B108" s="141" t="s">
        <v>342</v>
      </c>
      <c r="C108" s="106">
        <v>1967</v>
      </c>
      <c r="D108" s="106" t="s">
        <v>181</v>
      </c>
      <c r="E108" s="141" t="s">
        <v>38</v>
      </c>
      <c r="F108" s="132">
        <v>0</v>
      </c>
      <c r="G108" s="106">
        <v>40</v>
      </c>
      <c r="H108" s="106">
        <v>0</v>
      </c>
      <c r="I108" s="106">
        <f t="shared" si="1"/>
        <v>40</v>
      </c>
      <c r="J108" s="106">
        <v>1</v>
      </c>
    </row>
    <row r="109" spans="1:10" ht="12" customHeight="1">
      <c r="A109" s="124" t="s">
        <v>665</v>
      </c>
      <c r="B109" s="130" t="s">
        <v>234</v>
      </c>
      <c r="C109" s="110">
        <v>1995</v>
      </c>
      <c r="D109" s="110" t="s">
        <v>170</v>
      </c>
      <c r="E109" s="130" t="s">
        <v>134</v>
      </c>
      <c r="F109" s="132">
        <v>40</v>
      </c>
      <c r="G109" s="106">
        <v>0</v>
      </c>
      <c r="H109" s="106">
        <v>0</v>
      </c>
      <c r="I109" s="106">
        <f t="shared" si="1"/>
        <v>40</v>
      </c>
      <c r="J109" s="106">
        <v>1</v>
      </c>
    </row>
    <row r="110" spans="1:10" ht="12" customHeight="1">
      <c r="A110" s="124" t="s">
        <v>665</v>
      </c>
      <c r="B110" s="134" t="s">
        <v>354</v>
      </c>
      <c r="C110" s="102">
        <v>1960</v>
      </c>
      <c r="D110" s="102" t="s">
        <v>197</v>
      </c>
      <c r="E110" s="134" t="s">
        <v>71</v>
      </c>
      <c r="F110" s="132">
        <v>0</v>
      </c>
      <c r="G110" s="106">
        <v>0</v>
      </c>
      <c r="H110" s="106">
        <v>39</v>
      </c>
      <c r="I110" s="106">
        <f t="shared" si="1"/>
        <v>39</v>
      </c>
      <c r="J110" s="106">
        <v>1</v>
      </c>
    </row>
    <row r="111" spans="1:10" ht="12" customHeight="1">
      <c r="A111" s="124" t="s">
        <v>665</v>
      </c>
      <c r="B111" s="130" t="s">
        <v>227</v>
      </c>
      <c r="C111" s="110">
        <v>1964</v>
      </c>
      <c r="D111" s="110" t="s">
        <v>181</v>
      </c>
      <c r="E111" s="130" t="s">
        <v>19</v>
      </c>
      <c r="F111" s="132">
        <v>39</v>
      </c>
      <c r="G111" s="106">
        <v>0</v>
      </c>
      <c r="H111" s="106">
        <v>0</v>
      </c>
      <c r="I111" s="106">
        <f t="shared" si="1"/>
        <v>39</v>
      </c>
      <c r="J111" s="106">
        <v>1</v>
      </c>
    </row>
    <row r="112" spans="1:10" ht="12" customHeight="1">
      <c r="A112" s="124" t="s">
        <v>665</v>
      </c>
      <c r="B112" s="141" t="s">
        <v>343</v>
      </c>
      <c r="C112" s="106">
        <v>1963</v>
      </c>
      <c r="D112" s="106" t="s">
        <v>181</v>
      </c>
      <c r="E112" s="141" t="s">
        <v>82</v>
      </c>
      <c r="F112" s="132">
        <v>0</v>
      </c>
      <c r="G112" s="106">
        <v>39</v>
      </c>
      <c r="H112" s="106">
        <v>0</v>
      </c>
      <c r="I112" s="106">
        <f t="shared" si="1"/>
        <v>39</v>
      </c>
      <c r="J112" s="106">
        <v>1</v>
      </c>
    </row>
    <row r="113" spans="1:10" ht="12" customHeight="1">
      <c r="A113" s="124" t="s">
        <v>665</v>
      </c>
      <c r="B113" s="141" t="s">
        <v>346</v>
      </c>
      <c r="C113" s="106">
        <v>1960</v>
      </c>
      <c r="D113" s="106" t="s">
        <v>197</v>
      </c>
      <c r="E113" s="141" t="s">
        <v>69</v>
      </c>
      <c r="F113" s="132">
        <v>0</v>
      </c>
      <c r="G113" s="106">
        <v>38</v>
      </c>
      <c r="H113" s="106">
        <v>0</v>
      </c>
      <c r="I113" s="106">
        <f t="shared" si="1"/>
        <v>38</v>
      </c>
      <c r="J113" s="106">
        <v>1</v>
      </c>
    </row>
    <row r="114" spans="1:10" ht="12" customHeight="1">
      <c r="A114" s="124" t="s">
        <v>665</v>
      </c>
      <c r="B114" s="130" t="s">
        <v>359</v>
      </c>
      <c r="C114" s="110">
        <v>1980</v>
      </c>
      <c r="D114" s="110" t="s">
        <v>174</v>
      </c>
      <c r="E114" s="130" t="s">
        <v>360</v>
      </c>
      <c r="F114" s="132">
        <v>38</v>
      </c>
      <c r="G114" s="106">
        <v>0</v>
      </c>
      <c r="H114" s="106">
        <v>0</v>
      </c>
      <c r="I114" s="106">
        <f t="shared" si="1"/>
        <v>38</v>
      </c>
      <c r="J114" s="106">
        <v>1</v>
      </c>
    </row>
    <row r="115" spans="1:10" ht="12" customHeight="1">
      <c r="A115" s="124" t="s">
        <v>665</v>
      </c>
      <c r="B115" s="130" t="s">
        <v>365</v>
      </c>
      <c r="C115" s="110">
        <v>1970</v>
      </c>
      <c r="D115" s="110" t="s">
        <v>176</v>
      </c>
      <c r="E115" s="130" t="s">
        <v>47</v>
      </c>
      <c r="F115" s="132">
        <v>37</v>
      </c>
      <c r="G115" s="106">
        <v>0</v>
      </c>
      <c r="H115" s="106">
        <v>0</v>
      </c>
      <c r="I115" s="106">
        <f t="shared" si="1"/>
        <v>37</v>
      </c>
      <c r="J115" s="106">
        <v>1</v>
      </c>
    </row>
    <row r="116" spans="1:10" ht="12" customHeight="1">
      <c r="A116" s="124" t="s">
        <v>665</v>
      </c>
      <c r="B116" s="141" t="s">
        <v>349</v>
      </c>
      <c r="C116" s="106">
        <v>1978</v>
      </c>
      <c r="D116" s="106" t="s">
        <v>174</v>
      </c>
      <c r="E116" s="141" t="s">
        <v>69</v>
      </c>
      <c r="F116" s="132">
        <v>0</v>
      </c>
      <c r="G116" s="106">
        <v>37</v>
      </c>
      <c r="H116" s="106">
        <v>0</v>
      </c>
      <c r="I116" s="106">
        <f t="shared" si="1"/>
        <v>37</v>
      </c>
      <c r="J116" s="106">
        <v>1</v>
      </c>
    </row>
    <row r="117" spans="1:10" ht="12" customHeight="1">
      <c r="A117" s="124" t="s">
        <v>665</v>
      </c>
      <c r="B117" s="130" t="s">
        <v>231</v>
      </c>
      <c r="C117" s="110">
        <v>1982</v>
      </c>
      <c r="D117" s="110" t="s">
        <v>174</v>
      </c>
      <c r="E117" s="130" t="s">
        <v>19</v>
      </c>
      <c r="F117" s="132">
        <v>36</v>
      </c>
      <c r="G117" s="106">
        <v>0</v>
      </c>
      <c r="H117" s="106">
        <v>0</v>
      </c>
      <c r="I117" s="106">
        <f t="shared" si="1"/>
        <v>36</v>
      </c>
      <c r="J117" s="106">
        <v>1</v>
      </c>
    </row>
    <row r="118" spans="1:10" ht="12" customHeight="1">
      <c r="A118" s="124" t="s">
        <v>665</v>
      </c>
      <c r="B118" s="134" t="s">
        <v>363</v>
      </c>
      <c r="C118" s="102">
        <v>1969</v>
      </c>
      <c r="D118" s="102" t="s">
        <v>176</v>
      </c>
      <c r="E118" s="134" t="s">
        <v>22</v>
      </c>
      <c r="F118" s="132">
        <v>0</v>
      </c>
      <c r="G118" s="106">
        <v>0</v>
      </c>
      <c r="H118" s="106">
        <v>36</v>
      </c>
      <c r="I118" s="106">
        <f t="shared" si="1"/>
        <v>36</v>
      </c>
      <c r="J118" s="106">
        <v>1</v>
      </c>
    </row>
    <row r="119" spans="1:10" ht="12" customHeight="1">
      <c r="A119" s="124" t="s">
        <v>665</v>
      </c>
      <c r="B119" s="141" t="s">
        <v>353</v>
      </c>
      <c r="C119" s="106">
        <v>1981</v>
      </c>
      <c r="D119" s="106" t="s">
        <v>174</v>
      </c>
      <c r="E119" s="141" t="s">
        <v>338</v>
      </c>
      <c r="F119" s="132">
        <v>0</v>
      </c>
      <c r="G119" s="106">
        <v>35</v>
      </c>
      <c r="H119" s="106">
        <v>0</v>
      </c>
      <c r="I119" s="106">
        <f t="shared" si="1"/>
        <v>35</v>
      </c>
      <c r="J119" s="106">
        <v>1</v>
      </c>
    </row>
    <row r="120" spans="1:10" ht="12" customHeight="1">
      <c r="A120" s="124" t="s">
        <v>665</v>
      </c>
      <c r="B120" s="134" t="s">
        <v>368</v>
      </c>
      <c r="C120" s="102">
        <v>1963</v>
      </c>
      <c r="D120" s="102" t="s">
        <v>181</v>
      </c>
      <c r="E120" s="134" t="s">
        <v>296</v>
      </c>
      <c r="F120" s="132">
        <v>0</v>
      </c>
      <c r="G120" s="106">
        <v>0</v>
      </c>
      <c r="H120" s="106">
        <v>34</v>
      </c>
      <c r="I120" s="106">
        <f t="shared" si="1"/>
        <v>34</v>
      </c>
      <c r="J120" s="106">
        <v>1</v>
      </c>
    </row>
    <row r="121" spans="1:10" ht="12" customHeight="1">
      <c r="A121" s="124" t="s">
        <v>665</v>
      </c>
      <c r="B121" s="141" t="s">
        <v>355</v>
      </c>
      <c r="C121" s="106">
        <v>1989</v>
      </c>
      <c r="D121" s="106" t="s">
        <v>170</v>
      </c>
      <c r="E121" s="141" t="s">
        <v>47</v>
      </c>
      <c r="F121" s="132">
        <v>0</v>
      </c>
      <c r="G121" s="106">
        <v>34</v>
      </c>
      <c r="H121" s="106">
        <v>0</v>
      </c>
      <c r="I121" s="106">
        <f t="shared" si="1"/>
        <v>34</v>
      </c>
      <c r="J121" s="106">
        <v>1</v>
      </c>
    </row>
    <row r="122" spans="1:10" ht="12" customHeight="1">
      <c r="A122" s="124" t="s">
        <v>665</v>
      </c>
      <c r="B122" s="130" t="s">
        <v>370</v>
      </c>
      <c r="C122" s="110">
        <v>1983</v>
      </c>
      <c r="D122" s="110" t="s">
        <v>258</v>
      </c>
      <c r="E122" s="130" t="s">
        <v>134</v>
      </c>
      <c r="F122" s="132">
        <v>34</v>
      </c>
      <c r="G122" s="106">
        <v>0</v>
      </c>
      <c r="H122" s="106">
        <v>0</v>
      </c>
      <c r="I122" s="106">
        <f t="shared" si="1"/>
        <v>34</v>
      </c>
      <c r="J122" s="106">
        <v>1</v>
      </c>
    </row>
    <row r="123" spans="1:10" ht="12" customHeight="1">
      <c r="A123" s="124" t="s">
        <v>665</v>
      </c>
      <c r="B123" s="141" t="s">
        <v>356</v>
      </c>
      <c r="C123" s="106">
        <v>1973</v>
      </c>
      <c r="D123" s="106" t="s">
        <v>193</v>
      </c>
      <c r="E123" s="141" t="s">
        <v>69</v>
      </c>
      <c r="F123" s="132">
        <v>0</v>
      </c>
      <c r="G123" s="106">
        <v>33</v>
      </c>
      <c r="H123" s="106">
        <v>0</v>
      </c>
      <c r="I123" s="106">
        <f t="shared" si="1"/>
        <v>33</v>
      </c>
      <c r="J123" s="106">
        <v>1</v>
      </c>
    </row>
    <row r="124" spans="1:10" ht="12" customHeight="1">
      <c r="A124" s="124" t="s">
        <v>665</v>
      </c>
      <c r="B124" s="134" t="s">
        <v>371</v>
      </c>
      <c r="C124" s="102">
        <v>1976</v>
      </c>
      <c r="D124" s="102" t="s">
        <v>193</v>
      </c>
      <c r="E124" s="134" t="s">
        <v>71</v>
      </c>
      <c r="F124" s="132">
        <v>0</v>
      </c>
      <c r="G124" s="106">
        <v>0</v>
      </c>
      <c r="H124" s="106">
        <v>33</v>
      </c>
      <c r="I124" s="106">
        <f t="shared" si="1"/>
        <v>33</v>
      </c>
      <c r="J124" s="106">
        <v>1</v>
      </c>
    </row>
    <row r="125" spans="1:10" ht="12" customHeight="1">
      <c r="A125" s="124" t="s">
        <v>665</v>
      </c>
      <c r="B125" s="141" t="s">
        <v>361</v>
      </c>
      <c r="C125" s="106">
        <v>1960</v>
      </c>
      <c r="D125" s="106" t="s">
        <v>197</v>
      </c>
      <c r="E125" s="141" t="s">
        <v>47</v>
      </c>
      <c r="F125" s="132">
        <v>0</v>
      </c>
      <c r="G125" s="106">
        <v>32</v>
      </c>
      <c r="H125" s="106">
        <v>0</v>
      </c>
      <c r="I125" s="106">
        <f t="shared" si="1"/>
        <v>32</v>
      </c>
      <c r="J125" s="106">
        <v>1</v>
      </c>
    </row>
    <row r="126" spans="1:10" ht="12" customHeight="1">
      <c r="A126" s="124" t="s">
        <v>665</v>
      </c>
      <c r="B126" s="130" t="s">
        <v>374</v>
      </c>
      <c r="C126" s="110">
        <v>1991</v>
      </c>
      <c r="D126" s="110" t="s">
        <v>170</v>
      </c>
      <c r="E126" s="130" t="s">
        <v>329</v>
      </c>
      <c r="F126" s="132">
        <v>32</v>
      </c>
      <c r="G126" s="106">
        <v>0</v>
      </c>
      <c r="H126" s="106">
        <v>0</v>
      </c>
      <c r="I126" s="106">
        <f t="shared" si="1"/>
        <v>32</v>
      </c>
      <c r="J126" s="106">
        <v>1</v>
      </c>
    </row>
    <row r="127" spans="1:10" ht="12" customHeight="1">
      <c r="A127" s="124" t="s">
        <v>665</v>
      </c>
      <c r="B127" s="141" t="s">
        <v>364</v>
      </c>
      <c r="C127" s="106">
        <v>1966</v>
      </c>
      <c r="D127" s="106" t="s">
        <v>181</v>
      </c>
      <c r="E127" s="141" t="s">
        <v>38</v>
      </c>
      <c r="F127" s="132">
        <v>0</v>
      </c>
      <c r="G127" s="106">
        <v>31</v>
      </c>
      <c r="H127" s="106">
        <v>0</v>
      </c>
      <c r="I127" s="106">
        <f t="shared" si="1"/>
        <v>31</v>
      </c>
      <c r="J127" s="106">
        <v>1</v>
      </c>
    </row>
    <row r="128" spans="1:10" ht="12" customHeight="1">
      <c r="A128" s="124" t="s">
        <v>665</v>
      </c>
      <c r="B128" s="134" t="s">
        <v>372</v>
      </c>
      <c r="C128" s="102">
        <v>1978</v>
      </c>
      <c r="D128" s="102" t="s">
        <v>174</v>
      </c>
      <c r="E128" s="134" t="s">
        <v>373</v>
      </c>
      <c r="F128" s="132">
        <v>0</v>
      </c>
      <c r="G128" s="106">
        <v>0</v>
      </c>
      <c r="H128" s="106">
        <v>31</v>
      </c>
      <c r="I128" s="106">
        <f t="shared" si="1"/>
        <v>31</v>
      </c>
      <c r="J128" s="106">
        <v>1</v>
      </c>
    </row>
    <row r="129" spans="1:10" ht="12" customHeight="1">
      <c r="A129" s="124" t="s">
        <v>665</v>
      </c>
      <c r="B129" s="130" t="s">
        <v>376</v>
      </c>
      <c r="C129" s="110">
        <v>1981</v>
      </c>
      <c r="D129" s="110" t="s">
        <v>174</v>
      </c>
      <c r="E129" s="130" t="s">
        <v>360</v>
      </c>
      <c r="F129" s="132">
        <v>31</v>
      </c>
      <c r="G129" s="106">
        <v>0</v>
      </c>
      <c r="H129" s="106">
        <v>0</v>
      </c>
      <c r="I129" s="106">
        <f t="shared" si="1"/>
        <v>31</v>
      </c>
      <c r="J129" s="106">
        <v>1</v>
      </c>
    </row>
    <row r="130" spans="1:10" ht="12" customHeight="1">
      <c r="A130" s="124" t="s">
        <v>665</v>
      </c>
      <c r="B130" s="130" t="s">
        <v>244</v>
      </c>
      <c r="C130" s="110">
        <v>1954</v>
      </c>
      <c r="D130" s="110" t="s">
        <v>183</v>
      </c>
      <c r="E130" s="130" t="s">
        <v>134</v>
      </c>
      <c r="F130" s="132">
        <v>30</v>
      </c>
      <c r="G130" s="106">
        <v>0</v>
      </c>
      <c r="H130" s="106">
        <v>0</v>
      </c>
      <c r="I130" s="106">
        <f t="shared" si="1"/>
        <v>30</v>
      </c>
      <c r="J130" s="106">
        <v>1</v>
      </c>
    </row>
    <row r="131" spans="1:10" ht="12" customHeight="1">
      <c r="A131" s="124" t="s">
        <v>665</v>
      </c>
      <c r="B131" s="134" t="s">
        <v>375</v>
      </c>
      <c r="C131" s="102">
        <v>1979</v>
      </c>
      <c r="D131" s="102" t="s">
        <v>174</v>
      </c>
      <c r="E131" s="134" t="s">
        <v>80</v>
      </c>
      <c r="F131" s="132">
        <v>0</v>
      </c>
      <c r="G131" s="106">
        <v>0</v>
      </c>
      <c r="H131" s="106">
        <v>30</v>
      </c>
      <c r="I131" s="106">
        <f t="shared" si="1"/>
        <v>30</v>
      </c>
      <c r="J131" s="106">
        <v>1</v>
      </c>
    </row>
    <row r="132" spans="1:10" ht="12" customHeight="1">
      <c r="A132" s="124" t="s">
        <v>665</v>
      </c>
      <c r="B132" s="130" t="s">
        <v>379</v>
      </c>
      <c r="C132" s="110">
        <v>1986</v>
      </c>
      <c r="D132" s="110" t="s">
        <v>258</v>
      </c>
      <c r="E132" s="130" t="s">
        <v>147</v>
      </c>
      <c r="F132" s="132">
        <v>30</v>
      </c>
      <c r="G132" s="106">
        <v>0</v>
      </c>
      <c r="H132" s="106">
        <v>0</v>
      </c>
      <c r="I132" s="106">
        <f aca="true" t="shared" si="2" ref="I132:I151">SUM(F132:H132)</f>
        <v>30</v>
      </c>
      <c r="J132" s="106">
        <v>1</v>
      </c>
    </row>
    <row r="133" spans="1:10" ht="12" customHeight="1">
      <c r="A133" s="124" t="s">
        <v>665</v>
      </c>
      <c r="B133" s="141" t="s">
        <v>366</v>
      </c>
      <c r="C133" s="106">
        <v>1965</v>
      </c>
      <c r="D133" s="106" t="s">
        <v>181</v>
      </c>
      <c r="E133" s="141" t="s">
        <v>338</v>
      </c>
      <c r="F133" s="132">
        <v>0</v>
      </c>
      <c r="G133" s="106">
        <v>30</v>
      </c>
      <c r="H133" s="106">
        <v>0</v>
      </c>
      <c r="I133" s="106">
        <f t="shared" si="2"/>
        <v>30</v>
      </c>
      <c r="J133" s="106">
        <v>1</v>
      </c>
    </row>
    <row r="134" spans="1:10" ht="12" customHeight="1">
      <c r="A134" s="124" t="s">
        <v>665</v>
      </c>
      <c r="B134" s="134" t="s">
        <v>404</v>
      </c>
      <c r="C134" s="102">
        <v>1954</v>
      </c>
      <c r="D134" s="102" t="s">
        <v>183</v>
      </c>
      <c r="E134" s="134" t="s">
        <v>405</v>
      </c>
      <c r="F134" s="132">
        <v>0</v>
      </c>
      <c r="G134" s="106">
        <v>0</v>
      </c>
      <c r="H134" s="106">
        <v>29</v>
      </c>
      <c r="I134" s="106">
        <f t="shared" si="2"/>
        <v>29</v>
      </c>
      <c r="J134" s="106">
        <v>1</v>
      </c>
    </row>
    <row r="135" spans="1:10" ht="12" customHeight="1">
      <c r="A135" s="124" t="s">
        <v>665</v>
      </c>
      <c r="B135" s="130" t="s">
        <v>380</v>
      </c>
      <c r="C135" s="110">
        <v>1985</v>
      </c>
      <c r="D135" s="110" t="s">
        <v>258</v>
      </c>
      <c r="E135" s="130" t="s">
        <v>134</v>
      </c>
      <c r="F135" s="132">
        <v>29</v>
      </c>
      <c r="G135" s="106">
        <v>0</v>
      </c>
      <c r="H135" s="106">
        <v>0</v>
      </c>
      <c r="I135" s="106">
        <f t="shared" si="2"/>
        <v>29</v>
      </c>
      <c r="J135" s="106">
        <v>1</v>
      </c>
    </row>
    <row r="136" spans="1:10" ht="12" customHeight="1">
      <c r="A136" s="124" t="s">
        <v>665</v>
      </c>
      <c r="B136" s="134" t="s">
        <v>378</v>
      </c>
      <c r="C136" s="102">
        <v>1966</v>
      </c>
      <c r="D136" s="102" t="s">
        <v>181</v>
      </c>
      <c r="E136" s="134" t="s">
        <v>22</v>
      </c>
      <c r="F136" s="132">
        <v>0</v>
      </c>
      <c r="G136" s="106">
        <v>0</v>
      </c>
      <c r="H136" s="106">
        <v>29</v>
      </c>
      <c r="I136" s="106">
        <f t="shared" si="2"/>
        <v>29</v>
      </c>
      <c r="J136" s="106">
        <v>1</v>
      </c>
    </row>
    <row r="137" spans="1:10" ht="12" customHeight="1">
      <c r="A137" s="124" t="s">
        <v>665</v>
      </c>
      <c r="B137" s="130" t="s">
        <v>407</v>
      </c>
      <c r="C137" s="110">
        <v>1957</v>
      </c>
      <c r="D137" s="110" t="s">
        <v>183</v>
      </c>
      <c r="E137" s="130" t="s">
        <v>408</v>
      </c>
      <c r="F137" s="132">
        <v>29</v>
      </c>
      <c r="G137" s="106">
        <v>0</v>
      </c>
      <c r="H137" s="106">
        <v>0</v>
      </c>
      <c r="I137" s="106">
        <f t="shared" si="2"/>
        <v>29</v>
      </c>
      <c r="J137" s="106">
        <v>1</v>
      </c>
    </row>
    <row r="138" spans="1:10" ht="12" customHeight="1">
      <c r="A138" s="124" t="s">
        <v>665</v>
      </c>
      <c r="B138" s="130" t="s">
        <v>237</v>
      </c>
      <c r="C138" s="110">
        <v>1979</v>
      </c>
      <c r="D138" s="110" t="s">
        <v>174</v>
      </c>
      <c r="E138" s="130" t="s">
        <v>88</v>
      </c>
      <c r="F138" s="132">
        <v>28</v>
      </c>
      <c r="G138" s="106">
        <v>0</v>
      </c>
      <c r="H138" s="106">
        <v>0</v>
      </c>
      <c r="I138" s="106">
        <f t="shared" si="2"/>
        <v>28</v>
      </c>
      <c r="J138" s="106">
        <v>1</v>
      </c>
    </row>
    <row r="139" spans="1:10" ht="12" customHeight="1">
      <c r="A139" s="124" t="s">
        <v>665</v>
      </c>
      <c r="B139" s="134" t="s">
        <v>381</v>
      </c>
      <c r="C139" s="102">
        <v>1960</v>
      </c>
      <c r="D139" s="102" t="s">
        <v>197</v>
      </c>
      <c r="E139" s="134" t="s">
        <v>31</v>
      </c>
      <c r="F139" s="132">
        <v>0</v>
      </c>
      <c r="G139" s="106">
        <v>0</v>
      </c>
      <c r="H139" s="106">
        <v>28</v>
      </c>
      <c r="I139" s="106">
        <f t="shared" si="2"/>
        <v>28</v>
      </c>
      <c r="J139" s="106">
        <v>1</v>
      </c>
    </row>
    <row r="140" spans="1:10" ht="12" customHeight="1">
      <c r="A140" s="124" t="s">
        <v>665</v>
      </c>
      <c r="B140" s="134" t="s">
        <v>383</v>
      </c>
      <c r="C140" s="102">
        <v>1975</v>
      </c>
      <c r="D140" s="102" t="s">
        <v>193</v>
      </c>
      <c r="E140" s="134" t="s">
        <v>296</v>
      </c>
      <c r="F140" s="132">
        <v>0</v>
      </c>
      <c r="G140" s="106">
        <v>0</v>
      </c>
      <c r="H140" s="106">
        <v>27</v>
      </c>
      <c r="I140" s="106">
        <f t="shared" si="2"/>
        <v>27</v>
      </c>
      <c r="J140" s="106">
        <v>1</v>
      </c>
    </row>
    <row r="141" spans="1:10" ht="12" customHeight="1">
      <c r="A141" s="124" t="s">
        <v>665</v>
      </c>
      <c r="B141" s="134" t="s">
        <v>412</v>
      </c>
      <c r="C141" s="102">
        <v>1954</v>
      </c>
      <c r="D141" s="102" t="s">
        <v>183</v>
      </c>
      <c r="E141" s="134" t="s">
        <v>31</v>
      </c>
      <c r="F141" s="132">
        <v>0</v>
      </c>
      <c r="G141" s="106">
        <v>0</v>
      </c>
      <c r="H141" s="106">
        <v>27</v>
      </c>
      <c r="I141" s="106">
        <f t="shared" si="2"/>
        <v>27</v>
      </c>
      <c r="J141" s="106">
        <v>1</v>
      </c>
    </row>
    <row r="142" spans="1:10" ht="12" customHeight="1">
      <c r="A142" s="124" t="s">
        <v>665</v>
      </c>
      <c r="B142" s="141" t="s">
        <v>415</v>
      </c>
      <c r="C142" s="106">
        <v>1953</v>
      </c>
      <c r="D142" s="106" t="s">
        <v>183</v>
      </c>
      <c r="E142" s="141" t="s">
        <v>143</v>
      </c>
      <c r="F142" s="132">
        <v>0</v>
      </c>
      <c r="G142" s="106">
        <v>27</v>
      </c>
      <c r="H142" s="106">
        <v>0</v>
      </c>
      <c r="I142" s="106">
        <f t="shared" si="2"/>
        <v>27</v>
      </c>
      <c r="J142" s="106">
        <v>1</v>
      </c>
    </row>
    <row r="143" spans="1:10" ht="12" customHeight="1">
      <c r="A143" s="124" t="s">
        <v>665</v>
      </c>
      <c r="B143" s="130" t="s">
        <v>386</v>
      </c>
      <c r="C143" s="110">
        <v>1990</v>
      </c>
      <c r="D143" s="110" t="s">
        <v>170</v>
      </c>
      <c r="E143" s="130" t="s">
        <v>329</v>
      </c>
      <c r="F143" s="132">
        <v>27</v>
      </c>
      <c r="G143" s="106">
        <v>0</v>
      </c>
      <c r="H143" s="106">
        <v>0</v>
      </c>
      <c r="I143" s="106">
        <f t="shared" si="2"/>
        <v>27</v>
      </c>
      <c r="J143" s="106">
        <v>1</v>
      </c>
    </row>
    <row r="144" spans="1:10" ht="12" customHeight="1">
      <c r="A144" s="124" t="s">
        <v>665</v>
      </c>
      <c r="B144" s="130" t="s">
        <v>413</v>
      </c>
      <c r="C144" s="110">
        <v>1956</v>
      </c>
      <c r="D144" s="110" t="s">
        <v>183</v>
      </c>
      <c r="E144" s="130" t="s">
        <v>47</v>
      </c>
      <c r="F144" s="132">
        <v>26</v>
      </c>
      <c r="G144" s="106">
        <v>0</v>
      </c>
      <c r="H144" s="106">
        <v>0</v>
      </c>
      <c r="I144" s="106">
        <f t="shared" si="2"/>
        <v>26</v>
      </c>
      <c r="J144" s="106">
        <v>1</v>
      </c>
    </row>
    <row r="145" spans="1:10" ht="12" customHeight="1">
      <c r="A145" s="124" t="s">
        <v>665</v>
      </c>
      <c r="B145" s="134" t="s">
        <v>385</v>
      </c>
      <c r="C145" s="102">
        <v>1965</v>
      </c>
      <c r="D145" s="102" t="s">
        <v>181</v>
      </c>
      <c r="E145" s="134" t="s">
        <v>296</v>
      </c>
      <c r="F145" s="132">
        <v>0</v>
      </c>
      <c r="G145" s="106">
        <v>0</v>
      </c>
      <c r="H145" s="106">
        <v>26</v>
      </c>
      <c r="I145" s="106">
        <f t="shared" si="2"/>
        <v>26</v>
      </c>
      <c r="J145" s="106">
        <v>1</v>
      </c>
    </row>
    <row r="146" spans="1:10" ht="12" customHeight="1">
      <c r="A146" s="124" t="s">
        <v>665</v>
      </c>
      <c r="B146" s="130" t="s">
        <v>387</v>
      </c>
      <c r="C146" s="110">
        <v>1998</v>
      </c>
      <c r="D146" s="110" t="s">
        <v>170</v>
      </c>
      <c r="E146" s="130" t="s">
        <v>115</v>
      </c>
      <c r="F146" s="132">
        <v>26</v>
      </c>
      <c r="G146" s="106">
        <v>0</v>
      </c>
      <c r="H146" s="106">
        <v>0</v>
      </c>
      <c r="I146" s="106">
        <f t="shared" si="2"/>
        <v>26</v>
      </c>
      <c r="J146" s="106">
        <v>1</v>
      </c>
    </row>
    <row r="147" spans="1:10" ht="12" customHeight="1">
      <c r="A147" s="124" t="s">
        <v>665</v>
      </c>
      <c r="B147" s="130" t="s">
        <v>388</v>
      </c>
      <c r="C147" s="110">
        <v>1988</v>
      </c>
      <c r="D147" s="110" t="s">
        <v>170</v>
      </c>
      <c r="E147" s="130" t="s">
        <v>134</v>
      </c>
      <c r="F147" s="132">
        <v>25</v>
      </c>
      <c r="G147" s="106">
        <v>0</v>
      </c>
      <c r="H147" s="106">
        <v>0</v>
      </c>
      <c r="I147" s="106">
        <f t="shared" si="2"/>
        <v>25</v>
      </c>
      <c r="J147" s="106">
        <v>1</v>
      </c>
    </row>
    <row r="148" spans="1:10" ht="12" customHeight="1">
      <c r="A148" s="124" t="s">
        <v>665</v>
      </c>
      <c r="B148" s="141" t="s">
        <v>416</v>
      </c>
      <c r="C148" s="106">
        <v>1951</v>
      </c>
      <c r="D148" s="106" t="s">
        <v>185</v>
      </c>
      <c r="E148" s="141" t="s">
        <v>417</v>
      </c>
      <c r="F148" s="132">
        <v>0</v>
      </c>
      <c r="G148" s="106">
        <v>25</v>
      </c>
      <c r="H148" s="106">
        <v>0</v>
      </c>
      <c r="I148" s="106">
        <f t="shared" si="2"/>
        <v>25</v>
      </c>
      <c r="J148" s="106">
        <v>1</v>
      </c>
    </row>
    <row r="149" spans="1:10" ht="12" customHeight="1">
      <c r="A149" s="124" t="s">
        <v>665</v>
      </c>
      <c r="B149" s="130" t="s">
        <v>434</v>
      </c>
      <c r="C149" s="110">
        <v>1946</v>
      </c>
      <c r="D149" s="110" t="s">
        <v>252</v>
      </c>
      <c r="E149" s="130" t="s">
        <v>95</v>
      </c>
      <c r="F149" s="132">
        <v>25</v>
      </c>
      <c r="G149" s="106">
        <v>0</v>
      </c>
      <c r="H149" s="106">
        <v>0</v>
      </c>
      <c r="I149" s="106">
        <f t="shared" si="2"/>
        <v>25</v>
      </c>
      <c r="J149" s="106">
        <v>1</v>
      </c>
    </row>
    <row r="150" spans="1:10" ht="12" customHeight="1">
      <c r="A150" s="124" t="s">
        <v>665</v>
      </c>
      <c r="B150" s="130" t="s">
        <v>389</v>
      </c>
      <c r="C150" s="110">
        <v>1991</v>
      </c>
      <c r="D150" s="110" t="s">
        <v>170</v>
      </c>
      <c r="E150" s="130" t="s">
        <v>390</v>
      </c>
      <c r="F150" s="132">
        <v>24</v>
      </c>
      <c r="G150" s="106">
        <v>0</v>
      </c>
      <c r="H150" s="106">
        <v>0</v>
      </c>
      <c r="I150" s="106">
        <f t="shared" si="2"/>
        <v>24</v>
      </c>
      <c r="J150" s="106">
        <v>1</v>
      </c>
    </row>
    <row r="151" spans="1:10" ht="12" customHeight="1">
      <c r="A151" s="124" t="s">
        <v>665</v>
      </c>
      <c r="B151" s="134" t="s">
        <v>419</v>
      </c>
      <c r="C151" s="102">
        <v>1941</v>
      </c>
      <c r="D151" s="102" t="s">
        <v>250</v>
      </c>
      <c r="E151" s="134" t="s">
        <v>80</v>
      </c>
      <c r="F151" s="132">
        <v>0</v>
      </c>
      <c r="G151" s="106">
        <v>0</v>
      </c>
      <c r="H151" s="106">
        <v>24</v>
      </c>
      <c r="I151" s="106">
        <f t="shared" si="2"/>
        <v>24</v>
      </c>
      <c r="J151" s="106">
        <v>1</v>
      </c>
    </row>
    <row r="152" spans="1:10" ht="12" customHeight="1">
      <c r="A152" s="124" t="s">
        <v>665</v>
      </c>
      <c r="B152" s="134" t="s">
        <v>421</v>
      </c>
      <c r="C152" s="102">
        <v>1956</v>
      </c>
      <c r="D152" s="102" t="s">
        <v>183</v>
      </c>
      <c r="E152" s="134" t="s">
        <v>80</v>
      </c>
      <c r="F152" s="132">
        <v>0</v>
      </c>
      <c r="G152" s="106">
        <v>0</v>
      </c>
      <c r="H152" s="106">
        <v>23</v>
      </c>
      <c r="I152" s="106">
        <v>23</v>
      </c>
      <c r="J152" s="106">
        <v>1</v>
      </c>
    </row>
    <row r="153" spans="1:10" ht="12" customHeight="1">
      <c r="A153" s="124" t="s">
        <v>665</v>
      </c>
      <c r="B153" s="130" t="s">
        <v>393</v>
      </c>
      <c r="C153" s="110">
        <v>1977</v>
      </c>
      <c r="D153" s="110" t="s">
        <v>193</v>
      </c>
      <c r="E153" s="130" t="s">
        <v>78</v>
      </c>
      <c r="F153" s="132">
        <v>23</v>
      </c>
      <c r="G153" s="106">
        <v>0</v>
      </c>
      <c r="H153" s="106">
        <v>0</v>
      </c>
      <c r="I153" s="106">
        <f aca="true" t="shared" si="3" ref="I153:I216">SUM(F153:H153)</f>
        <v>23</v>
      </c>
      <c r="J153" s="106">
        <v>1</v>
      </c>
    </row>
    <row r="154" spans="1:10" ht="12" customHeight="1">
      <c r="A154" s="124" t="s">
        <v>665</v>
      </c>
      <c r="B154" s="130" t="s">
        <v>247</v>
      </c>
      <c r="C154" s="110">
        <v>1954</v>
      </c>
      <c r="D154" s="110" t="s">
        <v>183</v>
      </c>
      <c r="E154" s="130" t="s">
        <v>19</v>
      </c>
      <c r="F154" s="132">
        <v>22</v>
      </c>
      <c r="G154" s="106">
        <v>0</v>
      </c>
      <c r="H154" s="106">
        <v>0</v>
      </c>
      <c r="I154" s="106">
        <f t="shared" si="3"/>
        <v>22</v>
      </c>
      <c r="J154" s="106">
        <v>1</v>
      </c>
    </row>
    <row r="155" spans="1:10" ht="12" customHeight="1">
      <c r="A155" s="124" t="s">
        <v>665</v>
      </c>
      <c r="B155" s="130" t="s">
        <v>249</v>
      </c>
      <c r="C155" s="110">
        <v>1942</v>
      </c>
      <c r="D155" s="110" t="s">
        <v>250</v>
      </c>
      <c r="E155" s="130" t="s">
        <v>66</v>
      </c>
      <c r="F155" s="132">
        <v>21</v>
      </c>
      <c r="G155" s="106">
        <v>0</v>
      </c>
      <c r="H155" s="106">
        <v>0</v>
      </c>
      <c r="I155" s="106">
        <f t="shared" si="3"/>
        <v>21</v>
      </c>
      <c r="J155" s="106">
        <v>1</v>
      </c>
    </row>
    <row r="156" spans="1:10" ht="12" customHeight="1">
      <c r="A156" s="124" t="s">
        <v>665</v>
      </c>
      <c r="B156" s="130" t="s">
        <v>395</v>
      </c>
      <c r="C156" s="110">
        <v>1975</v>
      </c>
      <c r="D156" s="110" t="s">
        <v>193</v>
      </c>
      <c r="E156" s="130" t="s">
        <v>360</v>
      </c>
      <c r="F156" s="132">
        <v>21</v>
      </c>
      <c r="G156" s="106">
        <v>0</v>
      </c>
      <c r="H156" s="106">
        <v>0</v>
      </c>
      <c r="I156" s="106">
        <f t="shared" si="3"/>
        <v>21</v>
      </c>
      <c r="J156" s="106">
        <v>1</v>
      </c>
    </row>
    <row r="157" spans="1:10" ht="12" customHeight="1">
      <c r="A157" s="124" t="s">
        <v>665</v>
      </c>
      <c r="B157" s="130" t="s">
        <v>248</v>
      </c>
      <c r="C157" s="110">
        <v>1957</v>
      </c>
      <c r="D157" s="110" t="s">
        <v>183</v>
      </c>
      <c r="E157" s="130" t="s">
        <v>25</v>
      </c>
      <c r="F157" s="132">
        <v>20</v>
      </c>
      <c r="G157" s="106">
        <v>0</v>
      </c>
      <c r="H157" s="106">
        <v>0</v>
      </c>
      <c r="I157" s="106">
        <f t="shared" si="3"/>
        <v>20</v>
      </c>
      <c r="J157" s="106">
        <v>1</v>
      </c>
    </row>
    <row r="158" spans="1:10" ht="12" customHeight="1">
      <c r="A158" s="124" t="s">
        <v>665</v>
      </c>
      <c r="B158" s="130" t="s">
        <v>397</v>
      </c>
      <c r="C158" s="110">
        <v>1986</v>
      </c>
      <c r="D158" s="110" t="s">
        <v>258</v>
      </c>
      <c r="E158" s="130" t="s">
        <v>95</v>
      </c>
      <c r="F158" s="132">
        <v>19</v>
      </c>
      <c r="G158" s="106">
        <v>0</v>
      </c>
      <c r="H158" s="106">
        <v>0</v>
      </c>
      <c r="I158" s="106">
        <f t="shared" si="3"/>
        <v>19</v>
      </c>
      <c r="J158" s="106">
        <v>1</v>
      </c>
    </row>
    <row r="159" spans="1:10" ht="12" customHeight="1">
      <c r="A159" s="124" t="s">
        <v>665</v>
      </c>
      <c r="B159" s="130" t="s">
        <v>436</v>
      </c>
      <c r="C159" s="110">
        <v>1949</v>
      </c>
      <c r="D159" s="110" t="s">
        <v>185</v>
      </c>
      <c r="E159" s="130" t="s">
        <v>19</v>
      </c>
      <c r="F159" s="132">
        <v>18</v>
      </c>
      <c r="G159" s="106">
        <v>0</v>
      </c>
      <c r="H159" s="106">
        <v>0</v>
      </c>
      <c r="I159" s="106">
        <f t="shared" si="3"/>
        <v>18</v>
      </c>
      <c r="J159" s="106">
        <v>1</v>
      </c>
    </row>
    <row r="160" spans="1:10" ht="12" customHeight="1">
      <c r="A160" s="124" t="s">
        <v>665</v>
      </c>
      <c r="B160" s="130" t="s">
        <v>398</v>
      </c>
      <c r="C160" s="110">
        <v>2002</v>
      </c>
      <c r="D160" s="110" t="s">
        <v>190</v>
      </c>
      <c r="E160" s="130" t="s">
        <v>47</v>
      </c>
      <c r="F160" s="132">
        <v>18</v>
      </c>
      <c r="G160" s="106">
        <v>0</v>
      </c>
      <c r="H160" s="106">
        <v>0</v>
      </c>
      <c r="I160" s="106">
        <f t="shared" si="3"/>
        <v>18</v>
      </c>
      <c r="J160" s="106">
        <v>1</v>
      </c>
    </row>
    <row r="161" spans="1:10" ht="12" customHeight="1">
      <c r="A161" s="124" t="s">
        <v>665</v>
      </c>
      <c r="B161" s="130" t="s">
        <v>251</v>
      </c>
      <c r="C161" s="110">
        <v>1947</v>
      </c>
      <c r="D161" s="110" t="s">
        <v>252</v>
      </c>
      <c r="E161" s="130" t="s">
        <v>19</v>
      </c>
      <c r="F161" s="132">
        <v>17</v>
      </c>
      <c r="G161" s="106">
        <v>0</v>
      </c>
      <c r="H161" s="106">
        <v>0</v>
      </c>
      <c r="I161" s="106">
        <f t="shared" si="3"/>
        <v>17</v>
      </c>
      <c r="J161" s="106">
        <v>1</v>
      </c>
    </row>
    <row r="162" spans="1:10" ht="12" customHeight="1">
      <c r="A162" s="124" t="s">
        <v>665</v>
      </c>
      <c r="B162" s="130" t="s">
        <v>400</v>
      </c>
      <c r="C162" s="110">
        <v>1979</v>
      </c>
      <c r="D162" s="110" t="s">
        <v>174</v>
      </c>
      <c r="E162" s="130" t="s">
        <v>134</v>
      </c>
      <c r="F162" s="132">
        <v>17</v>
      </c>
      <c r="G162" s="106">
        <v>0</v>
      </c>
      <c r="H162" s="106">
        <v>0</v>
      </c>
      <c r="I162" s="106">
        <f t="shared" si="3"/>
        <v>17</v>
      </c>
      <c r="J162" s="106">
        <v>1</v>
      </c>
    </row>
    <row r="163" spans="1:10" ht="12" customHeight="1">
      <c r="A163" s="124" t="s">
        <v>665</v>
      </c>
      <c r="B163" s="130" t="s">
        <v>402</v>
      </c>
      <c r="C163" s="110">
        <v>1977</v>
      </c>
      <c r="D163" s="110" t="s">
        <v>193</v>
      </c>
      <c r="E163" s="130" t="s">
        <v>111</v>
      </c>
      <c r="F163" s="132">
        <v>16</v>
      </c>
      <c r="G163" s="106">
        <v>0</v>
      </c>
      <c r="H163" s="106">
        <v>0</v>
      </c>
      <c r="I163" s="106">
        <f t="shared" si="3"/>
        <v>16</v>
      </c>
      <c r="J163" s="106">
        <v>1</v>
      </c>
    </row>
    <row r="164" spans="1:10" ht="12" customHeight="1">
      <c r="A164" s="124" t="s">
        <v>665</v>
      </c>
      <c r="B164" s="130" t="s">
        <v>426</v>
      </c>
      <c r="C164" s="110">
        <v>1953</v>
      </c>
      <c r="D164" s="110" t="s">
        <v>183</v>
      </c>
      <c r="E164" s="130" t="s">
        <v>115</v>
      </c>
      <c r="F164" s="132">
        <v>16</v>
      </c>
      <c r="G164" s="106">
        <v>0</v>
      </c>
      <c r="H164" s="106">
        <v>0</v>
      </c>
      <c r="I164" s="106">
        <f t="shared" si="3"/>
        <v>16</v>
      </c>
      <c r="J164" s="106">
        <v>1</v>
      </c>
    </row>
    <row r="165" spans="1:10" ht="12" customHeight="1">
      <c r="A165" s="124" t="s">
        <v>665</v>
      </c>
      <c r="B165" s="130" t="s">
        <v>406</v>
      </c>
      <c r="C165" s="110">
        <v>1961</v>
      </c>
      <c r="D165" s="110" t="s">
        <v>197</v>
      </c>
      <c r="E165" s="130" t="s">
        <v>38</v>
      </c>
      <c r="F165" s="132">
        <v>15</v>
      </c>
      <c r="G165" s="106">
        <v>0</v>
      </c>
      <c r="H165" s="106">
        <v>0</v>
      </c>
      <c r="I165" s="106">
        <f t="shared" si="3"/>
        <v>15</v>
      </c>
      <c r="J165" s="106">
        <v>1</v>
      </c>
    </row>
    <row r="166" spans="1:10" ht="12" customHeight="1">
      <c r="A166" s="124" t="s">
        <v>665</v>
      </c>
      <c r="B166" s="130" t="s">
        <v>438</v>
      </c>
      <c r="C166" s="110">
        <v>1948</v>
      </c>
      <c r="D166" s="110" t="s">
        <v>185</v>
      </c>
      <c r="E166" s="130" t="s">
        <v>19</v>
      </c>
      <c r="F166" s="171">
        <v>15</v>
      </c>
      <c r="G166" s="106">
        <v>0</v>
      </c>
      <c r="H166" s="106">
        <v>0</v>
      </c>
      <c r="I166" s="106">
        <f t="shared" si="3"/>
        <v>15</v>
      </c>
      <c r="J166" s="106">
        <v>1</v>
      </c>
    </row>
    <row r="167" spans="1:10" ht="12" customHeight="1">
      <c r="A167" s="124" t="s">
        <v>665</v>
      </c>
      <c r="B167" s="130" t="s">
        <v>441</v>
      </c>
      <c r="C167" s="110">
        <v>1952</v>
      </c>
      <c r="D167" s="110" t="s">
        <v>185</v>
      </c>
      <c r="E167" s="130" t="s">
        <v>329</v>
      </c>
      <c r="F167" s="171">
        <v>14</v>
      </c>
      <c r="G167" s="106">
        <v>0</v>
      </c>
      <c r="H167" s="106">
        <v>0</v>
      </c>
      <c r="I167" s="106">
        <f t="shared" si="3"/>
        <v>14</v>
      </c>
      <c r="J167" s="106">
        <v>1</v>
      </c>
    </row>
    <row r="168" spans="1:10" ht="12" customHeight="1">
      <c r="A168" s="124" t="s">
        <v>665</v>
      </c>
      <c r="B168" s="130" t="s">
        <v>410</v>
      </c>
      <c r="C168" s="110">
        <v>1989</v>
      </c>
      <c r="D168" s="110" t="s">
        <v>170</v>
      </c>
      <c r="E168" s="130" t="s">
        <v>93</v>
      </c>
      <c r="F168" s="171">
        <v>13</v>
      </c>
      <c r="G168" s="106">
        <v>0</v>
      </c>
      <c r="H168" s="106">
        <v>0</v>
      </c>
      <c r="I168" s="106">
        <f t="shared" si="3"/>
        <v>13</v>
      </c>
      <c r="J168" s="106">
        <v>1</v>
      </c>
    </row>
    <row r="169" spans="1:10" ht="12" customHeight="1">
      <c r="A169" s="124" t="s">
        <v>665</v>
      </c>
      <c r="B169" s="130" t="s">
        <v>439</v>
      </c>
      <c r="C169" s="110">
        <v>1947</v>
      </c>
      <c r="D169" s="110" t="s">
        <v>252</v>
      </c>
      <c r="E169" s="130" t="s">
        <v>134</v>
      </c>
      <c r="F169" s="171">
        <v>13</v>
      </c>
      <c r="G169" s="106">
        <v>0</v>
      </c>
      <c r="H169" s="106">
        <v>0</v>
      </c>
      <c r="I169" s="106">
        <f t="shared" si="3"/>
        <v>13</v>
      </c>
      <c r="J169" s="106">
        <v>1</v>
      </c>
    </row>
    <row r="170" spans="1:10" ht="12" customHeight="1">
      <c r="A170" s="124" t="s">
        <v>665</v>
      </c>
      <c r="B170" s="130" t="s">
        <v>443</v>
      </c>
      <c r="C170" s="110">
        <v>1949</v>
      </c>
      <c r="D170" s="110" t="s">
        <v>185</v>
      </c>
      <c r="E170" s="130" t="s">
        <v>408</v>
      </c>
      <c r="F170" s="171">
        <v>12</v>
      </c>
      <c r="G170" s="106">
        <v>0</v>
      </c>
      <c r="H170" s="106">
        <v>0</v>
      </c>
      <c r="I170" s="106">
        <f t="shared" si="3"/>
        <v>12</v>
      </c>
      <c r="J170" s="106">
        <v>1</v>
      </c>
    </row>
    <row r="171" spans="1:10" ht="12" customHeight="1">
      <c r="A171" s="124" t="s">
        <v>665</v>
      </c>
      <c r="B171" s="130" t="s">
        <v>243</v>
      </c>
      <c r="C171" s="110">
        <v>1969</v>
      </c>
      <c r="D171" s="110" t="s">
        <v>176</v>
      </c>
      <c r="E171" s="130" t="s">
        <v>25</v>
      </c>
      <c r="F171" s="171">
        <v>11</v>
      </c>
      <c r="G171" s="106">
        <v>0</v>
      </c>
      <c r="H171" s="106">
        <v>0</v>
      </c>
      <c r="I171" s="106">
        <f t="shared" si="3"/>
        <v>11</v>
      </c>
      <c r="J171" s="106">
        <v>1</v>
      </c>
    </row>
    <row r="172" spans="1:10" ht="12" customHeight="1">
      <c r="A172" s="124" t="s">
        <v>665</v>
      </c>
      <c r="B172" s="130" t="s">
        <v>239</v>
      </c>
      <c r="C172" s="110">
        <v>1989</v>
      </c>
      <c r="D172" s="110" t="s">
        <v>170</v>
      </c>
      <c r="E172" s="130" t="s">
        <v>25</v>
      </c>
      <c r="F172" s="171">
        <v>10</v>
      </c>
      <c r="G172" s="106">
        <v>0</v>
      </c>
      <c r="H172" s="106">
        <v>0</v>
      </c>
      <c r="I172" s="106">
        <f t="shared" si="3"/>
        <v>10</v>
      </c>
      <c r="J172" s="106">
        <v>1</v>
      </c>
    </row>
    <row r="173" spans="1:10" ht="12" customHeight="1">
      <c r="A173" s="124" t="s">
        <v>665</v>
      </c>
      <c r="B173" s="130" t="s">
        <v>420</v>
      </c>
      <c r="C173" s="110">
        <v>1977</v>
      </c>
      <c r="D173" s="110" t="s">
        <v>193</v>
      </c>
      <c r="E173" s="130" t="s">
        <v>25</v>
      </c>
      <c r="F173" s="171">
        <v>9</v>
      </c>
      <c r="G173" s="106">
        <v>0</v>
      </c>
      <c r="H173" s="106">
        <v>0</v>
      </c>
      <c r="I173" s="106">
        <f t="shared" si="3"/>
        <v>9</v>
      </c>
      <c r="J173" s="106">
        <v>1</v>
      </c>
    </row>
    <row r="174" spans="1:10" ht="12" customHeight="1">
      <c r="A174" s="124" t="s">
        <v>665</v>
      </c>
      <c r="B174" s="130" t="s">
        <v>425</v>
      </c>
      <c r="C174" s="110">
        <v>1986</v>
      </c>
      <c r="D174" s="110" t="s">
        <v>258</v>
      </c>
      <c r="E174" s="130" t="s">
        <v>177</v>
      </c>
      <c r="F174" s="171">
        <v>8</v>
      </c>
      <c r="G174" s="106">
        <v>0</v>
      </c>
      <c r="H174" s="106">
        <v>0</v>
      </c>
      <c r="I174" s="106">
        <f t="shared" si="3"/>
        <v>8</v>
      </c>
      <c r="J174" s="106">
        <v>1</v>
      </c>
    </row>
    <row r="175" spans="1:10" ht="12" customHeight="1">
      <c r="A175" s="124" t="s">
        <v>665</v>
      </c>
      <c r="B175" s="130" t="s">
        <v>241</v>
      </c>
      <c r="C175" s="110">
        <v>1966</v>
      </c>
      <c r="D175" s="110" t="s">
        <v>181</v>
      </c>
      <c r="E175" s="130" t="s">
        <v>147</v>
      </c>
      <c r="F175" s="171">
        <v>7</v>
      </c>
      <c r="G175" s="106">
        <v>0</v>
      </c>
      <c r="H175" s="106">
        <v>0</v>
      </c>
      <c r="I175" s="106">
        <f t="shared" si="3"/>
        <v>7</v>
      </c>
      <c r="J175" s="106">
        <v>1</v>
      </c>
    </row>
    <row r="176" spans="1:10" ht="12" customHeight="1">
      <c r="A176" s="124" t="s">
        <v>665</v>
      </c>
      <c r="B176" s="130" t="s">
        <v>428</v>
      </c>
      <c r="C176" s="110">
        <v>1967</v>
      </c>
      <c r="D176" s="110" t="s">
        <v>181</v>
      </c>
      <c r="E176" s="130" t="s">
        <v>360</v>
      </c>
      <c r="F176" s="171">
        <v>5</v>
      </c>
      <c r="G176" s="106">
        <v>0</v>
      </c>
      <c r="H176" s="106">
        <v>0</v>
      </c>
      <c r="I176" s="106">
        <f t="shared" si="3"/>
        <v>5</v>
      </c>
      <c r="J176" s="106">
        <v>1</v>
      </c>
    </row>
    <row r="177" spans="1:10" ht="12" customHeight="1">
      <c r="A177" s="124" t="s">
        <v>665</v>
      </c>
      <c r="B177" s="130" t="s">
        <v>430</v>
      </c>
      <c r="C177" s="110">
        <v>1975</v>
      </c>
      <c r="D177" s="110" t="s">
        <v>193</v>
      </c>
      <c r="E177" s="130" t="s">
        <v>134</v>
      </c>
      <c r="F177" s="171">
        <v>4</v>
      </c>
      <c r="G177" s="106">
        <v>0</v>
      </c>
      <c r="H177" s="106">
        <v>0</v>
      </c>
      <c r="I177" s="106">
        <f t="shared" si="3"/>
        <v>4</v>
      </c>
      <c r="J177" s="106">
        <v>1</v>
      </c>
    </row>
    <row r="178" spans="1:10" ht="12" customHeight="1">
      <c r="A178" s="124" t="s">
        <v>665</v>
      </c>
      <c r="B178" s="130" t="s">
        <v>246</v>
      </c>
      <c r="C178" s="110">
        <v>1974</v>
      </c>
      <c r="D178" s="110" t="s">
        <v>193</v>
      </c>
      <c r="E178" s="130" t="s">
        <v>50</v>
      </c>
      <c r="F178" s="171">
        <v>3</v>
      </c>
      <c r="G178" s="106">
        <v>0</v>
      </c>
      <c r="H178" s="106">
        <v>0</v>
      </c>
      <c r="I178" s="106">
        <f t="shared" si="3"/>
        <v>3</v>
      </c>
      <c r="J178" s="106">
        <v>1</v>
      </c>
    </row>
    <row r="179" spans="1:10" ht="12" customHeight="1">
      <c r="A179" s="124" t="s">
        <v>665</v>
      </c>
      <c r="B179" s="130" t="s">
        <v>432</v>
      </c>
      <c r="C179" s="110">
        <v>1968</v>
      </c>
      <c r="D179" s="110" t="s">
        <v>176</v>
      </c>
      <c r="E179" s="130" t="s">
        <v>360</v>
      </c>
      <c r="F179" s="171">
        <v>2</v>
      </c>
      <c r="G179" s="106">
        <v>0</v>
      </c>
      <c r="H179" s="106">
        <v>0</v>
      </c>
      <c r="I179" s="106">
        <f t="shared" si="3"/>
        <v>2</v>
      </c>
      <c r="J179" s="106">
        <v>1</v>
      </c>
    </row>
    <row r="180" spans="1:10" ht="12" customHeight="1">
      <c r="A180" s="124" t="s">
        <v>665</v>
      </c>
      <c r="B180" s="130" t="s">
        <v>444</v>
      </c>
      <c r="C180" s="110">
        <v>1984</v>
      </c>
      <c r="D180" s="110" t="s">
        <v>258</v>
      </c>
      <c r="E180" s="130" t="s">
        <v>134</v>
      </c>
      <c r="F180" s="171">
        <v>1</v>
      </c>
      <c r="G180" s="106">
        <v>0</v>
      </c>
      <c r="H180" s="106">
        <v>0</v>
      </c>
      <c r="I180" s="106">
        <f t="shared" si="3"/>
        <v>1</v>
      </c>
      <c r="J180" s="106">
        <v>1</v>
      </c>
    </row>
    <row r="181" spans="1:10" ht="12" customHeight="1">
      <c r="A181" s="124" t="s">
        <v>665</v>
      </c>
      <c r="B181" s="130" t="s">
        <v>245</v>
      </c>
      <c r="C181" s="110">
        <v>1975</v>
      </c>
      <c r="D181" s="110" t="s">
        <v>193</v>
      </c>
      <c r="E181" s="130" t="s">
        <v>19</v>
      </c>
      <c r="F181" s="171">
        <v>1</v>
      </c>
      <c r="G181" s="106">
        <v>0</v>
      </c>
      <c r="H181" s="106">
        <v>0</v>
      </c>
      <c r="I181" s="106">
        <f t="shared" si="3"/>
        <v>1</v>
      </c>
      <c r="J181" s="106">
        <v>1</v>
      </c>
    </row>
    <row r="182" spans="1:10" ht="12" customHeight="1">
      <c r="A182" s="124" t="s">
        <v>665</v>
      </c>
      <c r="B182" s="130" t="s">
        <v>451</v>
      </c>
      <c r="C182" s="110">
        <v>1963</v>
      </c>
      <c r="D182" s="110" t="s">
        <v>181</v>
      </c>
      <c r="E182" s="130" t="s">
        <v>19</v>
      </c>
      <c r="F182" s="171">
        <v>1</v>
      </c>
      <c r="G182" s="106">
        <v>0</v>
      </c>
      <c r="H182" s="106">
        <v>0</v>
      </c>
      <c r="I182" s="106">
        <f t="shared" si="3"/>
        <v>1</v>
      </c>
      <c r="J182" s="106">
        <v>1</v>
      </c>
    </row>
    <row r="183" spans="1:10" ht="12" customHeight="1">
      <c r="A183" s="124" t="s">
        <v>665</v>
      </c>
      <c r="B183" s="130" t="s">
        <v>464</v>
      </c>
      <c r="C183" s="110">
        <v>1960</v>
      </c>
      <c r="D183" s="110" t="s">
        <v>197</v>
      </c>
      <c r="E183" s="130" t="s">
        <v>465</v>
      </c>
      <c r="F183" s="171">
        <v>1</v>
      </c>
      <c r="G183" s="106">
        <v>0</v>
      </c>
      <c r="H183" s="106">
        <v>0</v>
      </c>
      <c r="I183" s="106">
        <f t="shared" si="3"/>
        <v>1</v>
      </c>
      <c r="J183" s="106">
        <v>1</v>
      </c>
    </row>
    <row r="184" spans="1:10" ht="12" customHeight="1">
      <c r="A184" s="124" t="s">
        <v>665</v>
      </c>
      <c r="B184" s="130" t="s">
        <v>469</v>
      </c>
      <c r="C184" s="110">
        <v>1973</v>
      </c>
      <c r="D184" s="110" t="s">
        <v>193</v>
      </c>
      <c r="E184" s="130" t="s">
        <v>259</v>
      </c>
      <c r="F184" s="171">
        <v>1</v>
      </c>
      <c r="G184" s="106">
        <v>0</v>
      </c>
      <c r="H184" s="106">
        <v>0</v>
      </c>
      <c r="I184" s="106">
        <f t="shared" si="3"/>
        <v>1</v>
      </c>
      <c r="J184" s="106">
        <v>1</v>
      </c>
    </row>
    <row r="185" spans="1:10" ht="12" customHeight="1">
      <c r="A185" s="124" t="s">
        <v>665</v>
      </c>
      <c r="B185" s="130" t="s">
        <v>475</v>
      </c>
      <c r="C185" s="110">
        <v>1975</v>
      </c>
      <c r="D185" s="110" t="s">
        <v>193</v>
      </c>
      <c r="E185" s="130" t="s">
        <v>134</v>
      </c>
      <c r="F185" s="171">
        <v>1</v>
      </c>
      <c r="G185" s="106">
        <v>0</v>
      </c>
      <c r="H185" s="106">
        <v>0</v>
      </c>
      <c r="I185" s="106">
        <f t="shared" si="3"/>
        <v>1</v>
      </c>
      <c r="J185" s="106">
        <v>1</v>
      </c>
    </row>
    <row r="186" spans="1:10" ht="12" customHeight="1">
      <c r="A186" s="124" t="s">
        <v>665</v>
      </c>
      <c r="B186" s="130" t="s">
        <v>477</v>
      </c>
      <c r="C186" s="110">
        <v>1965</v>
      </c>
      <c r="D186" s="110" t="s">
        <v>181</v>
      </c>
      <c r="E186" s="130" t="s">
        <v>111</v>
      </c>
      <c r="F186" s="171">
        <v>1</v>
      </c>
      <c r="G186" s="106">
        <v>0</v>
      </c>
      <c r="H186" s="106">
        <v>0</v>
      </c>
      <c r="I186" s="106">
        <f t="shared" si="3"/>
        <v>1</v>
      </c>
      <c r="J186" s="106">
        <v>1</v>
      </c>
    </row>
    <row r="187" spans="1:10" ht="12.75">
      <c r="A187" s="124" t="s">
        <v>665</v>
      </c>
      <c r="B187" s="130" t="s">
        <v>480</v>
      </c>
      <c r="C187" s="110">
        <v>1963</v>
      </c>
      <c r="D187" s="110" t="s">
        <v>181</v>
      </c>
      <c r="E187" s="130" t="s">
        <v>19</v>
      </c>
      <c r="F187" s="171">
        <v>1</v>
      </c>
      <c r="G187" s="106">
        <v>0</v>
      </c>
      <c r="H187" s="106">
        <v>0</v>
      </c>
      <c r="I187" s="106">
        <f t="shared" si="3"/>
        <v>1</v>
      </c>
      <c r="J187" s="106">
        <v>1</v>
      </c>
    </row>
    <row r="188" spans="1:10" ht="12.75">
      <c r="A188" s="124" t="s">
        <v>665</v>
      </c>
      <c r="B188" s="130" t="s">
        <v>481</v>
      </c>
      <c r="C188" s="110">
        <v>1968</v>
      </c>
      <c r="D188" s="110" t="s">
        <v>176</v>
      </c>
      <c r="E188" s="130" t="s">
        <v>482</v>
      </c>
      <c r="F188" s="171">
        <v>1</v>
      </c>
      <c r="G188" s="106">
        <v>0</v>
      </c>
      <c r="H188" s="106">
        <v>0</v>
      </c>
      <c r="I188" s="106">
        <f t="shared" si="3"/>
        <v>1</v>
      </c>
      <c r="J188" s="106">
        <v>1</v>
      </c>
    </row>
    <row r="189" spans="1:10" ht="12.75">
      <c r="A189" s="124" t="s">
        <v>665</v>
      </c>
      <c r="B189" s="130" t="s">
        <v>483</v>
      </c>
      <c r="C189" s="110">
        <v>1958</v>
      </c>
      <c r="D189" s="110" t="s">
        <v>197</v>
      </c>
      <c r="E189" s="130" t="s">
        <v>360</v>
      </c>
      <c r="F189" s="171">
        <v>1</v>
      </c>
      <c r="G189" s="106">
        <v>0</v>
      </c>
      <c r="H189" s="106">
        <v>0</v>
      </c>
      <c r="I189" s="106">
        <f t="shared" si="3"/>
        <v>1</v>
      </c>
      <c r="J189" s="106">
        <v>1</v>
      </c>
    </row>
    <row r="190" spans="1:10" ht="12.75">
      <c r="A190" s="124" t="s">
        <v>665</v>
      </c>
      <c r="B190" s="130" t="s">
        <v>486</v>
      </c>
      <c r="C190" s="110">
        <v>1992</v>
      </c>
      <c r="D190" s="110" t="s">
        <v>170</v>
      </c>
      <c r="E190" s="130" t="s">
        <v>408</v>
      </c>
      <c r="F190" s="171">
        <v>1</v>
      </c>
      <c r="G190" s="106">
        <v>0</v>
      </c>
      <c r="H190" s="106">
        <v>0</v>
      </c>
      <c r="I190" s="106">
        <f t="shared" si="3"/>
        <v>1</v>
      </c>
      <c r="J190" s="106">
        <v>1</v>
      </c>
    </row>
    <row r="191" spans="1:10" ht="12.75">
      <c r="A191" s="124" t="s">
        <v>665</v>
      </c>
      <c r="B191" s="130" t="s">
        <v>442</v>
      </c>
      <c r="C191" s="110">
        <v>1987</v>
      </c>
      <c r="D191" s="110" t="s">
        <v>258</v>
      </c>
      <c r="E191" s="130" t="s">
        <v>259</v>
      </c>
      <c r="F191" s="171">
        <v>1</v>
      </c>
      <c r="G191" s="106">
        <v>0</v>
      </c>
      <c r="H191" s="106">
        <v>0</v>
      </c>
      <c r="I191" s="106">
        <f t="shared" si="3"/>
        <v>1</v>
      </c>
      <c r="J191" s="106">
        <v>1</v>
      </c>
    </row>
    <row r="192" spans="1:10" ht="12.75">
      <c r="A192" s="124" t="s">
        <v>665</v>
      </c>
      <c r="B192" s="130" t="s">
        <v>459</v>
      </c>
      <c r="C192" s="110">
        <v>1985</v>
      </c>
      <c r="D192" s="110" t="s">
        <v>258</v>
      </c>
      <c r="E192" s="130" t="s">
        <v>134</v>
      </c>
      <c r="F192" s="171">
        <v>1</v>
      </c>
      <c r="G192" s="106">
        <v>0</v>
      </c>
      <c r="H192" s="106">
        <v>0</v>
      </c>
      <c r="I192" s="106">
        <f t="shared" si="3"/>
        <v>1</v>
      </c>
      <c r="J192" s="106">
        <v>1</v>
      </c>
    </row>
    <row r="193" spans="1:10" ht="12.75">
      <c r="A193" s="124" t="s">
        <v>665</v>
      </c>
      <c r="B193" s="130" t="s">
        <v>488</v>
      </c>
      <c r="C193" s="110">
        <v>1975</v>
      </c>
      <c r="D193" s="110" t="s">
        <v>193</v>
      </c>
      <c r="E193" s="130" t="s">
        <v>93</v>
      </c>
      <c r="F193" s="171">
        <v>1</v>
      </c>
      <c r="G193" s="106">
        <v>0</v>
      </c>
      <c r="H193" s="106">
        <v>0</v>
      </c>
      <c r="I193" s="106">
        <f t="shared" si="3"/>
        <v>1</v>
      </c>
      <c r="J193" s="106">
        <v>1</v>
      </c>
    </row>
    <row r="194" spans="1:10" ht="12.75">
      <c r="A194" s="124" t="s">
        <v>665</v>
      </c>
      <c r="B194" s="130" t="s">
        <v>490</v>
      </c>
      <c r="C194" s="110">
        <v>1992</v>
      </c>
      <c r="D194" s="110" t="s">
        <v>170</v>
      </c>
      <c r="E194" s="130" t="s">
        <v>408</v>
      </c>
      <c r="F194" s="171">
        <v>1</v>
      </c>
      <c r="G194" s="106">
        <v>0</v>
      </c>
      <c r="H194" s="106">
        <v>0</v>
      </c>
      <c r="I194" s="106">
        <f t="shared" si="3"/>
        <v>1</v>
      </c>
      <c r="J194" s="106">
        <v>1</v>
      </c>
    </row>
    <row r="195" spans="1:10" ht="12.75">
      <c r="A195" s="124" t="s">
        <v>665</v>
      </c>
      <c r="B195" s="130" t="s">
        <v>491</v>
      </c>
      <c r="C195" s="110">
        <v>1958</v>
      </c>
      <c r="D195" s="110" t="s">
        <v>197</v>
      </c>
      <c r="E195" s="130" t="s">
        <v>360</v>
      </c>
      <c r="F195" s="171">
        <v>1</v>
      </c>
      <c r="G195" s="106">
        <v>0</v>
      </c>
      <c r="H195" s="106">
        <v>0</v>
      </c>
      <c r="I195" s="106">
        <f t="shared" si="3"/>
        <v>1</v>
      </c>
      <c r="J195" s="106">
        <v>1</v>
      </c>
    </row>
    <row r="196" spans="1:10" ht="12.75">
      <c r="A196" s="124" t="s">
        <v>665</v>
      </c>
      <c r="B196" s="130" t="s">
        <v>492</v>
      </c>
      <c r="C196" s="110">
        <v>1970</v>
      </c>
      <c r="D196" s="110" t="s">
        <v>176</v>
      </c>
      <c r="E196" s="130" t="s">
        <v>360</v>
      </c>
      <c r="F196" s="171">
        <v>1</v>
      </c>
      <c r="G196" s="106">
        <v>0</v>
      </c>
      <c r="H196" s="106">
        <v>0</v>
      </c>
      <c r="I196" s="106">
        <f t="shared" si="3"/>
        <v>1</v>
      </c>
      <c r="J196" s="106">
        <v>1</v>
      </c>
    </row>
    <row r="197" spans="1:10" ht="12.75">
      <c r="A197" s="124" t="s">
        <v>665</v>
      </c>
      <c r="B197" s="130" t="s">
        <v>493</v>
      </c>
      <c r="C197" s="110">
        <v>1975</v>
      </c>
      <c r="D197" s="110" t="s">
        <v>193</v>
      </c>
      <c r="E197" s="130" t="s">
        <v>259</v>
      </c>
      <c r="F197" s="171">
        <v>1</v>
      </c>
      <c r="G197" s="106">
        <v>0</v>
      </c>
      <c r="H197" s="106">
        <v>0</v>
      </c>
      <c r="I197" s="106">
        <f t="shared" si="3"/>
        <v>1</v>
      </c>
      <c r="J197" s="106">
        <v>1</v>
      </c>
    </row>
    <row r="198" spans="1:10" ht="12.75">
      <c r="A198" s="124" t="s">
        <v>665</v>
      </c>
      <c r="B198" s="130" t="s">
        <v>449</v>
      </c>
      <c r="C198" s="110">
        <v>1970</v>
      </c>
      <c r="D198" s="110" t="s">
        <v>176</v>
      </c>
      <c r="E198" s="130" t="s">
        <v>115</v>
      </c>
      <c r="F198" s="171">
        <v>1</v>
      </c>
      <c r="G198" s="106">
        <v>0</v>
      </c>
      <c r="H198" s="106">
        <v>0</v>
      </c>
      <c r="I198" s="106">
        <f t="shared" si="3"/>
        <v>1</v>
      </c>
      <c r="J198" s="106">
        <v>1</v>
      </c>
    </row>
    <row r="199" spans="1:10" ht="12.75">
      <c r="A199" s="124" t="s">
        <v>665</v>
      </c>
      <c r="B199" s="130" t="s">
        <v>494</v>
      </c>
      <c r="C199" s="110">
        <v>1968</v>
      </c>
      <c r="D199" s="110" t="s">
        <v>176</v>
      </c>
      <c r="E199" s="130" t="s">
        <v>495</v>
      </c>
      <c r="F199" s="171">
        <v>1</v>
      </c>
      <c r="G199" s="106">
        <v>0</v>
      </c>
      <c r="H199" s="106">
        <v>0</v>
      </c>
      <c r="I199" s="106">
        <f t="shared" si="3"/>
        <v>1</v>
      </c>
      <c r="J199" s="106">
        <v>1</v>
      </c>
    </row>
    <row r="200" spans="1:10" ht="12.75">
      <c r="A200" s="124" t="s">
        <v>665</v>
      </c>
      <c r="B200" s="130" t="s">
        <v>496</v>
      </c>
      <c r="C200" s="110">
        <v>1970</v>
      </c>
      <c r="D200" s="110" t="s">
        <v>176</v>
      </c>
      <c r="E200" s="130" t="s">
        <v>19</v>
      </c>
      <c r="F200" s="171">
        <v>1</v>
      </c>
      <c r="G200" s="106">
        <v>0</v>
      </c>
      <c r="H200" s="106">
        <v>0</v>
      </c>
      <c r="I200" s="106">
        <f t="shared" si="3"/>
        <v>1</v>
      </c>
      <c r="J200" s="106">
        <v>1</v>
      </c>
    </row>
    <row r="201" spans="1:10" ht="12.75">
      <c r="A201" s="124" t="s">
        <v>665</v>
      </c>
      <c r="B201" s="130" t="s">
        <v>497</v>
      </c>
      <c r="C201" s="110">
        <v>1980</v>
      </c>
      <c r="D201" s="110" t="s">
        <v>174</v>
      </c>
      <c r="E201" s="130" t="s">
        <v>259</v>
      </c>
      <c r="F201" s="171">
        <v>1</v>
      </c>
      <c r="G201" s="106">
        <v>0</v>
      </c>
      <c r="H201" s="106">
        <v>0</v>
      </c>
      <c r="I201" s="106">
        <f t="shared" si="3"/>
        <v>1</v>
      </c>
      <c r="J201" s="106">
        <v>1</v>
      </c>
    </row>
    <row r="202" spans="1:10" ht="12.75">
      <c r="A202" s="124" t="s">
        <v>665</v>
      </c>
      <c r="B202" s="130" t="s">
        <v>254</v>
      </c>
      <c r="C202" s="110">
        <v>1961</v>
      </c>
      <c r="D202" s="110" t="s">
        <v>197</v>
      </c>
      <c r="E202" s="130" t="s">
        <v>88</v>
      </c>
      <c r="F202" s="171">
        <v>1</v>
      </c>
      <c r="G202" s="106">
        <v>0</v>
      </c>
      <c r="H202" s="106">
        <v>0</v>
      </c>
      <c r="I202" s="106">
        <f t="shared" si="3"/>
        <v>1</v>
      </c>
      <c r="J202" s="106">
        <v>1</v>
      </c>
    </row>
    <row r="203" spans="1:10" ht="12.75">
      <c r="A203" s="124" t="s">
        <v>665</v>
      </c>
      <c r="B203" s="130" t="s">
        <v>255</v>
      </c>
      <c r="C203" s="110">
        <v>1972</v>
      </c>
      <c r="D203" s="110" t="s">
        <v>176</v>
      </c>
      <c r="E203" s="130" t="s">
        <v>25</v>
      </c>
      <c r="F203" s="171">
        <v>1</v>
      </c>
      <c r="G203" s="106">
        <v>0</v>
      </c>
      <c r="H203" s="106">
        <v>0</v>
      </c>
      <c r="I203" s="106">
        <f t="shared" si="3"/>
        <v>1</v>
      </c>
      <c r="J203" s="106">
        <v>1</v>
      </c>
    </row>
    <row r="204" spans="1:10" ht="12.75">
      <c r="A204" s="124" t="s">
        <v>665</v>
      </c>
      <c r="B204" s="130" t="s">
        <v>498</v>
      </c>
      <c r="C204" s="110">
        <v>1969</v>
      </c>
      <c r="D204" s="110" t="s">
        <v>176</v>
      </c>
      <c r="E204" s="130" t="s">
        <v>115</v>
      </c>
      <c r="F204" s="171">
        <v>1</v>
      </c>
      <c r="G204" s="106">
        <v>0</v>
      </c>
      <c r="H204" s="106">
        <v>0</v>
      </c>
      <c r="I204" s="106">
        <f t="shared" si="3"/>
        <v>1</v>
      </c>
      <c r="J204" s="106">
        <v>1</v>
      </c>
    </row>
    <row r="205" spans="1:10" ht="12.75">
      <c r="A205" s="124" t="s">
        <v>665</v>
      </c>
      <c r="B205" s="130" t="s">
        <v>499</v>
      </c>
      <c r="C205" s="110">
        <v>1971</v>
      </c>
      <c r="D205" s="110" t="s">
        <v>176</v>
      </c>
      <c r="E205" s="130" t="s">
        <v>136</v>
      </c>
      <c r="F205" s="171">
        <v>1</v>
      </c>
      <c r="G205" s="106">
        <v>0</v>
      </c>
      <c r="H205" s="106">
        <v>0</v>
      </c>
      <c r="I205" s="106">
        <f t="shared" si="3"/>
        <v>1</v>
      </c>
      <c r="J205" s="106">
        <v>1</v>
      </c>
    </row>
    <row r="206" spans="1:10" ht="12.75">
      <c r="A206" s="124" t="s">
        <v>665</v>
      </c>
      <c r="B206" s="130" t="s">
        <v>500</v>
      </c>
      <c r="C206" s="110">
        <v>1958</v>
      </c>
      <c r="D206" s="110" t="s">
        <v>197</v>
      </c>
      <c r="E206" s="130" t="s">
        <v>115</v>
      </c>
      <c r="F206" s="171">
        <v>1</v>
      </c>
      <c r="G206" s="106">
        <v>0</v>
      </c>
      <c r="H206" s="106">
        <v>0</v>
      </c>
      <c r="I206" s="106">
        <f t="shared" si="3"/>
        <v>1</v>
      </c>
      <c r="J206" s="106">
        <v>1</v>
      </c>
    </row>
    <row r="207" spans="1:10" ht="12.75">
      <c r="A207" s="124" t="s">
        <v>665</v>
      </c>
      <c r="B207" s="130" t="s">
        <v>440</v>
      </c>
      <c r="C207" s="110">
        <v>1967</v>
      </c>
      <c r="D207" s="110" t="s">
        <v>181</v>
      </c>
      <c r="E207" s="130" t="s">
        <v>111</v>
      </c>
      <c r="F207" s="171">
        <v>1</v>
      </c>
      <c r="G207" s="106">
        <v>0</v>
      </c>
      <c r="H207" s="106">
        <v>0</v>
      </c>
      <c r="I207" s="106">
        <f t="shared" si="3"/>
        <v>1</v>
      </c>
      <c r="J207" s="106">
        <v>1</v>
      </c>
    </row>
    <row r="208" spans="1:10" ht="12.75">
      <c r="A208" s="124" t="s">
        <v>665</v>
      </c>
      <c r="B208" s="130" t="s">
        <v>503</v>
      </c>
      <c r="C208" s="110">
        <v>1983</v>
      </c>
      <c r="D208" s="110" t="s">
        <v>258</v>
      </c>
      <c r="E208" s="130" t="s">
        <v>329</v>
      </c>
      <c r="F208" s="171">
        <v>1</v>
      </c>
      <c r="G208" s="106">
        <v>0</v>
      </c>
      <c r="H208" s="106">
        <v>0</v>
      </c>
      <c r="I208" s="106">
        <f t="shared" si="3"/>
        <v>1</v>
      </c>
      <c r="J208" s="106">
        <v>1</v>
      </c>
    </row>
    <row r="209" spans="1:10" ht="12.75">
      <c r="A209" s="124" t="s">
        <v>665</v>
      </c>
      <c r="B209" s="130" t="s">
        <v>448</v>
      </c>
      <c r="C209" s="110">
        <v>1984</v>
      </c>
      <c r="D209" s="110" t="s">
        <v>258</v>
      </c>
      <c r="E209" s="130" t="s">
        <v>78</v>
      </c>
      <c r="F209" s="171">
        <v>1</v>
      </c>
      <c r="G209" s="106">
        <v>0</v>
      </c>
      <c r="H209" s="106">
        <v>0</v>
      </c>
      <c r="I209" s="106">
        <f t="shared" si="3"/>
        <v>1</v>
      </c>
      <c r="J209" s="106">
        <v>1</v>
      </c>
    </row>
    <row r="210" spans="1:10" ht="12.75">
      <c r="A210" s="124" t="s">
        <v>665</v>
      </c>
      <c r="B210" s="130" t="s">
        <v>253</v>
      </c>
      <c r="C210" s="110">
        <v>1972</v>
      </c>
      <c r="D210" s="110" t="s">
        <v>176</v>
      </c>
      <c r="E210" s="130" t="s">
        <v>25</v>
      </c>
      <c r="F210" s="171">
        <v>1</v>
      </c>
      <c r="G210" s="106">
        <v>0</v>
      </c>
      <c r="H210" s="106">
        <v>0</v>
      </c>
      <c r="I210" s="106">
        <f t="shared" si="3"/>
        <v>1</v>
      </c>
      <c r="J210" s="106">
        <v>1</v>
      </c>
    </row>
    <row r="211" spans="1:10" ht="12.75">
      <c r="A211" s="124" t="s">
        <v>665</v>
      </c>
      <c r="B211" s="130" t="s">
        <v>457</v>
      </c>
      <c r="C211" s="110">
        <v>1962</v>
      </c>
      <c r="D211" s="110" t="s">
        <v>197</v>
      </c>
      <c r="E211" s="130" t="s">
        <v>360</v>
      </c>
      <c r="F211" s="171">
        <v>1</v>
      </c>
      <c r="G211" s="106">
        <v>0</v>
      </c>
      <c r="H211" s="106">
        <v>0</v>
      </c>
      <c r="I211" s="106">
        <f t="shared" si="3"/>
        <v>1</v>
      </c>
      <c r="J211" s="106">
        <v>1</v>
      </c>
    </row>
    <row r="212" spans="1:10" ht="12.75">
      <c r="A212" s="124" t="s">
        <v>665</v>
      </c>
      <c r="B212" s="130" t="s">
        <v>455</v>
      </c>
      <c r="C212" s="110">
        <v>1982</v>
      </c>
      <c r="D212" s="110" t="s">
        <v>174</v>
      </c>
      <c r="E212" s="130" t="s">
        <v>360</v>
      </c>
      <c r="F212" s="171">
        <v>1</v>
      </c>
      <c r="G212" s="106">
        <v>0</v>
      </c>
      <c r="H212" s="106">
        <v>0</v>
      </c>
      <c r="I212" s="106">
        <f t="shared" si="3"/>
        <v>1</v>
      </c>
      <c r="J212" s="106">
        <v>1</v>
      </c>
    </row>
    <row r="213" spans="1:10" ht="12.75">
      <c r="A213" s="124" t="s">
        <v>665</v>
      </c>
      <c r="B213" s="130" t="s">
        <v>507</v>
      </c>
      <c r="C213" s="110">
        <v>1966</v>
      </c>
      <c r="D213" s="110" t="s">
        <v>181</v>
      </c>
      <c r="E213" s="130" t="s">
        <v>19</v>
      </c>
      <c r="F213" s="171">
        <v>1</v>
      </c>
      <c r="G213" s="106">
        <v>0</v>
      </c>
      <c r="H213" s="106">
        <v>0</v>
      </c>
      <c r="I213" s="106">
        <f t="shared" si="3"/>
        <v>1</v>
      </c>
      <c r="J213" s="106">
        <v>1</v>
      </c>
    </row>
    <row r="214" spans="1:10" ht="12.75">
      <c r="A214" s="124" t="s">
        <v>665</v>
      </c>
      <c r="B214" s="130" t="s">
        <v>511</v>
      </c>
      <c r="C214" s="110">
        <v>1984</v>
      </c>
      <c r="D214" s="110" t="s">
        <v>258</v>
      </c>
      <c r="E214" s="130" t="s">
        <v>111</v>
      </c>
      <c r="F214" s="171">
        <v>1</v>
      </c>
      <c r="G214" s="106">
        <v>0</v>
      </c>
      <c r="H214" s="106">
        <v>0</v>
      </c>
      <c r="I214" s="106">
        <f t="shared" si="3"/>
        <v>1</v>
      </c>
      <c r="J214" s="106">
        <v>1</v>
      </c>
    </row>
    <row r="215" spans="1:10" ht="12.75">
      <c r="A215" s="124" t="s">
        <v>665</v>
      </c>
      <c r="B215" s="130" t="s">
        <v>513</v>
      </c>
      <c r="C215" s="110">
        <v>1969</v>
      </c>
      <c r="D215" s="110" t="s">
        <v>176</v>
      </c>
      <c r="E215" s="130" t="s">
        <v>22</v>
      </c>
      <c r="F215" s="171">
        <v>1</v>
      </c>
      <c r="G215" s="106">
        <v>0</v>
      </c>
      <c r="H215" s="106">
        <v>0</v>
      </c>
      <c r="I215" s="106">
        <f t="shared" si="3"/>
        <v>1</v>
      </c>
      <c r="J215" s="106">
        <v>1</v>
      </c>
    </row>
    <row r="216" spans="1:10" ht="12.75">
      <c r="A216" s="124" t="s">
        <v>665</v>
      </c>
      <c r="B216" s="130" t="s">
        <v>514</v>
      </c>
      <c r="C216" s="110">
        <v>1961</v>
      </c>
      <c r="D216" s="110" t="s">
        <v>197</v>
      </c>
      <c r="E216" s="130" t="s">
        <v>515</v>
      </c>
      <c r="F216" s="171">
        <v>1</v>
      </c>
      <c r="G216" s="106">
        <v>0</v>
      </c>
      <c r="H216" s="106">
        <v>0</v>
      </c>
      <c r="I216" s="106">
        <f t="shared" si="3"/>
        <v>1</v>
      </c>
      <c r="J216" s="106">
        <v>1</v>
      </c>
    </row>
    <row r="217" spans="1:10" ht="12.75">
      <c r="A217" s="124" t="s">
        <v>665</v>
      </c>
      <c r="B217" s="130" t="s">
        <v>516</v>
      </c>
      <c r="C217" s="110">
        <v>1967</v>
      </c>
      <c r="D217" s="110" t="s">
        <v>181</v>
      </c>
      <c r="E217" s="130" t="s">
        <v>408</v>
      </c>
      <c r="F217" s="171">
        <v>1</v>
      </c>
      <c r="G217" s="106">
        <v>0</v>
      </c>
      <c r="H217" s="106">
        <v>0</v>
      </c>
      <c r="I217" s="106">
        <f>SUM(F217:H217)</f>
        <v>1</v>
      </c>
      <c r="J217" s="106">
        <v>1</v>
      </c>
    </row>
    <row r="218" spans="1:10" ht="12.75">
      <c r="A218" s="124" t="s">
        <v>665</v>
      </c>
      <c r="B218" s="130" t="s">
        <v>521</v>
      </c>
      <c r="C218" s="110">
        <v>1977</v>
      </c>
      <c r="D218" s="110" t="s">
        <v>193</v>
      </c>
      <c r="E218" s="130" t="s">
        <v>22</v>
      </c>
      <c r="F218" s="171">
        <v>1</v>
      </c>
      <c r="G218" s="106">
        <v>0</v>
      </c>
      <c r="H218" s="106">
        <v>0</v>
      </c>
      <c r="I218" s="106">
        <f>SUM(F218:H218)</f>
        <v>1</v>
      </c>
      <c r="J218" s="106">
        <v>1</v>
      </c>
    </row>
    <row r="219" spans="1:10" ht="12.75">
      <c r="A219" s="124" t="s">
        <v>665</v>
      </c>
      <c r="B219" s="130" t="s">
        <v>522</v>
      </c>
      <c r="C219" s="110">
        <v>1974</v>
      </c>
      <c r="D219" s="110" t="s">
        <v>193</v>
      </c>
      <c r="E219" s="130" t="s">
        <v>360</v>
      </c>
      <c r="F219" s="171">
        <v>1</v>
      </c>
      <c r="G219" s="106">
        <v>0</v>
      </c>
      <c r="H219" s="106">
        <v>0</v>
      </c>
      <c r="I219" s="106">
        <f>SUM(F219:H219)</f>
        <v>1</v>
      </c>
      <c r="J219" s="106">
        <v>1</v>
      </c>
    </row>
    <row r="220" spans="1:10" ht="12.75">
      <c r="A220" s="124" t="s">
        <v>665</v>
      </c>
      <c r="B220" s="130" t="s">
        <v>256</v>
      </c>
      <c r="C220" s="110">
        <v>1967</v>
      </c>
      <c r="D220" s="110" t="s">
        <v>181</v>
      </c>
      <c r="E220" s="130" t="s">
        <v>19</v>
      </c>
      <c r="F220" s="171">
        <v>1</v>
      </c>
      <c r="G220" s="106">
        <v>0</v>
      </c>
      <c r="H220" s="106">
        <v>0</v>
      </c>
      <c r="I220" s="106">
        <f>SUM(F220:H220)</f>
        <v>1</v>
      </c>
      <c r="J220" s="106">
        <v>1</v>
      </c>
    </row>
    <row r="221" spans="1:10" ht="12.75">
      <c r="A221" s="172"/>
      <c r="B221" s="173"/>
      <c r="C221" s="172"/>
      <c r="D221" s="172"/>
      <c r="E221" s="173"/>
      <c r="F221" s="172"/>
      <c r="G221" s="172"/>
      <c r="H221" s="172"/>
      <c r="I221" s="172"/>
      <c r="J221" s="172"/>
    </row>
    <row r="222" spans="1:10" ht="18">
      <c r="A222" s="312" t="s">
        <v>699</v>
      </c>
      <c r="B222" s="323" t="s">
        <v>190</v>
      </c>
      <c r="C222" s="312"/>
      <c r="D222" s="312"/>
      <c r="E222" s="323"/>
      <c r="F222" s="312"/>
      <c r="G222" s="312"/>
      <c r="H222" s="312"/>
      <c r="I222" s="312"/>
      <c r="J222" s="312"/>
    </row>
    <row r="223" spans="1:10" ht="12.75">
      <c r="A223" s="124"/>
      <c r="B223" s="103" t="s">
        <v>3</v>
      </c>
      <c r="C223" s="104" t="s">
        <v>4</v>
      </c>
      <c r="D223" s="104" t="s">
        <v>5</v>
      </c>
      <c r="E223" s="103" t="s">
        <v>6</v>
      </c>
      <c r="F223" s="102" t="s">
        <v>700</v>
      </c>
      <c r="G223" s="102" t="s">
        <v>701</v>
      </c>
      <c r="H223" s="102" t="s">
        <v>702</v>
      </c>
      <c r="I223" s="104" t="s">
        <v>15</v>
      </c>
      <c r="J223" s="104" t="s">
        <v>16</v>
      </c>
    </row>
    <row r="224" spans="1:10" ht="12.75">
      <c r="A224" s="124">
        <v>1</v>
      </c>
      <c r="B224" s="135" t="s">
        <v>189</v>
      </c>
      <c r="C224" s="107">
        <v>2001</v>
      </c>
      <c r="D224" s="107" t="s">
        <v>190</v>
      </c>
      <c r="E224" s="135" t="s">
        <v>25</v>
      </c>
      <c r="F224" s="107">
        <v>30</v>
      </c>
      <c r="G224" s="107">
        <v>0</v>
      </c>
      <c r="H224" s="107">
        <v>30</v>
      </c>
      <c r="I224" s="107">
        <f aca="true" t="shared" si="4" ref="I224:I230">SUBTOTAL(9,F224:H224)</f>
        <v>60</v>
      </c>
      <c r="J224" s="107">
        <v>2</v>
      </c>
    </row>
    <row r="225" spans="1:10" ht="12.75">
      <c r="A225" s="110">
        <v>2</v>
      </c>
      <c r="B225" s="130" t="s">
        <v>191</v>
      </c>
      <c r="C225" s="110">
        <v>2000</v>
      </c>
      <c r="D225" s="110" t="s">
        <v>190</v>
      </c>
      <c r="E225" s="130" t="s">
        <v>22</v>
      </c>
      <c r="F225" s="106">
        <v>29</v>
      </c>
      <c r="G225" s="106">
        <v>29</v>
      </c>
      <c r="H225" s="106">
        <v>0</v>
      </c>
      <c r="I225" s="106">
        <f t="shared" si="4"/>
        <v>58</v>
      </c>
      <c r="J225" s="106">
        <v>2</v>
      </c>
    </row>
    <row r="226" spans="1:10" ht="12.75">
      <c r="A226" s="110">
        <v>3</v>
      </c>
      <c r="B226" s="130" t="s">
        <v>213</v>
      </c>
      <c r="C226" s="110">
        <v>2000</v>
      </c>
      <c r="D226" s="110" t="s">
        <v>190</v>
      </c>
      <c r="E226" s="130" t="s">
        <v>22</v>
      </c>
      <c r="F226" s="106">
        <v>28</v>
      </c>
      <c r="G226" s="106">
        <v>28</v>
      </c>
      <c r="H226" s="106">
        <v>0</v>
      </c>
      <c r="I226" s="106">
        <f t="shared" si="4"/>
        <v>56</v>
      </c>
      <c r="J226" s="106">
        <v>2</v>
      </c>
    </row>
    <row r="227" spans="1:10" ht="12.75">
      <c r="A227" s="110">
        <v>4</v>
      </c>
      <c r="B227" s="130" t="s">
        <v>230</v>
      </c>
      <c r="C227" s="110">
        <v>2002</v>
      </c>
      <c r="D227" s="110" t="s">
        <v>190</v>
      </c>
      <c r="E227" s="130" t="s">
        <v>31</v>
      </c>
      <c r="F227" s="106">
        <v>25</v>
      </c>
      <c r="G227" s="106">
        <v>27</v>
      </c>
      <c r="H227" s="106">
        <v>0</v>
      </c>
      <c r="I227" s="106">
        <f t="shared" si="4"/>
        <v>52</v>
      </c>
      <c r="J227" s="106">
        <v>2</v>
      </c>
    </row>
    <row r="228" spans="1:10" ht="12.75">
      <c r="A228" s="110" t="s">
        <v>665</v>
      </c>
      <c r="B228" s="141" t="s">
        <v>266</v>
      </c>
      <c r="C228" s="106">
        <v>2002</v>
      </c>
      <c r="D228" s="106" t="s">
        <v>190</v>
      </c>
      <c r="E228" s="141" t="s">
        <v>35</v>
      </c>
      <c r="F228" s="106">
        <v>0</v>
      </c>
      <c r="G228" s="106">
        <v>30</v>
      </c>
      <c r="H228" s="106">
        <v>0</v>
      </c>
      <c r="I228" s="106">
        <f t="shared" si="4"/>
        <v>30</v>
      </c>
      <c r="J228" s="106">
        <v>1</v>
      </c>
    </row>
    <row r="229" spans="1:10" ht="12.75">
      <c r="A229" s="110" t="s">
        <v>665</v>
      </c>
      <c r="B229" s="130" t="s">
        <v>229</v>
      </c>
      <c r="C229" s="110">
        <v>2000</v>
      </c>
      <c r="D229" s="110" t="s">
        <v>190</v>
      </c>
      <c r="E229" s="130" t="s">
        <v>134</v>
      </c>
      <c r="F229" s="106">
        <v>27</v>
      </c>
      <c r="G229" s="106">
        <v>0</v>
      </c>
      <c r="H229" s="106">
        <v>0</v>
      </c>
      <c r="I229" s="106">
        <f t="shared" si="4"/>
        <v>27</v>
      </c>
      <c r="J229" s="106">
        <v>1</v>
      </c>
    </row>
    <row r="230" spans="1:10" ht="12.75">
      <c r="A230" s="110" t="s">
        <v>665</v>
      </c>
      <c r="B230" s="130" t="s">
        <v>398</v>
      </c>
      <c r="C230" s="110">
        <v>2002</v>
      </c>
      <c r="D230" s="110" t="s">
        <v>190</v>
      </c>
      <c r="E230" s="130" t="s">
        <v>47</v>
      </c>
      <c r="F230" s="106">
        <v>26</v>
      </c>
      <c r="G230" s="106">
        <v>0</v>
      </c>
      <c r="H230" s="106">
        <v>0</v>
      </c>
      <c r="I230" s="106">
        <f t="shared" si="4"/>
        <v>26</v>
      </c>
      <c r="J230" s="106">
        <v>1</v>
      </c>
    </row>
    <row r="231" spans="1:10" ht="12.75">
      <c r="A231" s="174"/>
      <c r="B231" s="175"/>
      <c r="C231" s="142"/>
      <c r="D231" s="142"/>
      <c r="E231" s="175"/>
      <c r="F231" s="174"/>
      <c r="G231" s="156"/>
      <c r="H231" s="174"/>
      <c r="I231" s="174"/>
      <c r="J231" s="174"/>
    </row>
    <row r="232" spans="1:10" ht="18">
      <c r="A232" s="312" t="s">
        <v>703</v>
      </c>
      <c r="B232" s="323"/>
      <c r="C232" s="312"/>
      <c r="D232" s="312"/>
      <c r="E232" s="323"/>
      <c r="F232" s="312"/>
      <c r="G232" s="312"/>
      <c r="H232" s="312"/>
      <c r="I232" s="312"/>
      <c r="J232" s="312"/>
    </row>
    <row r="233" spans="1:10" ht="12.75">
      <c r="A233" s="131" t="s">
        <v>704</v>
      </c>
      <c r="B233" s="130" t="s">
        <v>3</v>
      </c>
      <c r="C233" s="110" t="s">
        <v>4</v>
      </c>
      <c r="D233" s="110" t="s">
        <v>5</v>
      </c>
      <c r="E233" s="130" t="s">
        <v>6</v>
      </c>
      <c r="F233" s="102" t="s">
        <v>700</v>
      </c>
      <c r="G233" s="102" t="s">
        <v>701</v>
      </c>
      <c r="H233" s="102" t="s">
        <v>702</v>
      </c>
      <c r="I233" s="104" t="s">
        <v>15</v>
      </c>
      <c r="J233" s="104" t="s">
        <v>16</v>
      </c>
    </row>
    <row r="234" spans="1:10" ht="12.75">
      <c r="A234" s="176">
        <v>1</v>
      </c>
      <c r="B234" s="135" t="s">
        <v>186</v>
      </c>
      <c r="C234" s="107">
        <v>2003</v>
      </c>
      <c r="D234" s="107" t="s">
        <v>187</v>
      </c>
      <c r="E234" s="135" t="s">
        <v>25</v>
      </c>
      <c r="F234" s="107">
        <v>40</v>
      </c>
      <c r="G234" s="107">
        <v>0</v>
      </c>
      <c r="H234" s="107">
        <v>40</v>
      </c>
      <c r="I234" s="107">
        <f aca="true" t="shared" si="5" ref="I234:I245">SUM(F234:H234)</f>
        <v>80</v>
      </c>
      <c r="J234" s="107">
        <v>2</v>
      </c>
    </row>
    <row r="235" spans="1:10" ht="12.75">
      <c r="A235" s="176">
        <v>2</v>
      </c>
      <c r="B235" s="135" t="s">
        <v>226</v>
      </c>
      <c r="C235" s="107">
        <v>2004</v>
      </c>
      <c r="D235" s="107" t="s">
        <v>187</v>
      </c>
      <c r="E235" s="135" t="s">
        <v>22</v>
      </c>
      <c r="F235" s="107">
        <v>0</v>
      </c>
      <c r="G235" s="176">
        <v>39</v>
      </c>
      <c r="H235" s="176">
        <v>37</v>
      </c>
      <c r="I235" s="176">
        <f t="shared" si="5"/>
        <v>76</v>
      </c>
      <c r="J235" s="176">
        <v>2</v>
      </c>
    </row>
    <row r="236" spans="1:10" ht="12.75">
      <c r="A236" s="176">
        <v>3</v>
      </c>
      <c r="B236" s="135" t="s">
        <v>220</v>
      </c>
      <c r="C236" s="176">
        <v>2003</v>
      </c>
      <c r="D236" s="107" t="s">
        <v>187</v>
      </c>
      <c r="E236" s="135" t="s">
        <v>78</v>
      </c>
      <c r="F236" s="176">
        <v>36</v>
      </c>
      <c r="G236" s="107">
        <v>0</v>
      </c>
      <c r="H236" s="176">
        <v>38</v>
      </c>
      <c r="I236" s="176">
        <f t="shared" si="5"/>
        <v>74</v>
      </c>
      <c r="J236" s="176">
        <v>2</v>
      </c>
    </row>
    <row r="237" spans="1:10" ht="12.75">
      <c r="A237" s="110" t="s">
        <v>665</v>
      </c>
      <c r="B237" s="141" t="s">
        <v>219</v>
      </c>
      <c r="C237" s="106">
        <v>2003</v>
      </c>
      <c r="D237" s="106" t="s">
        <v>187</v>
      </c>
      <c r="E237" s="141" t="s">
        <v>25</v>
      </c>
      <c r="F237" s="106">
        <v>0</v>
      </c>
      <c r="G237" s="177">
        <v>40</v>
      </c>
      <c r="H237" s="177">
        <v>0</v>
      </c>
      <c r="I237" s="177">
        <f t="shared" si="5"/>
        <v>40</v>
      </c>
      <c r="J237" s="177">
        <v>1</v>
      </c>
    </row>
    <row r="238" spans="1:10" ht="12.75">
      <c r="A238" s="110" t="s">
        <v>665</v>
      </c>
      <c r="B238" s="141" t="s">
        <v>206</v>
      </c>
      <c r="C238" s="177">
        <v>2004</v>
      </c>
      <c r="D238" s="106" t="s">
        <v>187</v>
      </c>
      <c r="E238" s="141" t="s">
        <v>22</v>
      </c>
      <c r="F238" s="177">
        <v>39</v>
      </c>
      <c r="G238" s="106">
        <v>0</v>
      </c>
      <c r="H238" s="177">
        <v>0</v>
      </c>
      <c r="I238" s="177">
        <f t="shared" si="5"/>
        <v>39</v>
      </c>
      <c r="J238" s="177">
        <v>1</v>
      </c>
    </row>
    <row r="239" spans="1:10" ht="12.75">
      <c r="A239" s="110" t="s">
        <v>665</v>
      </c>
      <c r="B239" s="134" t="s">
        <v>269</v>
      </c>
      <c r="C239" s="102">
        <v>2004</v>
      </c>
      <c r="D239" s="102" t="s">
        <v>187</v>
      </c>
      <c r="E239" s="134" t="s">
        <v>74</v>
      </c>
      <c r="F239" s="106">
        <v>0</v>
      </c>
      <c r="G239" s="106">
        <v>0</v>
      </c>
      <c r="H239" s="177">
        <v>39</v>
      </c>
      <c r="I239" s="177">
        <f t="shared" si="5"/>
        <v>39</v>
      </c>
      <c r="J239" s="177">
        <v>1</v>
      </c>
    </row>
    <row r="240" spans="1:10" ht="12.75">
      <c r="A240" s="110" t="s">
        <v>665</v>
      </c>
      <c r="B240" s="141" t="s">
        <v>310</v>
      </c>
      <c r="C240" s="177">
        <v>2003</v>
      </c>
      <c r="D240" s="106" t="s">
        <v>187</v>
      </c>
      <c r="E240" s="141" t="s">
        <v>19</v>
      </c>
      <c r="F240" s="177">
        <v>38</v>
      </c>
      <c r="G240" s="106">
        <v>0</v>
      </c>
      <c r="H240" s="177">
        <v>0</v>
      </c>
      <c r="I240" s="177">
        <f t="shared" si="5"/>
        <v>38</v>
      </c>
      <c r="J240" s="177">
        <v>1</v>
      </c>
    </row>
    <row r="241" spans="1:10" ht="12.75">
      <c r="A241" s="110" t="s">
        <v>665</v>
      </c>
      <c r="B241" s="141" t="s">
        <v>224</v>
      </c>
      <c r="C241" s="177">
        <v>2003</v>
      </c>
      <c r="D241" s="106" t="s">
        <v>187</v>
      </c>
      <c r="E241" s="141" t="s">
        <v>25</v>
      </c>
      <c r="F241" s="177">
        <v>37</v>
      </c>
      <c r="G241" s="106">
        <v>0</v>
      </c>
      <c r="H241" s="177">
        <v>0</v>
      </c>
      <c r="I241" s="177">
        <f t="shared" si="5"/>
        <v>37</v>
      </c>
      <c r="J241" s="177">
        <v>1</v>
      </c>
    </row>
    <row r="242" spans="1:10" ht="12.75">
      <c r="A242" s="110" t="s">
        <v>665</v>
      </c>
      <c r="B242" s="134" t="s">
        <v>327</v>
      </c>
      <c r="C242" s="102">
        <v>2004</v>
      </c>
      <c r="D242" s="102" t="s">
        <v>187</v>
      </c>
      <c r="E242" s="134" t="s">
        <v>31</v>
      </c>
      <c r="F242" s="106">
        <v>0</v>
      </c>
      <c r="G242" s="106">
        <v>0</v>
      </c>
      <c r="H242" s="177">
        <v>36</v>
      </c>
      <c r="I242" s="177">
        <f t="shared" si="5"/>
        <v>36</v>
      </c>
      <c r="J242" s="177">
        <v>1</v>
      </c>
    </row>
    <row r="243" spans="1:10" ht="12.75">
      <c r="A243" s="110" t="s">
        <v>665</v>
      </c>
      <c r="B243" s="141" t="s">
        <v>233</v>
      </c>
      <c r="C243" s="177">
        <v>2004</v>
      </c>
      <c r="D243" s="106" t="s">
        <v>187</v>
      </c>
      <c r="E243" s="141" t="s">
        <v>25</v>
      </c>
      <c r="F243" s="177">
        <v>35</v>
      </c>
      <c r="G243" s="106">
        <v>0</v>
      </c>
      <c r="H243" s="177">
        <v>0</v>
      </c>
      <c r="I243" s="177">
        <f t="shared" si="5"/>
        <v>35</v>
      </c>
      <c r="J243" s="177">
        <v>1</v>
      </c>
    </row>
    <row r="244" spans="1:10" ht="12.75">
      <c r="A244" s="110" t="s">
        <v>665</v>
      </c>
      <c r="B244" s="141" t="s">
        <v>423</v>
      </c>
      <c r="C244" s="177">
        <v>2004</v>
      </c>
      <c r="D244" s="106" t="s">
        <v>187</v>
      </c>
      <c r="E244" s="141" t="s">
        <v>31</v>
      </c>
      <c r="F244" s="177">
        <v>34</v>
      </c>
      <c r="G244" s="106">
        <v>0</v>
      </c>
      <c r="H244" s="177">
        <v>0</v>
      </c>
      <c r="I244" s="177">
        <f t="shared" si="5"/>
        <v>34</v>
      </c>
      <c r="J244" s="177">
        <v>1</v>
      </c>
    </row>
    <row r="245" spans="1:10" ht="12.75">
      <c r="A245" s="110" t="s">
        <v>665</v>
      </c>
      <c r="B245" s="141" t="s">
        <v>242</v>
      </c>
      <c r="C245" s="177">
        <v>2004</v>
      </c>
      <c r="D245" s="106" t="s">
        <v>187</v>
      </c>
      <c r="E245" s="141" t="s">
        <v>19</v>
      </c>
      <c r="F245" s="177">
        <v>33</v>
      </c>
      <c r="G245" s="106">
        <v>0</v>
      </c>
      <c r="H245" s="177">
        <v>0</v>
      </c>
      <c r="I245" s="177">
        <f t="shared" si="5"/>
        <v>33</v>
      </c>
      <c r="J245" s="177">
        <v>1</v>
      </c>
    </row>
  </sheetData>
  <sheetProtection/>
  <autoFilter ref="A4:K220"/>
  <mergeCells count="4">
    <mergeCell ref="A1:J1"/>
    <mergeCell ref="A3:J3"/>
    <mergeCell ref="A222:J222"/>
    <mergeCell ref="A232:J23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6"/>
  <sheetViews>
    <sheetView workbookViewId="0" topLeftCell="A1">
      <selection activeCell="A1" sqref="A1:IV3"/>
    </sheetView>
  </sheetViews>
  <sheetFormatPr defaultColWidth="8.8515625" defaultRowHeight="12.75"/>
  <cols>
    <col min="1" max="1" width="8.8515625" style="0" customWidth="1"/>
    <col min="2" max="2" width="28.28125" style="158" customWidth="1"/>
    <col min="3" max="4" width="8.8515625" style="0" customWidth="1"/>
    <col min="5" max="5" width="42.421875" style="158" bestFit="1" customWidth="1"/>
  </cols>
  <sheetData>
    <row r="1" spans="1:11" s="96" customFormat="1" ht="48" customHeight="1">
      <c r="A1" s="319" t="s">
        <v>684</v>
      </c>
      <c r="B1" s="321"/>
      <c r="C1" s="321"/>
      <c r="D1" s="321"/>
      <c r="E1" s="321"/>
      <c r="F1" s="321"/>
      <c r="G1" s="321"/>
      <c r="H1" s="321"/>
      <c r="I1" s="321"/>
      <c r="J1" s="322"/>
      <c r="K1" s="163"/>
    </row>
    <row r="2" spans="1:11" s="96" customFormat="1" ht="20.25">
      <c r="A2" s="98"/>
      <c r="B2" s="99"/>
      <c r="C2" s="98"/>
      <c r="D2" s="98"/>
      <c r="E2" s="99"/>
      <c r="F2" s="100"/>
      <c r="G2" s="100"/>
      <c r="H2" s="100"/>
      <c r="I2" s="100"/>
      <c r="J2" s="100"/>
      <c r="K2" s="163"/>
    </row>
    <row r="3" spans="1:10" ht="18">
      <c r="A3" s="312" t="s">
        <v>705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38.25">
      <c r="A4" s="102" t="s">
        <v>168</v>
      </c>
      <c r="B4" s="65" t="s">
        <v>3</v>
      </c>
      <c r="C4" s="64" t="s">
        <v>4</v>
      </c>
      <c r="D4" s="64" t="s">
        <v>5</v>
      </c>
      <c r="E4" s="65" t="s">
        <v>6</v>
      </c>
      <c r="F4" s="102" t="s">
        <v>7</v>
      </c>
      <c r="G4" s="105" t="s">
        <v>9</v>
      </c>
      <c r="H4" s="102" t="s">
        <v>10</v>
      </c>
      <c r="I4" s="102" t="s">
        <v>15</v>
      </c>
      <c r="J4" s="102" t="s">
        <v>16</v>
      </c>
    </row>
    <row r="5" spans="1:10" ht="12.75">
      <c r="A5" s="159">
        <v>1</v>
      </c>
      <c r="B5" s="118" t="s">
        <v>20</v>
      </c>
      <c r="C5" s="119">
        <v>1959</v>
      </c>
      <c r="D5" s="119" t="s">
        <v>21</v>
      </c>
      <c r="E5" s="118" t="s">
        <v>22</v>
      </c>
      <c r="F5" s="119" t="s">
        <v>706</v>
      </c>
      <c r="G5" s="107">
        <v>38</v>
      </c>
      <c r="H5" s="107">
        <v>39</v>
      </c>
      <c r="I5" s="107">
        <f aca="true" t="shared" si="0" ref="I5:I68">SUBTOTAL(9,F5:H5)</f>
        <v>77</v>
      </c>
      <c r="J5" s="107">
        <v>2</v>
      </c>
    </row>
    <row r="6" spans="1:10" ht="12.75">
      <c r="A6" s="117">
        <v>2</v>
      </c>
      <c r="B6" s="118" t="s">
        <v>17</v>
      </c>
      <c r="C6" s="119">
        <v>1977</v>
      </c>
      <c r="D6" s="119" t="s">
        <v>18</v>
      </c>
      <c r="E6" s="118" t="s">
        <v>19</v>
      </c>
      <c r="F6" s="119" t="s">
        <v>707</v>
      </c>
      <c r="G6" s="107">
        <v>39</v>
      </c>
      <c r="H6" s="107">
        <v>38</v>
      </c>
      <c r="I6" s="107">
        <f t="shared" si="0"/>
        <v>77</v>
      </c>
      <c r="J6" s="107">
        <v>2</v>
      </c>
    </row>
    <row r="7" spans="1:10" ht="12.75">
      <c r="A7" s="117">
        <v>3</v>
      </c>
      <c r="B7" s="118" t="s">
        <v>46</v>
      </c>
      <c r="C7" s="119">
        <v>1973</v>
      </c>
      <c r="D7" s="119" t="s">
        <v>18</v>
      </c>
      <c r="E7" s="118" t="s">
        <v>47</v>
      </c>
      <c r="F7" s="119">
        <v>31</v>
      </c>
      <c r="G7" s="107">
        <v>37</v>
      </c>
      <c r="H7" s="107">
        <v>0</v>
      </c>
      <c r="I7" s="107">
        <f t="shared" si="0"/>
        <v>68</v>
      </c>
      <c r="J7" s="107">
        <v>2</v>
      </c>
    </row>
    <row r="8" spans="1:10" ht="12.75">
      <c r="A8" s="113">
        <v>4</v>
      </c>
      <c r="B8" s="65" t="s">
        <v>29</v>
      </c>
      <c r="C8" s="64">
        <v>1972</v>
      </c>
      <c r="D8" s="64" t="s">
        <v>30</v>
      </c>
      <c r="E8" s="65" t="s">
        <v>31</v>
      </c>
      <c r="F8" s="64" t="s">
        <v>708</v>
      </c>
      <c r="G8" s="106">
        <v>32</v>
      </c>
      <c r="H8" s="106">
        <v>33</v>
      </c>
      <c r="I8" s="106">
        <f t="shared" si="0"/>
        <v>65</v>
      </c>
      <c r="J8" s="106">
        <v>2</v>
      </c>
    </row>
    <row r="9" spans="1:10" ht="12.75">
      <c r="A9" s="113">
        <v>6</v>
      </c>
      <c r="B9" s="65" t="s">
        <v>32</v>
      </c>
      <c r="C9" s="64">
        <v>1972</v>
      </c>
      <c r="D9" s="64" t="s">
        <v>30</v>
      </c>
      <c r="E9" s="65" t="s">
        <v>25</v>
      </c>
      <c r="F9" s="64">
        <v>27</v>
      </c>
      <c r="G9" s="106">
        <v>0</v>
      </c>
      <c r="H9" s="106">
        <v>34</v>
      </c>
      <c r="I9" s="106">
        <f t="shared" si="0"/>
        <v>61</v>
      </c>
      <c r="J9" s="106">
        <v>2</v>
      </c>
    </row>
    <row r="10" spans="1:10" ht="12.75">
      <c r="A10" s="113">
        <v>8</v>
      </c>
      <c r="B10" s="65" t="s">
        <v>27</v>
      </c>
      <c r="C10" s="64">
        <v>1944</v>
      </c>
      <c r="D10" s="64" t="s">
        <v>28</v>
      </c>
      <c r="E10" s="65" t="s">
        <v>19</v>
      </c>
      <c r="F10" s="64" t="s">
        <v>709</v>
      </c>
      <c r="G10" s="106">
        <v>27</v>
      </c>
      <c r="H10" s="160">
        <v>22</v>
      </c>
      <c r="I10" s="106">
        <f t="shared" si="0"/>
        <v>49</v>
      </c>
      <c r="J10" s="106">
        <v>2</v>
      </c>
    </row>
    <row r="11" spans="1:10" ht="12.75">
      <c r="A11" s="113">
        <v>9</v>
      </c>
      <c r="B11" s="65" t="s">
        <v>57</v>
      </c>
      <c r="C11" s="64">
        <v>1954</v>
      </c>
      <c r="D11" s="64" t="s">
        <v>40</v>
      </c>
      <c r="E11" s="65" t="s">
        <v>47</v>
      </c>
      <c r="F11" s="64">
        <v>19</v>
      </c>
      <c r="G11" s="106">
        <v>30</v>
      </c>
      <c r="H11" s="106">
        <v>0</v>
      </c>
      <c r="I11" s="106">
        <f t="shared" si="0"/>
        <v>49</v>
      </c>
      <c r="J11" s="106">
        <v>2</v>
      </c>
    </row>
    <row r="12" spans="1:10" ht="12.75">
      <c r="A12" s="113">
        <v>10</v>
      </c>
      <c r="B12" s="65" t="s">
        <v>36</v>
      </c>
      <c r="C12" s="64">
        <v>1967</v>
      </c>
      <c r="D12" s="64" t="s">
        <v>37</v>
      </c>
      <c r="E12" s="65" t="s">
        <v>38</v>
      </c>
      <c r="F12" s="64">
        <v>16</v>
      </c>
      <c r="G12" s="106">
        <v>31</v>
      </c>
      <c r="H12" s="106">
        <v>0</v>
      </c>
      <c r="I12" s="106">
        <f t="shared" si="0"/>
        <v>47</v>
      </c>
      <c r="J12" s="106">
        <v>2</v>
      </c>
    </row>
    <row r="13" spans="1:10" ht="12.75">
      <c r="A13" s="113">
        <v>11</v>
      </c>
      <c r="B13" s="65" t="s">
        <v>39</v>
      </c>
      <c r="C13" s="64">
        <v>1957</v>
      </c>
      <c r="D13" s="64" t="s">
        <v>40</v>
      </c>
      <c r="E13" s="65" t="s">
        <v>38</v>
      </c>
      <c r="F13" s="64">
        <v>18</v>
      </c>
      <c r="G13" s="106">
        <v>28</v>
      </c>
      <c r="H13" s="106">
        <v>0</v>
      </c>
      <c r="I13" s="106">
        <f t="shared" si="0"/>
        <v>46</v>
      </c>
      <c r="J13" s="106">
        <v>2</v>
      </c>
    </row>
    <row r="14" spans="1:10" ht="12.75">
      <c r="A14" s="113">
        <v>12</v>
      </c>
      <c r="B14" s="65" t="s">
        <v>56</v>
      </c>
      <c r="C14" s="64">
        <v>1962</v>
      </c>
      <c r="D14" s="64" t="s">
        <v>21</v>
      </c>
      <c r="E14" s="65" t="s">
        <v>19</v>
      </c>
      <c r="F14" s="64">
        <v>9</v>
      </c>
      <c r="G14" s="106">
        <v>0</v>
      </c>
      <c r="H14" s="160">
        <v>26</v>
      </c>
      <c r="I14" s="106">
        <f t="shared" si="0"/>
        <v>35</v>
      </c>
      <c r="J14" s="106">
        <v>2</v>
      </c>
    </row>
    <row r="15" spans="1:10" ht="12.75">
      <c r="A15" s="113">
        <v>14</v>
      </c>
      <c r="B15" s="65" t="s">
        <v>58</v>
      </c>
      <c r="C15" s="64">
        <v>1976</v>
      </c>
      <c r="D15" s="64" t="s">
        <v>18</v>
      </c>
      <c r="E15" s="65" t="s">
        <v>22</v>
      </c>
      <c r="F15" s="64">
        <v>5</v>
      </c>
      <c r="G15" s="106">
        <v>0</v>
      </c>
      <c r="H15" s="160">
        <v>25</v>
      </c>
      <c r="I15" s="106">
        <f t="shared" si="0"/>
        <v>30</v>
      </c>
      <c r="J15" s="106">
        <v>2</v>
      </c>
    </row>
    <row r="16" spans="1:10" ht="12.75">
      <c r="A16" s="113" t="s">
        <v>665</v>
      </c>
      <c r="B16" s="65" t="s">
        <v>41</v>
      </c>
      <c r="C16" s="64">
        <v>1996</v>
      </c>
      <c r="D16" s="64" t="s">
        <v>42</v>
      </c>
      <c r="E16" s="65" t="s">
        <v>25</v>
      </c>
      <c r="F16" s="64">
        <v>40</v>
      </c>
      <c r="G16" s="106">
        <v>0</v>
      </c>
      <c r="H16" s="106">
        <v>0</v>
      </c>
      <c r="I16" s="106">
        <f t="shared" si="0"/>
        <v>40</v>
      </c>
      <c r="J16" s="106">
        <v>1</v>
      </c>
    </row>
    <row r="17" spans="1:10" ht="12.75">
      <c r="A17" s="113" t="s">
        <v>665</v>
      </c>
      <c r="B17" s="161" t="s">
        <v>68</v>
      </c>
      <c r="C17" s="64">
        <v>1976</v>
      </c>
      <c r="D17" s="64" t="s">
        <v>18</v>
      </c>
      <c r="E17" s="161" t="s">
        <v>69</v>
      </c>
      <c r="F17" s="162">
        <v>0</v>
      </c>
      <c r="G17" s="160">
        <v>40</v>
      </c>
      <c r="H17" s="106">
        <v>0</v>
      </c>
      <c r="I17" s="106">
        <f t="shared" si="0"/>
        <v>40</v>
      </c>
      <c r="J17" s="106">
        <v>1</v>
      </c>
    </row>
    <row r="18" spans="1:10" ht="12.75">
      <c r="A18" s="113" t="s">
        <v>665</v>
      </c>
      <c r="B18" s="108" t="s">
        <v>70</v>
      </c>
      <c r="C18" s="109">
        <v>1998</v>
      </c>
      <c r="D18" s="109" t="s">
        <v>42</v>
      </c>
      <c r="E18" s="108" t="s">
        <v>71</v>
      </c>
      <c r="F18" s="106">
        <v>0</v>
      </c>
      <c r="G18" s="106">
        <v>0</v>
      </c>
      <c r="H18" s="160">
        <v>40</v>
      </c>
      <c r="I18" s="106">
        <f t="shared" si="0"/>
        <v>40</v>
      </c>
      <c r="J18" s="106">
        <v>1</v>
      </c>
    </row>
    <row r="19" spans="1:10" ht="12.75">
      <c r="A19" s="113" t="s">
        <v>665</v>
      </c>
      <c r="B19" s="65" t="s">
        <v>72</v>
      </c>
      <c r="C19" s="64">
        <v>1998</v>
      </c>
      <c r="D19" s="64" t="s">
        <v>42</v>
      </c>
      <c r="E19" s="65" t="s">
        <v>50</v>
      </c>
      <c r="F19" s="64">
        <v>39</v>
      </c>
      <c r="G19" s="106">
        <v>0</v>
      </c>
      <c r="H19" s="106">
        <v>0</v>
      </c>
      <c r="I19" s="106">
        <f t="shared" si="0"/>
        <v>39</v>
      </c>
      <c r="J19" s="106">
        <v>1</v>
      </c>
    </row>
    <row r="20" spans="1:10" ht="12.75">
      <c r="A20" s="113" t="s">
        <v>665</v>
      </c>
      <c r="B20" s="65" t="s">
        <v>43</v>
      </c>
      <c r="C20" s="64">
        <v>1987</v>
      </c>
      <c r="D20" s="64" t="s">
        <v>44</v>
      </c>
      <c r="E20" s="65" t="s">
        <v>25</v>
      </c>
      <c r="F20" s="64">
        <v>38</v>
      </c>
      <c r="G20" s="106">
        <v>0</v>
      </c>
      <c r="H20" s="106">
        <v>0</v>
      </c>
      <c r="I20" s="106">
        <f t="shared" si="0"/>
        <v>38</v>
      </c>
      <c r="J20" s="106">
        <v>1</v>
      </c>
    </row>
    <row r="21" spans="1:10" ht="12.75">
      <c r="A21" s="113" t="s">
        <v>665</v>
      </c>
      <c r="B21" s="108" t="s">
        <v>73</v>
      </c>
      <c r="C21" s="109">
        <v>1984</v>
      </c>
      <c r="D21" s="109" t="s">
        <v>44</v>
      </c>
      <c r="E21" s="108" t="s">
        <v>74</v>
      </c>
      <c r="F21" s="106">
        <v>0</v>
      </c>
      <c r="G21" s="106">
        <v>0</v>
      </c>
      <c r="H21" s="160">
        <v>37</v>
      </c>
      <c r="I21" s="106">
        <f t="shared" si="0"/>
        <v>37</v>
      </c>
      <c r="J21" s="106">
        <v>1</v>
      </c>
    </row>
    <row r="22" spans="1:10" ht="12.75">
      <c r="A22" s="113" t="s">
        <v>665</v>
      </c>
      <c r="B22" s="108" t="s">
        <v>79</v>
      </c>
      <c r="C22" s="109">
        <v>1980</v>
      </c>
      <c r="D22" s="109" t="s">
        <v>52</v>
      </c>
      <c r="E22" s="108" t="s">
        <v>80</v>
      </c>
      <c r="F22" s="106">
        <v>0</v>
      </c>
      <c r="G22" s="106">
        <v>0</v>
      </c>
      <c r="H22" s="160">
        <v>36</v>
      </c>
      <c r="I22" s="106">
        <f t="shared" si="0"/>
        <v>36</v>
      </c>
      <c r="J22" s="106">
        <v>1</v>
      </c>
    </row>
    <row r="23" spans="1:10" ht="12.75">
      <c r="A23" s="113" t="s">
        <v>665</v>
      </c>
      <c r="B23" s="65" t="s">
        <v>77</v>
      </c>
      <c r="C23" s="64">
        <v>1980</v>
      </c>
      <c r="D23" s="64" t="s">
        <v>52</v>
      </c>
      <c r="E23" s="65" t="s">
        <v>78</v>
      </c>
      <c r="F23" s="64">
        <v>36</v>
      </c>
      <c r="G23" s="106">
        <v>0</v>
      </c>
      <c r="H23" s="106">
        <v>0</v>
      </c>
      <c r="I23" s="106">
        <f t="shared" si="0"/>
        <v>36</v>
      </c>
      <c r="J23" s="106">
        <v>1</v>
      </c>
    </row>
    <row r="24" spans="1:10" ht="12.75">
      <c r="A24" s="113" t="s">
        <v>665</v>
      </c>
      <c r="B24" s="161" t="s">
        <v>81</v>
      </c>
      <c r="C24" s="64">
        <v>1988</v>
      </c>
      <c r="D24" s="64" t="s">
        <v>42</v>
      </c>
      <c r="E24" s="161" t="s">
        <v>82</v>
      </c>
      <c r="F24" s="162">
        <v>0</v>
      </c>
      <c r="G24" s="160">
        <v>36</v>
      </c>
      <c r="H24" s="106">
        <v>0</v>
      </c>
      <c r="I24" s="106">
        <f t="shared" si="0"/>
        <v>36</v>
      </c>
      <c r="J24" s="106">
        <v>1</v>
      </c>
    </row>
    <row r="25" spans="1:10" ht="12.75">
      <c r="A25" s="113" t="s">
        <v>665</v>
      </c>
      <c r="B25" s="108" t="s">
        <v>84</v>
      </c>
      <c r="C25" s="109">
        <v>1994</v>
      </c>
      <c r="D25" s="109" t="s">
        <v>42</v>
      </c>
      <c r="E25" s="108" t="s">
        <v>80</v>
      </c>
      <c r="F25" s="106">
        <v>0</v>
      </c>
      <c r="G25" s="106">
        <v>0</v>
      </c>
      <c r="H25" s="160">
        <v>35</v>
      </c>
      <c r="I25" s="106">
        <f t="shared" si="0"/>
        <v>35</v>
      </c>
      <c r="J25" s="106">
        <v>1</v>
      </c>
    </row>
    <row r="26" spans="1:10" ht="12.75">
      <c r="A26" s="113" t="s">
        <v>665</v>
      </c>
      <c r="B26" s="65" t="s">
        <v>83</v>
      </c>
      <c r="C26" s="64">
        <v>1997</v>
      </c>
      <c r="D26" s="64" t="s">
        <v>42</v>
      </c>
      <c r="E26" s="65" t="s">
        <v>50</v>
      </c>
      <c r="F26" s="64">
        <v>35</v>
      </c>
      <c r="G26" s="106">
        <v>0</v>
      </c>
      <c r="H26" s="106">
        <v>0</v>
      </c>
      <c r="I26" s="106">
        <f t="shared" si="0"/>
        <v>35</v>
      </c>
      <c r="J26" s="106">
        <v>1</v>
      </c>
    </row>
    <row r="27" spans="1:10" ht="12.75">
      <c r="A27" s="113" t="s">
        <v>665</v>
      </c>
      <c r="B27" s="161" t="s">
        <v>85</v>
      </c>
      <c r="C27" s="64">
        <v>1973</v>
      </c>
      <c r="D27" s="64" t="s">
        <v>18</v>
      </c>
      <c r="E27" s="161" t="s">
        <v>69</v>
      </c>
      <c r="F27" s="162">
        <v>0</v>
      </c>
      <c r="G27" s="160">
        <v>35</v>
      </c>
      <c r="H27" s="106">
        <v>0</v>
      </c>
      <c r="I27" s="106">
        <f t="shared" si="0"/>
        <v>35</v>
      </c>
      <c r="J27" s="106">
        <v>1</v>
      </c>
    </row>
    <row r="28" spans="1:10" ht="12.75">
      <c r="A28" s="113" t="s">
        <v>665</v>
      </c>
      <c r="B28" s="161" t="s">
        <v>86</v>
      </c>
      <c r="C28" s="64">
        <v>1979</v>
      </c>
      <c r="D28" s="64" t="s">
        <v>52</v>
      </c>
      <c r="E28" s="161" t="s">
        <v>38</v>
      </c>
      <c r="F28" s="162">
        <v>0</v>
      </c>
      <c r="G28" s="160">
        <v>34</v>
      </c>
      <c r="H28" s="106">
        <v>0</v>
      </c>
      <c r="I28" s="106">
        <f t="shared" si="0"/>
        <v>34</v>
      </c>
      <c r="J28" s="106">
        <v>1</v>
      </c>
    </row>
    <row r="29" spans="1:10" ht="12.75">
      <c r="A29" s="113" t="s">
        <v>665</v>
      </c>
      <c r="B29" s="65" t="s">
        <v>87</v>
      </c>
      <c r="C29" s="64">
        <v>1991</v>
      </c>
      <c r="D29" s="64" t="s">
        <v>42</v>
      </c>
      <c r="E29" s="65" t="s">
        <v>88</v>
      </c>
      <c r="F29" s="64">
        <v>34</v>
      </c>
      <c r="G29" s="106">
        <v>0</v>
      </c>
      <c r="H29" s="106">
        <v>0</v>
      </c>
      <c r="I29" s="106">
        <f t="shared" si="0"/>
        <v>34</v>
      </c>
      <c r="J29" s="106">
        <v>1</v>
      </c>
    </row>
    <row r="30" spans="1:10" ht="12.75">
      <c r="A30" s="113" t="s">
        <v>665</v>
      </c>
      <c r="B30" s="65" t="s">
        <v>45</v>
      </c>
      <c r="C30" s="64">
        <v>1977</v>
      </c>
      <c r="D30" s="64" t="s">
        <v>18</v>
      </c>
      <c r="E30" s="65" t="s">
        <v>19</v>
      </c>
      <c r="F30" s="64">
        <v>33</v>
      </c>
      <c r="G30" s="106">
        <v>0</v>
      </c>
      <c r="H30" s="106">
        <v>0</v>
      </c>
      <c r="I30" s="106">
        <f t="shared" si="0"/>
        <v>33</v>
      </c>
      <c r="J30" s="106">
        <v>1</v>
      </c>
    </row>
    <row r="31" spans="1:10" ht="12.75">
      <c r="A31" s="113" t="s">
        <v>665</v>
      </c>
      <c r="B31" s="161" t="s">
        <v>89</v>
      </c>
      <c r="C31" s="64">
        <v>1968</v>
      </c>
      <c r="D31" s="64" t="s">
        <v>30</v>
      </c>
      <c r="E31" s="161" t="s">
        <v>90</v>
      </c>
      <c r="F31" s="162">
        <v>0</v>
      </c>
      <c r="G31" s="160">
        <v>33</v>
      </c>
      <c r="H31" s="106">
        <v>0</v>
      </c>
      <c r="I31" s="106">
        <f t="shared" si="0"/>
        <v>33</v>
      </c>
      <c r="J31" s="106">
        <v>1</v>
      </c>
    </row>
    <row r="32" spans="1:10" ht="12.75">
      <c r="A32" s="113" t="s">
        <v>665</v>
      </c>
      <c r="B32" s="108" t="s">
        <v>97</v>
      </c>
      <c r="C32" s="109">
        <v>1967</v>
      </c>
      <c r="D32" s="109" t="s">
        <v>37</v>
      </c>
      <c r="E32" s="108" t="s">
        <v>71</v>
      </c>
      <c r="F32" s="106">
        <v>0</v>
      </c>
      <c r="G32" s="106">
        <v>0</v>
      </c>
      <c r="H32" s="160">
        <v>32</v>
      </c>
      <c r="I32" s="106">
        <f t="shared" si="0"/>
        <v>32</v>
      </c>
      <c r="J32" s="106">
        <v>1</v>
      </c>
    </row>
    <row r="33" spans="1:10" ht="12.75">
      <c r="A33" s="113" t="s">
        <v>665</v>
      </c>
      <c r="B33" s="65" t="s">
        <v>92</v>
      </c>
      <c r="C33" s="64">
        <v>1968</v>
      </c>
      <c r="D33" s="64" t="s">
        <v>30</v>
      </c>
      <c r="E33" s="65" t="s">
        <v>93</v>
      </c>
      <c r="F33" s="64">
        <v>32</v>
      </c>
      <c r="G33" s="106">
        <v>0</v>
      </c>
      <c r="H33" s="106">
        <v>0</v>
      </c>
      <c r="I33" s="106">
        <f t="shared" si="0"/>
        <v>32</v>
      </c>
      <c r="J33" s="106">
        <v>1</v>
      </c>
    </row>
    <row r="34" spans="1:10" ht="12.75">
      <c r="A34" s="113" t="s">
        <v>665</v>
      </c>
      <c r="B34" s="108" t="s">
        <v>100</v>
      </c>
      <c r="C34" s="109">
        <v>1978</v>
      </c>
      <c r="D34" s="109" t="s">
        <v>52</v>
      </c>
      <c r="E34" s="108" t="s">
        <v>80</v>
      </c>
      <c r="F34" s="106">
        <v>0</v>
      </c>
      <c r="G34" s="106">
        <v>0</v>
      </c>
      <c r="H34" s="160">
        <v>31</v>
      </c>
      <c r="I34" s="106">
        <f t="shared" si="0"/>
        <v>31</v>
      </c>
      <c r="J34" s="106">
        <v>1</v>
      </c>
    </row>
    <row r="35" spans="1:10" ht="12" customHeight="1">
      <c r="A35" s="113" t="s">
        <v>665</v>
      </c>
      <c r="B35" s="108" t="s">
        <v>101</v>
      </c>
      <c r="C35" s="109">
        <v>1966</v>
      </c>
      <c r="D35" s="109" t="s">
        <v>37</v>
      </c>
      <c r="E35" s="108" t="s">
        <v>22</v>
      </c>
      <c r="F35" s="106">
        <v>0</v>
      </c>
      <c r="G35" s="106">
        <v>0</v>
      </c>
      <c r="H35" s="160">
        <v>30</v>
      </c>
      <c r="I35" s="106">
        <f t="shared" si="0"/>
        <v>30</v>
      </c>
      <c r="J35" s="106">
        <v>1</v>
      </c>
    </row>
    <row r="36" spans="1:10" ht="12" customHeight="1">
      <c r="A36" s="113" t="s">
        <v>665</v>
      </c>
      <c r="B36" s="65" t="s">
        <v>51</v>
      </c>
      <c r="C36" s="64">
        <v>1980</v>
      </c>
      <c r="D36" s="64" t="s">
        <v>52</v>
      </c>
      <c r="E36" s="65" t="s">
        <v>19</v>
      </c>
      <c r="F36" s="64">
        <v>30</v>
      </c>
      <c r="G36" s="106">
        <v>0</v>
      </c>
      <c r="H36" s="106">
        <v>0</v>
      </c>
      <c r="I36" s="106">
        <f t="shared" si="0"/>
        <v>30</v>
      </c>
      <c r="J36" s="106">
        <v>1</v>
      </c>
    </row>
    <row r="37" spans="1:10" ht="12" customHeight="1">
      <c r="A37" s="113" t="s">
        <v>665</v>
      </c>
      <c r="B37" s="161" t="s">
        <v>98</v>
      </c>
      <c r="C37" s="64">
        <v>1969</v>
      </c>
      <c r="D37" s="64" t="s">
        <v>30</v>
      </c>
      <c r="E37" s="161" t="s">
        <v>47</v>
      </c>
      <c r="F37" s="162">
        <v>0</v>
      </c>
      <c r="G37" s="160">
        <v>30</v>
      </c>
      <c r="H37" s="106">
        <v>0</v>
      </c>
      <c r="I37" s="106">
        <f t="shared" si="0"/>
        <v>30</v>
      </c>
      <c r="J37" s="106">
        <v>1</v>
      </c>
    </row>
    <row r="38" spans="1:10" ht="12" customHeight="1">
      <c r="A38" s="113" t="s">
        <v>665</v>
      </c>
      <c r="B38" s="108" t="s">
        <v>59</v>
      </c>
      <c r="C38" s="109">
        <v>1978</v>
      </c>
      <c r="D38" s="109" t="s">
        <v>52</v>
      </c>
      <c r="E38" s="108" t="s">
        <v>22</v>
      </c>
      <c r="F38" s="106">
        <v>0</v>
      </c>
      <c r="G38" s="106">
        <v>0</v>
      </c>
      <c r="H38" s="160">
        <v>29</v>
      </c>
      <c r="I38" s="106">
        <f t="shared" si="0"/>
        <v>29</v>
      </c>
      <c r="J38" s="106">
        <v>1</v>
      </c>
    </row>
    <row r="39" spans="1:10" ht="12" customHeight="1">
      <c r="A39" s="113" t="s">
        <v>665</v>
      </c>
      <c r="B39" s="161" t="s">
        <v>99</v>
      </c>
      <c r="C39" s="64">
        <v>1965</v>
      </c>
      <c r="D39" s="64" t="s">
        <v>37</v>
      </c>
      <c r="E39" s="161" t="s">
        <v>90</v>
      </c>
      <c r="F39" s="162">
        <v>0</v>
      </c>
      <c r="G39" s="160">
        <v>29</v>
      </c>
      <c r="H39" s="106">
        <v>0</v>
      </c>
      <c r="I39" s="106">
        <f t="shared" si="0"/>
        <v>29</v>
      </c>
      <c r="J39" s="106">
        <v>1</v>
      </c>
    </row>
    <row r="40" spans="1:10" ht="12" customHeight="1">
      <c r="A40" s="113" t="s">
        <v>665</v>
      </c>
      <c r="B40" s="161" t="s">
        <v>142</v>
      </c>
      <c r="C40" s="64">
        <v>1957</v>
      </c>
      <c r="D40" s="64" t="s">
        <v>40</v>
      </c>
      <c r="E40" s="161" t="s">
        <v>143</v>
      </c>
      <c r="F40" s="162">
        <v>0</v>
      </c>
      <c r="G40" s="160">
        <v>29</v>
      </c>
      <c r="H40" s="106">
        <v>0</v>
      </c>
      <c r="I40" s="106">
        <f t="shared" si="0"/>
        <v>29</v>
      </c>
      <c r="J40" s="106">
        <v>1</v>
      </c>
    </row>
    <row r="41" spans="1:10" ht="12" customHeight="1">
      <c r="A41" s="113" t="s">
        <v>665</v>
      </c>
      <c r="B41" s="108" t="s">
        <v>104</v>
      </c>
      <c r="C41" s="109">
        <v>1979</v>
      </c>
      <c r="D41" s="109" t="s">
        <v>52</v>
      </c>
      <c r="E41" s="108" t="s">
        <v>22</v>
      </c>
      <c r="F41" s="106">
        <v>0</v>
      </c>
      <c r="G41" s="106">
        <v>0</v>
      </c>
      <c r="H41" s="160">
        <v>28</v>
      </c>
      <c r="I41" s="106">
        <f t="shared" si="0"/>
        <v>28</v>
      </c>
      <c r="J41" s="106">
        <v>1</v>
      </c>
    </row>
    <row r="42" spans="1:10" ht="12" customHeight="1">
      <c r="A42" s="113" t="s">
        <v>665</v>
      </c>
      <c r="B42" s="65" t="s">
        <v>48</v>
      </c>
      <c r="C42" s="64">
        <v>2002</v>
      </c>
      <c r="D42" s="64" t="s">
        <v>49</v>
      </c>
      <c r="E42" s="65" t="s">
        <v>50</v>
      </c>
      <c r="F42" s="64">
        <v>28</v>
      </c>
      <c r="G42" s="106">
        <v>0</v>
      </c>
      <c r="H42" s="106">
        <v>0</v>
      </c>
      <c r="I42" s="106">
        <f t="shared" si="0"/>
        <v>28</v>
      </c>
      <c r="J42" s="106">
        <v>1</v>
      </c>
    </row>
    <row r="43" spans="1:10" ht="12" customHeight="1">
      <c r="A43" s="113" t="s">
        <v>665</v>
      </c>
      <c r="B43" s="161" t="s">
        <v>102</v>
      </c>
      <c r="C43" s="64">
        <v>1971</v>
      </c>
      <c r="D43" s="64" t="s">
        <v>30</v>
      </c>
      <c r="E43" s="161" t="s">
        <v>69</v>
      </c>
      <c r="F43" s="162">
        <v>0</v>
      </c>
      <c r="G43" s="160">
        <v>28</v>
      </c>
      <c r="H43" s="106">
        <v>0</v>
      </c>
      <c r="I43" s="106">
        <f t="shared" si="0"/>
        <v>28</v>
      </c>
      <c r="J43" s="106">
        <v>1</v>
      </c>
    </row>
    <row r="44" spans="1:10" ht="12" customHeight="1">
      <c r="A44" s="113" t="s">
        <v>665</v>
      </c>
      <c r="B44" s="108" t="s">
        <v>109</v>
      </c>
      <c r="C44" s="109">
        <v>1974</v>
      </c>
      <c r="D44" s="109" t="s">
        <v>18</v>
      </c>
      <c r="E44" s="108" t="s">
        <v>80</v>
      </c>
      <c r="F44" s="106">
        <v>0</v>
      </c>
      <c r="G44" s="106">
        <v>0</v>
      </c>
      <c r="H44" s="160">
        <v>27</v>
      </c>
      <c r="I44" s="106">
        <f t="shared" si="0"/>
        <v>27</v>
      </c>
      <c r="J44" s="106">
        <v>1</v>
      </c>
    </row>
    <row r="45" spans="1:10" ht="12" customHeight="1">
      <c r="A45" s="113" t="s">
        <v>665</v>
      </c>
      <c r="B45" s="65" t="s">
        <v>53</v>
      </c>
      <c r="C45" s="64">
        <v>1987</v>
      </c>
      <c r="D45" s="64" t="s">
        <v>44</v>
      </c>
      <c r="E45" s="65" t="s">
        <v>25</v>
      </c>
      <c r="F45" s="64">
        <v>26</v>
      </c>
      <c r="G45" s="106">
        <v>0</v>
      </c>
      <c r="H45" s="106">
        <v>0</v>
      </c>
      <c r="I45" s="106">
        <f t="shared" si="0"/>
        <v>26</v>
      </c>
      <c r="J45" s="106">
        <v>1</v>
      </c>
    </row>
    <row r="46" spans="1:10" ht="12" customHeight="1">
      <c r="A46" s="113" t="s">
        <v>665</v>
      </c>
      <c r="B46" s="65" t="s">
        <v>54</v>
      </c>
      <c r="C46" s="64">
        <v>1969</v>
      </c>
      <c r="D46" s="64" t="s">
        <v>30</v>
      </c>
      <c r="E46" s="65" t="s">
        <v>22</v>
      </c>
      <c r="F46" s="64">
        <v>25</v>
      </c>
      <c r="G46" s="106">
        <v>0</v>
      </c>
      <c r="H46" s="106">
        <v>0</v>
      </c>
      <c r="I46" s="106">
        <f t="shared" si="0"/>
        <v>25</v>
      </c>
      <c r="J46" s="106">
        <v>1</v>
      </c>
    </row>
    <row r="47" spans="1:10" ht="12" customHeight="1">
      <c r="A47" s="113" t="s">
        <v>665</v>
      </c>
      <c r="B47" s="108" t="s">
        <v>62</v>
      </c>
      <c r="C47" s="109">
        <v>1963</v>
      </c>
      <c r="D47" s="109" t="s">
        <v>37</v>
      </c>
      <c r="E47" s="108" t="s">
        <v>22</v>
      </c>
      <c r="F47" s="106">
        <v>0</v>
      </c>
      <c r="G47" s="106">
        <v>0</v>
      </c>
      <c r="H47" s="160">
        <v>24</v>
      </c>
      <c r="I47" s="106">
        <f t="shared" si="0"/>
        <v>24</v>
      </c>
      <c r="J47" s="106">
        <v>1</v>
      </c>
    </row>
    <row r="48" spans="1:10" ht="12" customHeight="1">
      <c r="A48" s="113" t="s">
        <v>665</v>
      </c>
      <c r="B48" s="65" t="s">
        <v>106</v>
      </c>
      <c r="C48" s="64">
        <v>1973</v>
      </c>
      <c r="D48" s="64" t="s">
        <v>18</v>
      </c>
      <c r="E48" s="65" t="s">
        <v>107</v>
      </c>
      <c r="F48" s="64">
        <v>24</v>
      </c>
      <c r="G48" s="106">
        <v>0</v>
      </c>
      <c r="H48" s="106">
        <v>0</v>
      </c>
      <c r="I48" s="106">
        <f t="shared" si="0"/>
        <v>24</v>
      </c>
      <c r="J48" s="106">
        <v>1</v>
      </c>
    </row>
    <row r="49" spans="1:10" ht="12" customHeight="1">
      <c r="A49" s="113" t="s">
        <v>665</v>
      </c>
      <c r="B49" s="108" t="s">
        <v>64</v>
      </c>
      <c r="C49" s="109">
        <v>1948</v>
      </c>
      <c r="D49" s="109" t="s">
        <v>65</v>
      </c>
      <c r="E49" s="108" t="s">
        <v>66</v>
      </c>
      <c r="F49" s="106">
        <v>0</v>
      </c>
      <c r="G49" s="106">
        <v>0</v>
      </c>
      <c r="H49" s="160">
        <v>23</v>
      </c>
      <c r="I49" s="106">
        <f t="shared" si="0"/>
        <v>23</v>
      </c>
      <c r="J49" s="106">
        <v>1</v>
      </c>
    </row>
    <row r="50" spans="1:10" ht="12" customHeight="1">
      <c r="A50" s="113" t="s">
        <v>665</v>
      </c>
      <c r="B50" s="65" t="s">
        <v>110</v>
      </c>
      <c r="C50" s="64">
        <v>1988</v>
      </c>
      <c r="D50" s="64" t="s">
        <v>42</v>
      </c>
      <c r="E50" s="65" t="s">
        <v>111</v>
      </c>
      <c r="F50" s="64">
        <v>23</v>
      </c>
      <c r="G50" s="106">
        <v>0</v>
      </c>
      <c r="H50" s="106">
        <v>0</v>
      </c>
      <c r="I50" s="106">
        <f t="shared" si="0"/>
        <v>23</v>
      </c>
      <c r="J50" s="106">
        <v>1</v>
      </c>
    </row>
    <row r="51" spans="1:10" ht="12" customHeight="1">
      <c r="A51" s="113" t="s">
        <v>665</v>
      </c>
      <c r="B51" s="65" t="s">
        <v>55</v>
      </c>
      <c r="C51" s="64">
        <v>1969</v>
      </c>
      <c r="D51" s="64" t="s">
        <v>30</v>
      </c>
      <c r="E51" s="65" t="s">
        <v>19</v>
      </c>
      <c r="F51" s="64">
        <v>22</v>
      </c>
      <c r="G51" s="106">
        <v>0</v>
      </c>
      <c r="H51" s="106">
        <v>0</v>
      </c>
      <c r="I51" s="106">
        <f t="shared" si="0"/>
        <v>22</v>
      </c>
      <c r="J51" s="106">
        <v>1</v>
      </c>
    </row>
    <row r="52" spans="1:10" ht="12" customHeight="1">
      <c r="A52" s="113" t="s">
        <v>665</v>
      </c>
      <c r="B52" s="65" t="s">
        <v>114</v>
      </c>
      <c r="C52" s="64">
        <v>1956</v>
      </c>
      <c r="D52" s="64" t="s">
        <v>40</v>
      </c>
      <c r="E52" s="65" t="s">
        <v>115</v>
      </c>
      <c r="F52" s="64">
        <v>20</v>
      </c>
      <c r="G52" s="106">
        <v>0</v>
      </c>
      <c r="H52" s="106">
        <v>0</v>
      </c>
      <c r="I52" s="106">
        <f t="shared" si="0"/>
        <v>20</v>
      </c>
      <c r="J52" s="106">
        <v>1</v>
      </c>
    </row>
    <row r="53" spans="1:10" ht="12" customHeight="1">
      <c r="A53" s="113" t="s">
        <v>665</v>
      </c>
      <c r="B53" s="65" t="s">
        <v>116</v>
      </c>
      <c r="C53" s="64">
        <v>1971</v>
      </c>
      <c r="D53" s="64" t="s">
        <v>30</v>
      </c>
      <c r="E53" s="65" t="s">
        <v>19</v>
      </c>
      <c r="F53" s="64">
        <v>20</v>
      </c>
      <c r="G53" s="106">
        <v>0</v>
      </c>
      <c r="H53" s="106">
        <v>0</v>
      </c>
      <c r="I53" s="106">
        <f t="shared" si="0"/>
        <v>20</v>
      </c>
      <c r="J53" s="106">
        <v>1</v>
      </c>
    </row>
    <row r="54" spans="1:10" ht="12" customHeight="1">
      <c r="A54" s="113" t="s">
        <v>665</v>
      </c>
      <c r="B54" s="65" t="s">
        <v>122</v>
      </c>
      <c r="C54" s="64">
        <v>1974</v>
      </c>
      <c r="D54" s="64" t="s">
        <v>18</v>
      </c>
      <c r="E54" s="65" t="s">
        <v>111</v>
      </c>
      <c r="F54" s="64">
        <v>19</v>
      </c>
      <c r="G54" s="106">
        <v>0</v>
      </c>
      <c r="H54" s="106">
        <v>0</v>
      </c>
      <c r="I54" s="106">
        <f t="shared" si="0"/>
        <v>19</v>
      </c>
      <c r="J54" s="106">
        <v>1</v>
      </c>
    </row>
    <row r="55" spans="1:10" ht="12" customHeight="1">
      <c r="A55" s="113" t="s">
        <v>665</v>
      </c>
      <c r="B55" s="65" t="s">
        <v>123</v>
      </c>
      <c r="C55" s="64">
        <v>1965</v>
      </c>
      <c r="D55" s="64" t="s">
        <v>37</v>
      </c>
      <c r="E55" s="65" t="s">
        <v>124</v>
      </c>
      <c r="F55" s="64">
        <v>18</v>
      </c>
      <c r="G55" s="106">
        <v>0</v>
      </c>
      <c r="H55" s="106">
        <v>0</v>
      </c>
      <c r="I55" s="106">
        <f t="shared" si="0"/>
        <v>18</v>
      </c>
      <c r="J55" s="106">
        <v>1</v>
      </c>
    </row>
    <row r="56" spans="1:10" ht="12" customHeight="1">
      <c r="A56" s="113" t="s">
        <v>665</v>
      </c>
      <c r="B56" s="65" t="s">
        <v>125</v>
      </c>
      <c r="C56" s="64">
        <v>1967</v>
      </c>
      <c r="D56" s="64" t="s">
        <v>37</v>
      </c>
      <c r="E56" s="65" t="s">
        <v>19</v>
      </c>
      <c r="F56" s="64">
        <v>17</v>
      </c>
      <c r="G56" s="106">
        <v>0</v>
      </c>
      <c r="H56" s="106">
        <v>0</v>
      </c>
      <c r="I56" s="106">
        <f t="shared" si="0"/>
        <v>17</v>
      </c>
      <c r="J56" s="106">
        <v>1</v>
      </c>
    </row>
    <row r="57" spans="1:10" ht="12" customHeight="1">
      <c r="A57" s="113" t="s">
        <v>665</v>
      </c>
      <c r="B57" s="65" t="s">
        <v>150</v>
      </c>
      <c r="C57" s="64">
        <v>1952</v>
      </c>
      <c r="D57" s="64" t="s">
        <v>65</v>
      </c>
      <c r="E57" s="65" t="s">
        <v>134</v>
      </c>
      <c r="F57" s="64">
        <v>17</v>
      </c>
      <c r="G57" s="106">
        <v>0</v>
      </c>
      <c r="H57" s="106">
        <v>0</v>
      </c>
      <c r="I57" s="106">
        <f t="shared" si="0"/>
        <v>17</v>
      </c>
      <c r="J57" s="106">
        <v>1</v>
      </c>
    </row>
    <row r="58" spans="1:10" ht="12" customHeight="1">
      <c r="A58" s="113" t="s">
        <v>665</v>
      </c>
      <c r="B58" s="65" t="s">
        <v>67</v>
      </c>
      <c r="C58" s="64">
        <v>1943</v>
      </c>
      <c r="D58" s="64" t="s">
        <v>28</v>
      </c>
      <c r="E58" s="65" t="s">
        <v>66</v>
      </c>
      <c r="F58" s="64">
        <v>16</v>
      </c>
      <c r="G58" s="106">
        <v>0</v>
      </c>
      <c r="H58" s="106">
        <v>0</v>
      </c>
      <c r="I58" s="106">
        <f t="shared" si="0"/>
        <v>16</v>
      </c>
      <c r="J58" s="106">
        <v>1</v>
      </c>
    </row>
    <row r="59" spans="1:10" ht="12.75">
      <c r="A59" s="113" t="s">
        <v>665</v>
      </c>
      <c r="B59" s="65" t="s">
        <v>128</v>
      </c>
      <c r="C59" s="64">
        <v>1980</v>
      </c>
      <c r="D59" s="64" t="s">
        <v>52</v>
      </c>
      <c r="E59" s="65" t="s">
        <v>47</v>
      </c>
      <c r="F59" s="64">
        <v>15</v>
      </c>
      <c r="G59" s="106">
        <v>0</v>
      </c>
      <c r="H59" s="106">
        <v>0</v>
      </c>
      <c r="I59" s="106">
        <f t="shared" si="0"/>
        <v>15</v>
      </c>
      <c r="J59" s="106">
        <v>1</v>
      </c>
    </row>
    <row r="60" spans="1:10" ht="12.75">
      <c r="A60" s="113" t="s">
        <v>665</v>
      </c>
      <c r="B60" s="65" t="s">
        <v>153</v>
      </c>
      <c r="C60" s="64">
        <v>1951</v>
      </c>
      <c r="D60" s="64" t="s">
        <v>65</v>
      </c>
      <c r="E60" s="65" t="s">
        <v>134</v>
      </c>
      <c r="F60" s="64">
        <v>15</v>
      </c>
      <c r="G60" s="106">
        <v>0</v>
      </c>
      <c r="H60" s="106">
        <v>0</v>
      </c>
      <c r="I60" s="106">
        <f t="shared" si="0"/>
        <v>15</v>
      </c>
      <c r="J60" s="106">
        <v>1</v>
      </c>
    </row>
    <row r="61" spans="1:11" ht="15">
      <c r="A61" s="113" t="s">
        <v>665</v>
      </c>
      <c r="B61" s="65" t="s">
        <v>131</v>
      </c>
      <c r="C61" s="64">
        <v>1977</v>
      </c>
      <c r="D61" s="64" t="s">
        <v>18</v>
      </c>
      <c r="E61" s="65" t="s">
        <v>115</v>
      </c>
      <c r="F61" s="64">
        <v>14</v>
      </c>
      <c r="G61" s="106">
        <v>0</v>
      </c>
      <c r="H61" s="106">
        <v>0</v>
      </c>
      <c r="I61" s="106">
        <f t="shared" si="0"/>
        <v>14</v>
      </c>
      <c r="J61" s="106">
        <v>1</v>
      </c>
      <c r="K61" s="22"/>
    </row>
    <row r="62" spans="1:11" ht="15">
      <c r="A62" s="113" t="s">
        <v>665</v>
      </c>
      <c r="B62" s="65" t="s">
        <v>133</v>
      </c>
      <c r="C62" s="64">
        <v>1997</v>
      </c>
      <c r="D62" s="64" t="s">
        <v>42</v>
      </c>
      <c r="E62" s="65" t="s">
        <v>134</v>
      </c>
      <c r="F62" s="64">
        <v>13</v>
      </c>
      <c r="G62" s="106">
        <v>0</v>
      </c>
      <c r="H62" s="106">
        <v>0</v>
      </c>
      <c r="I62" s="106">
        <f t="shared" si="0"/>
        <v>13</v>
      </c>
      <c r="J62" s="106">
        <v>1</v>
      </c>
      <c r="K62" s="22"/>
    </row>
    <row r="63" spans="1:11" ht="15">
      <c r="A63" s="113" t="s">
        <v>665</v>
      </c>
      <c r="B63" s="65" t="s">
        <v>135</v>
      </c>
      <c r="C63" s="64">
        <v>1987</v>
      </c>
      <c r="D63" s="64" t="s">
        <v>44</v>
      </c>
      <c r="E63" s="65" t="s">
        <v>136</v>
      </c>
      <c r="F63" s="64">
        <v>12</v>
      </c>
      <c r="G63" s="106">
        <v>0</v>
      </c>
      <c r="H63" s="106">
        <v>0</v>
      </c>
      <c r="I63" s="106">
        <f t="shared" si="0"/>
        <v>12</v>
      </c>
      <c r="J63" s="106">
        <v>1</v>
      </c>
      <c r="K63" s="22"/>
    </row>
    <row r="64" spans="1:11" ht="15">
      <c r="A64" s="113" t="s">
        <v>665</v>
      </c>
      <c r="B64" s="65" t="s">
        <v>60</v>
      </c>
      <c r="C64" s="64">
        <v>1963</v>
      </c>
      <c r="D64" s="64" t="s">
        <v>37</v>
      </c>
      <c r="E64" s="65" t="s">
        <v>61</v>
      </c>
      <c r="F64" s="64">
        <v>11</v>
      </c>
      <c r="G64" s="106">
        <v>0</v>
      </c>
      <c r="H64" s="106">
        <v>0</v>
      </c>
      <c r="I64" s="106">
        <f t="shared" si="0"/>
        <v>11</v>
      </c>
      <c r="J64" s="106">
        <v>1</v>
      </c>
      <c r="K64" s="22"/>
    </row>
    <row r="65" spans="1:10" ht="12.75">
      <c r="A65" s="113" t="s">
        <v>665</v>
      </c>
      <c r="B65" s="65" t="s">
        <v>140</v>
      </c>
      <c r="C65" s="64">
        <v>1969</v>
      </c>
      <c r="D65" s="64" t="s">
        <v>30</v>
      </c>
      <c r="E65" s="65" t="s">
        <v>111</v>
      </c>
      <c r="F65" s="64">
        <v>10</v>
      </c>
      <c r="G65" s="106">
        <v>0</v>
      </c>
      <c r="H65" s="106">
        <v>0</v>
      </c>
      <c r="I65" s="106">
        <f t="shared" si="0"/>
        <v>10</v>
      </c>
      <c r="J65" s="106">
        <v>1</v>
      </c>
    </row>
    <row r="66" spans="1:10" ht="12.75">
      <c r="A66" s="113" t="s">
        <v>665</v>
      </c>
      <c r="B66" s="65" t="s">
        <v>145</v>
      </c>
      <c r="C66" s="64">
        <v>1983</v>
      </c>
      <c r="D66" s="64" t="s">
        <v>44</v>
      </c>
      <c r="E66" s="65" t="s">
        <v>22</v>
      </c>
      <c r="F66" s="64">
        <v>8</v>
      </c>
      <c r="G66" s="106">
        <v>0</v>
      </c>
      <c r="H66" s="106">
        <v>0</v>
      </c>
      <c r="I66" s="106">
        <f t="shared" si="0"/>
        <v>8</v>
      </c>
      <c r="J66" s="106">
        <v>1</v>
      </c>
    </row>
    <row r="67" spans="1:10" ht="12.75">
      <c r="A67" s="113" t="s">
        <v>665</v>
      </c>
      <c r="B67" s="65" t="s">
        <v>63</v>
      </c>
      <c r="C67" s="64">
        <v>1965</v>
      </c>
      <c r="D67" s="64" t="s">
        <v>37</v>
      </c>
      <c r="E67" s="65" t="s">
        <v>19</v>
      </c>
      <c r="F67" s="64">
        <v>7</v>
      </c>
      <c r="G67" s="106">
        <v>0</v>
      </c>
      <c r="H67" s="106">
        <v>0</v>
      </c>
      <c r="I67" s="106">
        <f t="shared" si="0"/>
        <v>7</v>
      </c>
      <c r="J67" s="106">
        <v>1</v>
      </c>
    </row>
    <row r="68" spans="1:10" ht="12.75">
      <c r="A68" s="113" t="s">
        <v>665</v>
      </c>
      <c r="B68" s="65" t="s">
        <v>148</v>
      </c>
      <c r="C68" s="64">
        <v>1969</v>
      </c>
      <c r="D68" s="64" t="s">
        <v>30</v>
      </c>
      <c r="E68" s="65" t="s">
        <v>134</v>
      </c>
      <c r="F68" s="64">
        <v>6</v>
      </c>
      <c r="G68" s="106">
        <v>0</v>
      </c>
      <c r="H68" s="106">
        <v>0</v>
      </c>
      <c r="I68" s="106">
        <f t="shared" si="0"/>
        <v>6</v>
      </c>
      <c r="J68" s="106">
        <v>1</v>
      </c>
    </row>
    <row r="69" spans="1:10" ht="12.75">
      <c r="A69" s="113" t="s">
        <v>665</v>
      </c>
      <c r="B69" s="65" t="s">
        <v>152</v>
      </c>
      <c r="C69" s="64">
        <v>1967</v>
      </c>
      <c r="D69" s="64" t="s">
        <v>37</v>
      </c>
      <c r="E69" s="65" t="s">
        <v>134</v>
      </c>
      <c r="F69" s="64">
        <v>4</v>
      </c>
      <c r="G69" s="106">
        <v>0</v>
      </c>
      <c r="H69" s="106">
        <v>0</v>
      </c>
      <c r="I69" s="106">
        <f>SUBTOTAL(9,F69:H69)</f>
        <v>4</v>
      </c>
      <c r="J69" s="106">
        <v>1</v>
      </c>
    </row>
    <row r="70" spans="1:10" ht="12.75">
      <c r="A70" s="96"/>
      <c r="B70" s="128"/>
      <c r="C70" s="96"/>
      <c r="D70" s="96"/>
      <c r="E70" s="151"/>
      <c r="F70" s="149"/>
      <c r="G70" s="142"/>
      <c r="H70" s="96"/>
      <c r="I70" s="96"/>
      <c r="J70" s="96"/>
    </row>
    <row r="71" spans="1:10" ht="15">
      <c r="A71" s="324" t="s">
        <v>710</v>
      </c>
      <c r="B71" s="325"/>
      <c r="C71" s="325"/>
      <c r="D71" s="325"/>
      <c r="E71" s="325"/>
      <c r="F71" s="325"/>
      <c r="G71" s="325"/>
      <c r="H71" s="325"/>
      <c r="I71" s="325"/>
      <c r="J71" s="326"/>
    </row>
    <row r="72" spans="1:10" ht="12.75">
      <c r="A72" s="102" t="s">
        <v>168</v>
      </c>
      <c r="B72" s="104" t="s">
        <v>3</v>
      </c>
      <c r="C72" s="104" t="s">
        <v>4</v>
      </c>
      <c r="D72" s="104" t="s">
        <v>5</v>
      </c>
      <c r="E72" s="104" t="s">
        <v>6</v>
      </c>
      <c r="F72" s="102" t="s">
        <v>700</v>
      </c>
      <c r="G72" s="102" t="s">
        <v>701</v>
      </c>
      <c r="H72" s="102" t="s">
        <v>702</v>
      </c>
      <c r="I72" s="122" t="s">
        <v>15</v>
      </c>
      <c r="J72" s="104" t="s">
        <v>16</v>
      </c>
    </row>
    <row r="73" spans="1:10" ht="12.75">
      <c r="A73" s="107">
        <v>1</v>
      </c>
      <c r="B73" s="164" t="s">
        <v>26</v>
      </c>
      <c r="C73" s="119">
        <v>2003</v>
      </c>
      <c r="D73" s="119" t="s">
        <v>24</v>
      </c>
      <c r="E73" s="164" t="s">
        <v>25</v>
      </c>
      <c r="F73" s="165" t="s">
        <v>697</v>
      </c>
      <c r="G73" s="107">
        <v>29</v>
      </c>
      <c r="H73" s="107">
        <v>30</v>
      </c>
      <c r="I73" s="107">
        <f aca="true" t="shared" si="1" ref="I73:I79">SUM(F73:H73)</f>
        <v>59</v>
      </c>
      <c r="J73" s="107">
        <v>2</v>
      </c>
    </row>
    <row r="74" spans="1:10" ht="12.75">
      <c r="A74" s="107">
        <v>2</v>
      </c>
      <c r="B74" s="164" t="s">
        <v>23</v>
      </c>
      <c r="C74" s="119">
        <v>2004</v>
      </c>
      <c r="D74" s="119" t="s">
        <v>24</v>
      </c>
      <c r="E74" s="164" t="s">
        <v>25</v>
      </c>
      <c r="F74" s="165" t="s">
        <v>711</v>
      </c>
      <c r="G74" s="107">
        <v>30</v>
      </c>
      <c r="H74" s="107">
        <v>29</v>
      </c>
      <c r="I74" s="107">
        <f t="shared" si="1"/>
        <v>59</v>
      </c>
      <c r="J74" s="107">
        <v>2</v>
      </c>
    </row>
    <row r="75" spans="1:10" ht="12.75">
      <c r="A75" s="107">
        <v>3</v>
      </c>
      <c r="B75" s="164" t="s">
        <v>33</v>
      </c>
      <c r="C75" s="119">
        <v>2003</v>
      </c>
      <c r="D75" s="119" t="s">
        <v>24</v>
      </c>
      <c r="E75" s="164" t="s">
        <v>31</v>
      </c>
      <c r="F75" s="107" t="s">
        <v>712</v>
      </c>
      <c r="G75" s="107">
        <v>27</v>
      </c>
      <c r="H75" s="107">
        <v>28</v>
      </c>
      <c r="I75" s="107">
        <f t="shared" si="1"/>
        <v>55</v>
      </c>
      <c r="J75" s="107">
        <v>2</v>
      </c>
    </row>
    <row r="76" spans="1:10" ht="12.75">
      <c r="A76" s="110">
        <v>4</v>
      </c>
      <c r="B76" s="161" t="s">
        <v>34</v>
      </c>
      <c r="C76" s="64">
        <v>2004</v>
      </c>
      <c r="D76" s="64" t="s">
        <v>24</v>
      </c>
      <c r="E76" s="161" t="s">
        <v>35</v>
      </c>
      <c r="F76" s="160">
        <v>25</v>
      </c>
      <c r="G76" s="106">
        <v>28</v>
      </c>
      <c r="H76" s="106">
        <v>0</v>
      </c>
      <c r="I76" s="106">
        <f t="shared" si="1"/>
        <v>53</v>
      </c>
      <c r="J76" s="106">
        <v>2</v>
      </c>
    </row>
    <row r="77" spans="1:10" ht="12.75">
      <c r="A77" s="110" t="s">
        <v>665</v>
      </c>
      <c r="B77" s="161" t="s">
        <v>118</v>
      </c>
      <c r="C77" s="64">
        <v>2003</v>
      </c>
      <c r="D77" s="64" t="s">
        <v>24</v>
      </c>
      <c r="E77" s="161" t="s">
        <v>119</v>
      </c>
      <c r="F77" s="160">
        <v>30</v>
      </c>
      <c r="G77" s="106">
        <v>0</v>
      </c>
      <c r="H77" s="106">
        <v>0</v>
      </c>
      <c r="I77" s="106">
        <f t="shared" si="1"/>
        <v>30</v>
      </c>
      <c r="J77" s="106">
        <v>1</v>
      </c>
    </row>
    <row r="78" spans="1:10" ht="12.75">
      <c r="A78" s="110" t="s">
        <v>665</v>
      </c>
      <c r="B78" s="166" t="s">
        <v>120</v>
      </c>
      <c r="C78" s="112">
        <v>2004</v>
      </c>
      <c r="D78" s="112" t="s">
        <v>24</v>
      </c>
      <c r="E78" s="166" t="s">
        <v>121</v>
      </c>
      <c r="F78" s="167">
        <v>29</v>
      </c>
      <c r="G78" s="106">
        <v>0</v>
      </c>
      <c r="H78" s="106">
        <v>0</v>
      </c>
      <c r="I78" s="106">
        <f t="shared" si="1"/>
        <v>29</v>
      </c>
      <c r="J78" s="106">
        <v>1</v>
      </c>
    </row>
    <row r="79" spans="1:10" ht="12.75">
      <c r="A79" s="110" t="s">
        <v>665</v>
      </c>
      <c r="B79" s="166" t="s">
        <v>126</v>
      </c>
      <c r="C79" s="112">
        <v>2004</v>
      </c>
      <c r="D79" s="112" t="s">
        <v>24</v>
      </c>
      <c r="E79" s="166" t="s">
        <v>35</v>
      </c>
      <c r="F79" s="167">
        <v>27</v>
      </c>
      <c r="G79" s="106">
        <v>0</v>
      </c>
      <c r="H79" s="106">
        <v>0</v>
      </c>
      <c r="I79" s="106">
        <f t="shared" si="1"/>
        <v>27</v>
      </c>
      <c r="J79" s="106">
        <v>1</v>
      </c>
    </row>
    <row r="80" spans="1:10" ht="12.75">
      <c r="A80" s="143"/>
      <c r="B80"/>
      <c r="C80" s="30"/>
      <c r="D80" s="30"/>
      <c r="E80"/>
      <c r="F80" s="168"/>
      <c r="G80" s="169"/>
      <c r="H80" s="169"/>
      <c r="I80" s="169"/>
      <c r="J80" s="170"/>
    </row>
    <row r="81" spans="1:10" ht="15">
      <c r="A81" s="324" t="s">
        <v>713</v>
      </c>
      <c r="B81" s="325"/>
      <c r="C81" s="325"/>
      <c r="D81" s="325"/>
      <c r="E81" s="325"/>
      <c r="F81" s="325"/>
      <c r="G81" s="325"/>
      <c r="H81" s="325"/>
      <c r="I81" s="325"/>
      <c r="J81" s="326"/>
    </row>
    <row r="82" spans="1:10" ht="12.75">
      <c r="A82" s="102" t="s">
        <v>168</v>
      </c>
      <c r="B82" s="104" t="s">
        <v>3</v>
      </c>
      <c r="C82" s="104" t="s">
        <v>4</v>
      </c>
      <c r="D82" s="104" t="s">
        <v>5</v>
      </c>
      <c r="E82" s="104" t="s">
        <v>6</v>
      </c>
      <c r="F82" s="102" t="s">
        <v>700</v>
      </c>
      <c r="G82" s="102" t="s">
        <v>701</v>
      </c>
      <c r="H82" s="102" t="s">
        <v>702</v>
      </c>
      <c r="I82" s="122" t="s">
        <v>15</v>
      </c>
      <c r="J82" s="104" t="s">
        <v>16</v>
      </c>
    </row>
    <row r="83" spans="1:10" ht="12.75">
      <c r="A83" s="106" t="s">
        <v>665</v>
      </c>
      <c r="B83" s="161" t="s">
        <v>48</v>
      </c>
      <c r="C83" s="64">
        <v>2002</v>
      </c>
      <c r="D83" s="64" t="s">
        <v>49</v>
      </c>
      <c r="E83" s="161" t="s">
        <v>50</v>
      </c>
      <c r="F83" s="160">
        <v>30</v>
      </c>
      <c r="G83" s="106">
        <v>0</v>
      </c>
      <c r="H83" s="106">
        <v>0</v>
      </c>
      <c r="I83" s="106">
        <f>SUBTOTAL(9,F83:H83)</f>
        <v>30</v>
      </c>
      <c r="J83" s="106">
        <v>1</v>
      </c>
    </row>
    <row r="84" spans="1:10" ht="12.75">
      <c r="A84" s="96"/>
      <c r="B84" s="128"/>
      <c r="C84" s="96"/>
      <c r="D84" s="96"/>
      <c r="E84" s="128"/>
      <c r="F84" s="96"/>
      <c r="G84" s="96"/>
      <c r="H84" s="96"/>
      <c r="I84" s="96"/>
      <c r="J84" s="96"/>
    </row>
    <row r="85" spans="1:10" ht="12.75">
      <c r="A85" s="96"/>
      <c r="B85" s="128"/>
      <c r="C85" s="96"/>
      <c r="D85" s="96"/>
      <c r="E85" s="128"/>
      <c r="F85" s="96"/>
      <c r="G85" s="96"/>
      <c r="H85" s="96"/>
      <c r="I85" s="96"/>
      <c r="J85" s="96"/>
    </row>
    <row r="86" spans="1:10" ht="12.75">
      <c r="A86" s="96"/>
      <c r="B86" s="128"/>
      <c r="C86" s="96"/>
      <c r="D86" s="96"/>
      <c r="E86" s="128"/>
      <c r="F86" s="96"/>
      <c r="G86" s="96"/>
      <c r="H86" s="96"/>
      <c r="I86" s="96"/>
      <c r="J86" s="96"/>
    </row>
    <row r="87" spans="1:10" ht="12.75">
      <c r="A87" s="96"/>
      <c r="B87" s="128"/>
      <c r="C87" s="96"/>
      <c r="D87" s="96"/>
      <c r="E87" s="128"/>
      <c r="F87" s="96"/>
      <c r="G87" s="96"/>
      <c r="H87" s="96"/>
      <c r="I87" s="96"/>
      <c r="J87" s="96"/>
    </row>
    <row r="88" spans="1:10" ht="12.75">
      <c r="A88" s="96"/>
      <c r="B88" s="128"/>
      <c r="C88" s="96"/>
      <c r="D88" s="96"/>
      <c r="E88" s="128"/>
      <c r="F88" s="96"/>
      <c r="G88" s="96"/>
      <c r="H88" s="96"/>
      <c r="I88" s="96"/>
      <c r="J88" s="96"/>
    </row>
    <row r="89" spans="1:10" ht="12.75">
      <c r="A89" s="96"/>
      <c r="B89" s="128"/>
      <c r="C89" s="96"/>
      <c r="D89" s="96"/>
      <c r="E89" s="128"/>
      <c r="F89" s="96"/>
      <c r="G89" s="96"/>
      <c r="H89" s="96"/>
      <c r="I89" s="96"/>
      <c r="J89" s="96"/>
    </row>
    <row r="90" spans="1:10" ht="12.75">
      <c r="A90" s="96"/>
      <c r="B90" s="128"/>
      <c r="C90" s="96"/>
      <c r="D90" s="96"/>
      <c r="E90" s="128"/>
      <c r="F90" s="96"/>
      <c r="G90" s="96"/>
      <c r="H90" s="96"/>
      <c r="I90" s="96"/>
      <c r="J90" s="96"/>
    </row>
    <row r="91" spans="1:10" ht="12.75">
      <c r="A91" s="96"/>
      <c r="B91" s="128"/>
      <c r="C91" s="96"/>
      <c r="D91" s="96"/>
      <c r="E91" s="128"/>
      <c r="F91" s="96"/>
      <c r="G91" s="96"/>
      <c r="H91" s="96"/>
      <c r="I91" s="96"/>
      <c r="J91" s="96"/>
    </row>
    <row r="92" spans="1:10" ht="12.75">
      <c r="A92" s="96"/>
      <c r="B92" s="128"/>
      <c r="C92" s="96"/>
      <c r="D92" s="96"/>
      <c r="E92" s="128"/>
      <c r="F92" s="96"/>
      <c r="G92" s="96"/>
      <c r="H92" s="96"/>
      <c r="I92" s="96"/>
      <c r="J92" s="96"/>
    </row>
    <row r="93" spans="1:10" ht="12.75">
      <c r="A93" s="96"/>
      <c r="B93" s="128"/>
      <c r="C93" s="96"/>
      <c r="D93" s="96"/>
      <c r="E93" s="128"/>
      <c r="F93" s="96"/>
      <c r="G93" s="96"/>
      <c r="H93" s="96"/>
      <c r="I93" s="96"/>
      <c r="J93" s="96"/>
    </row>
    <row r="94" spans="1:10" ht="12.75">
      <c r="A94" s="96"/>
      <c r="B94" s="128"/>
      <c r="C94" s="96"/>
      <c r="D94" s="96"/>
      <c r="E94" s="128"/>
      <c r="F94" s="96"/>
      <c r="G94" s="96"/>
      <c r="H94" s="96"/>
      <c r="I94" s="96"/>
      <c r="J94" s="96"/>
    </row>
    <row r="95" spans="1:10" ht="12.75">
      <c r="A95" s="96"/>
      <c r="B95" s="128"/>
      <c r="C95" s="96"/>
      <c r="D95" s="96"/>
      <c r="E95" s="128"/>
      <c r="F95" s="96"/>
      <c r="G95" s="96"/>
      <c r="H95" s="96"/>
      <c r="I95" s="96"/>
      <c r="J95" s="96"/>
    </row>
    <row r="96" spans="1:10" ht="12.75">
      <c r="A96" s="96"/>
      <c r="B96" s="128"/>
      <c r="C96" s="96"/>
      <c r="D96" s="96"/>
      <c r="E96" s="128"/>
      <c r="F96" s="96"/>
      <c r="G96" s="96"/>
      <c r="H96" s="96"/>
      <c r="I96" s="96"/>
      <c r="J96" s="96"/>
    </row>
    <row r="97" spans="1:10" ht="12.75">
      <c r="A97" s="96"/>
      <c r="B97" s="128"/>
      <c r="C97" s="96"/>
      <c r="D97" s="96"/>
      <c r="E97" s="128"/>
      <c r="F97" s="96"/>
      <c r="G97" s="96"/>
      <c r="H97" s="96"/>
      <c r="I97" s="96"/>
      <c r="J97" s="96"/>
    </row>
    <row r="98" spans="1:10" ht="12.75">
      <c r="A98" s="96"/>
      <c r="B98" s="128"/>
      <c r="C98" s="96"/>
      <c r="D98" s="96"/>
      <c r="E98" s="128"/>
      <c r="F98" s="96"/>
      <c r="G98" s="96"/>
      <c r="H98" s="96"/>
      <c r="I98" s="96"/>
      <c r="J98" s="96"/>
    </row>
    <row r="99" spans="1:10" ht="12.75">
      <c r="A99" s="96"/>
      <c r="B99" s="128"/>
      <c r="C99" s="96"/>
      <c r="D99" s="96"/>
      <c r="E99" s="128"/>
      <c r="F99" s="96"/>
      <c r="G99" s="96"/>
      <c r="H99" s="96"/>
      <c r="I99" s="96"/>
      <c r="J99" s="96"/>
    </row>
    <row r="100" spans="1:10" ht="12.75">
      <c r="A100" s="96"/>
      <c r="B100" s="128"/>
      <c r="C100" s="96"/>
      <c r="D100" s="96"/>
      <c r="E100" s="128"/>
      <c r="F100" s="96"/>
      <c r="G100" s="96"/>
      <c r="H100" s="96"/>
      <c r="I100" s="96"/>
      <c r="J100" s="96"/>
    </row>
    <row r="101" spans="1:10" ht="12.75">
      <c r="A101" s="96"/>
      <c r="B101" s="128"/>
      <c r="C101" s="96"/>
      <c r="D101" s="96"/>
      <c r="E101" s="128"/>
      <c r="F101" s="96"/>
      <c r="G101" s="96"/>
      <c r="H101" s="96"/>
      <c r="I101" s="96"/>
      <c r="J101" s="96"/>
    </row>
    <row r="102" spans="1:10" ht="12.75">
      <c r="A102" s="96"/>
      <c r="B102" s="128"/>
      <c r="C102" s="96"/>
      <c r="D102" s="96"/>
      <c r="E102" s="128"/>
      <c r="F102" s="96"/>
      <c r="G102" s="96"/>
      <c r="H102" s="96"/>
      <c r="I102" s="96"/>
      <c r="J102" s="96"/>
    </row>
    <row r="103" spans="1:10" ht="12.75">
      <c r="A103" s="96"/>
      <c r="B103" s="128"/>
      <c r="C103" s="96"/>
      <c r="D103" s="96"/>
      <c r="E103" s="128"/>
      <c r="F103" s="96"/>
      <c r="G103" s="96"/>
      <c r="H103" s="96"/>
      <c r="I103" s="96"/>
      <c r="J103" s="96"/>
    </row>
    <row r="104" spans="1:10" ht="12.75">
      <c r="A104" s="96"/>
      <c r="B104" s="128"/>
      <c r="C104" s="96"/>
      <c r="D104" s="96"/>
      <c r="E104" s="128"/>
      <c r="F104" s="96"/>
      <c r="G104" s="96"/>
      <c r="H104" s="96"/>
      <c r="I104" s="96"/>
      <c r="J104" s="96"/>
    </row>
    <row r="105" spans="1:10" ht="12.75">
      <c r="A105" s="96"/>
      <c r="B105" s="128"/>
      <c r="C105" s="96"/>
      <c r="D105" s="96"/>
      <c r="E105" s="128"/>
      <c r="F105" s="96"/>
      <c r="G105" s="96"/>
      <c r="H105" s="96"/>
      <c r="I105" s="96"/>
      <c r="J105" s="96"/>
    </row>
    <row r="106" spans="1:10" ht="12.75">
      <c r="A106" s="96"/>
      <c r="B106" s="128"/>
      <c r="C106" s="96"/>
      <c r="D106" s="96"/>
      <c r="E106" s="128"/>
      <c r="F106" s="96"/>
      <c r="G106" s="96"/>
      <c r="H106" s="96"/>
      <c r="I106" s="96"/>
      <c r="J106" s="96"/>
    </row>
    <row r="107" spans="1:10" ht="12.75">
      <c r="A107" s="96"/>
      <c r="B107" s="128"/>
      <c r="C107" s="96"/>
      <c r="D107" s="96"/>
      <c r="E107" s="128"/>
      <c r="F107" s="96"/>
      <c r="G107" s="96"/>
      <c r="H107" s="96"/>
      <c r="I107" s="96"/>
      <c r="J107" s="96"/>
    </row>
    <row r="108" spans="1:10" ht="12.75">
      <c r="A108" s="96"/>
      <c r="B108" s="128"/>
      <c r="C108" s="96"/>
      <c r="D108" s="96"/>
      <c r="E108" s="128"/>
      <c r="F108" s="96"/>
      <c r="G108" s="96"/>
      <c r="H108" s="96"/>
      <c r="I108" s="96"/>
      <c r="J108" s="96"/>
    </row>
    <row r="109" spans="1:10" ht="12.75">
      <c r="A109" s="96"/>
      <c r="B109" s="128"/>
      <c r="C109" s="96"/>
      <c r="D109" s="96"/>
      <c r="E109" s="128"/>
      <c r="F109" s="96"/>
      <c r="G109" s="96"/>
      <c r="H109" s="96"/>
      <c r="I109" s="96"/>
      <c r="J109" s="96"/>
    </row>
    <row r="110" spans="1:10" ht="12.75">
      <c r="A110" s="96"/>
      <c r="B110" s="128"/>
      <c r="C110" s="96"/>
      <c r="D110" s="96"/>
      <c r="E110" s="128"/>
      <c r="F110" s="96"/>
      <c r="G110" s="96"/>
      <c r="H110" s="96"/>
      <c r="I110" s="96"/>
      <c r="J110" s="96"/>
    </row>
    <row r="111" spans="1:10" ht="12.75">
      <c r="A111" s="96"/>
      <c r="B111" s="128"/>
      <c r="C111" s="96"/>
      <c r="D111" s="96"/>
      <c r="E111" s="128"/>
      <c r="F111" s="96"/>
      <c r="G111" s="96"/>
      <c r="H111" s="96"/>
      <c r="I111" s="96"/>
      <c r="J111" s="96"/>
    </row>
    <row r="112" spans="1:10" ht="12.75">
      <c r="A112" s="96"/>
      <c r="B112" s="128"/>
      <c r="C112" s="96"/>
      <c r="D112" s="96"/>
      <c r="E112" s="128"/>
      <c r="F112" s="96"/>
      <c r="G112" s="96"/>
      <c r="H112" s="96"/>
      <c r="I112" s="96"/>
      <c r="J112" s="96"/>
    </row>
    <row r="113" spans="1:10" ht="12.75">
      <c r="A113" s="96"/>
      <c r="B113" s="128"/>
      <c r="C113" s="96"/>
      <c r="D113" s="96"/>
      <c r="E113" s="128"/>
      <c r="F113" s="96"/>
      <c r="G113" s="96"/>
      <c r="H113" s="96"/>
      <c r="I113" s="96"/>
      <c r="J113" s="96"/>
    </row>
    <row r="114" spans="1:10" ht="12.75">
      <c r="A114" s="96"/>
      <c r="B114" s="128"/>
      <c r="C114" s="96"/>
      <c r="D114" s="96"/>
      <c r="E114" s="128"/>
      <c r="F114" s="96"/>
      <c r="G114" s="96"/>
      <c r="H114" s="96"/>
      <c r="I114" s="96"/>
      <c r="J114" s="96"/>
    </row>
    <row r="115" spans="1:10" ht="12.75">
      <c r="A115" s="96"/>
      <c r="B115" s="128"/>
      <c r="C115" s="96"/>
      <c r="D115" s="96"/>
      <c r="E115" s="128"/>
      <c r="F115" s="96"/>
      <c r="G115" s="96"/>
      <c r="H115" s="96"/>
      <c r="I115" s="96"/>
      <c r="J115" s="96"/>
    </row>
    <row r="116" spans="1:10" ht="12.75">
      <c r="A116" s="96"/>
      <c r="B116" s="128"/>
      <c r="C116" s="96"/>
      <c r="D116" s="96"/>
      <c r="E116" s="128"/>
      <c r="F116" s="96"/>
      <c r="G116" s="96"/>
      <c r="H116" s="96"/>
      <c r="I116" s="96"/>
      <c r="J116" s="96"/>
    </row>
    <row r="117" spans="1:10" ht="12.75">
      <c r="A117" s="96"/>
      <c r="B117" s="128"/>
      <c r="C117" s="96"/>
      <c r="D117" s="96"/>
      <c r="E117" s="128"/>
      <c r="F117" s="96"/>
      <c r="G117" s="96"/>
      <c r="H117" s="96"/>
      <c r="I117" s="96"/>
      <c r="J117" s="96"/>
    </row>
    <row r="118" spans="1:10" ht="12.75">
      <c r="A118" s="96"/>
      <c r="B118" s="128"/>
      <c r="C118" s="96"/>
      <c r="D118" s="96"/>
      <c r="E118" s="128"/>
      <c r="F118" s="96"/>
      <c r="G118" s="96"/>
      <c r="H118" s="96"/>
      <c r="I118" s="96"/>
      <c r="J118" s="96"/>
    </row>
    <row r="119" spans="1:10" ht="12.75">
      <c r="A119" s="96"/>
      <c r="B119" s="128"/>
      <c r="C119" s="96"/>
      <c r="D119" s="96"/>
      <c r="E119" s="128"/>
      <c r="F119" s="96"/>
      <c r="G119" s="96"/>
      <c r="H119" s="96"/>
      <c r="I119" s="96"/>
      <c r="J119" s="96"/>
    </row>
    <row r="120" spans="1:10" ht="12.75">
      <c r="A120" s="96"/>
      <c r="B120" s="128"/>
      <c r="C120" s="96"/>
      <c r="D120" s="96"/>
      <c r="E120" s="128"/>
      <c r="F120" s="96"/>
      <c r="G120" s="96"/>
      <c r="H120" s="96"/>
      <c r="I120" s="96"/>
      <c r="J120" s="96"/>
    </row>
    <row r="121" spans="1:10" ht="12.75">
      <c r="A121" s="96"/>
      <c r="B121" s="128"/>
      <c r="C121" s="96"/>
      <c r="D121" s="96"/>
      <c r="E121" s="128"/>
      <c r="F121" s="96"/>
      <c r="G121" s="96"/>
      <c r="H121" s="96"/>
      <c r="I121" s="96"/>
      <c r="J121" s="96"/>
    </row>
    <row r="122" spans="1:10" ht="12.75">
      <c r="A122" s="96"/>
      <c r="B122" s="128"/>
      <c r="C122" s="96"/>
      <c r="D122" s="96"/>
      <c r="E122" s="128"/>
      <c r="F122" s="96"/>
      <c r="G122" s="96"/>
      <c r="H122" s="96"/>
      <c r="I122" s="96"/>
      <c r="J122" s="96"/>
    </row>
    <row r="123" spans="1:10" ht="12.75">
      <c r="A123" s="96"/>
      <c r="B123" s="128"/>
      <c r="C123" s="96"/>
      <c r="D123" s="96"/>
      <c r="E123" s="128"/>
      <c r="F123" s="96"/>
      <c r="G123" s="96"/>
      <c r="H123" s="96"/>
      <c r="I123" s="96"/>
      <c r="J123" s="96"/>
    </row>
    <row r="124" spans="1:10" ht="12.75">
      <c r="A124" s="96"/>
      <c r="B124" s="128"/>
      <c r="C124" s="96"/>
      <c r="D124" s="96"/>
      <c r="E124" s="128"/>
      <c r="F124" s="96"/>
      <c r="G124" s="96"/>
      <c r="H124" s="96"/>
      <c r="I124" s="96"/>
      <c r="J124" s="96"/>
    </row>
    <row r="125" spans="1:10" ht="12.75">
      <c r="A125" s="96"/>
      <c r="B125" s="128"/>
      <c r="C125" s="96"/>
      <c r="D125" s="96"/>
      <c r="E125" s="128"/>
      <c r="F125" s="96"/>
      <c r="G125" s="96"/>
      <c r="H125" s="96"/>
      <c r="I125" s="96"/>
      <c r="J125" s="96"/>
    </row>
    <row r="126" spans="1:10" ht="12.75">
      <c r="A126" s="96"/>
      <c r="B126" s="128"/>
      <c r="C126" s="96"/>
      <c r="D126" s="96"/>
      <c r="E126" s="128"/>
      <c r="F126" s="96"/>
      <c r="G126" s="96"/>
      <c r="H126" s="96"/>
      <c r="I126" s="96"/>
      <c r="J126" s="96"/>
    </row>
    <row r="127" spans="1:10" ht="12.75">
      <c r="A127" s="96"/>
      <c r="B127" s="128"/>
      <c r="C127" s="96"/>
      <c r="D127" s="96"/>
      <c r="E127" s="128"/>
      <c r="F127" s="96"/>
      <c r="G127" s="96"/>
      <c r="H127" s="96"/>
      <c r="I127" s="96"/>
      <c r="J127" s="96"/>
    </row>
    <row r="128" spans="1:10" ht="12.75">
      <c r="A128" s="96"/>
      <c r="B128" s="128"/>
      <c r="C128" s="96"/>
      <c r="D128" s="96"/>
      <c r="E128" s="128"/>
      <c r="F128" s="96"/>
      <c r="G128" s="96"/>
      <c r="H128" s="96"/>
      <c r="I128" s="96"/>
      <c r="J128" s="96"/>
    </row>
    <row r="129" spans="1:10" ht="12.75">
      <c r="A129" s="96"/>
      <c r="B129" s="128"/>
      <c r="C129" s="96"/>
      <c r="D129" s="96"/>
      <c r="E129" s="128"/>
      <c r="F129" s="96"/>
      <c r="G129" s="96"/>
      <c r="H129" s="96"/>
      <c r="I129" s="96"/>
      <c r="J129" s="96"/>
    </row>
    <row r="130" spans="1:10" ht="12.75">
      <c r="A130" s="96"/>
      <c r="B130" s="128"/>
      <c r="C130" s="96"/>
      <c r="D130" s="96"/>
      <c r="E130" s="128"/>
      <c r="F130" s="96"/>
      <c r="G130" s="96"/>
      <c r="H130" s="96"/>
      <c r="I130" s="96"/>
      <c r="J130" s="96"/>
    </row>
    <row r="131" spans="1:10" ht="12.75">
      <c r="A131" s="96"/>
      <c r="B131" s="128"/>
      <c r="C131" s="96"/>
      <c r="D131" s="96"/>
      <c r="E131" s="128"/>
      <c r="F131" s="96"/>
      <c r="G131" s="96"/>
      <c r="H131" s="96"/>
      <c r="I131" s="96"/>
      <c r="J131" s="96"/>
    </row>
    <row r="132" spans="1:10" ht="12.75">
      <c r="A132" s="96"/>
      <c r="B132" s="128"/>
      <c r="C132" s="96"/>
      <c r="D132" s="96"/>
      <c r="E132" s="128"/>
      <c r="F132" s="96"/>
      <c r="G132" s="96"/>
      <c r="H132" s="96"/>
      <c r="I132" s="96"/>
      <c r="J132" s="96"/>
    </row>
    <row r="133" spans="1:10" ht="12.75">
      <c r="A133" s="96"/>
      <c r="B133" s="128"/>
      <c r="C133" s="96"/>
      <c r="D133" s="96"/>
      <c r="E133" s="128"/>
      <c r="F133" s="96"/>
      <c r="G133" s="96"/>
      <c r="H133" s="96"/>
      <c r="I133" s="96"/>
      <c r="J133" s="96"/>
    </row>
    <row r="134" spans="1:10" ht="12.75">
      <c r="A134" s="96"/>
      <c r="B134" s="128"/>
      <c r="C134" s="96"/>
      <c r="D134" s="96"/>
      <c r="E134" s="128"/>
      <c r="F134" s="96"/>
      <c r="G134" s="96"/>
      <c r="H134" s="96"/>
      <c r="I134" s="96"/>
      <c r="J134" s="96"/>
    </row>
    <row r="135" spans="1:10" ht="12.75">
      <c r="A135" s="96"/>
      <c r="B135" s="128"/>
      <c r="C135" s="96"/>
      <c r="D135" s="96"/>
      <c r="E135" s="128"/>
      <c r="F135" s="96"/>
      <c r="G135" s="96"/>
      <c r="H135" s="96"/>
      <c r="I135" s="96"/>
      <c r="J135" s="96"/>
    </row>
    <row r="136" spans="1:10" ht="12.75">
      <c r="A136" s="96"/>
      <c r="B136" s="128"/>
      <c r="C136" s="96"/>
      <c r="D136" s="96"/>
      <c r="E136" s="128"/>
      <c r="F136" s="96"/>
      <c r="G136" s="96"/>
      <c r="H136" s="96"/>
      <c r="I136" s="96"/>
      <c r="J136" s="96"/>
    </row>
  </sheetData>
  <sheetProtection/>
  <mergeCells count="4">
    <mergeCell ref="A1:J1"/>
    <mergeCell ref="A3:J3"/>
    <mergeCell ref="A71:J71"/>
    <mergeCell ref="A81:J8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33"/>
  <sheetViews>
    <sheetView workbookViewId="0" topLeftCell="A163">
      <selection activeCell="J159" sqref="J159"/>
    </sheetView>
  </sheetViews>
  <sheetFormatPr defaultColWidth="9.140625" defaultRowHeight="12.75"/>
  <cols>
    <col min="1" max="1" width="6.57421875" style="96" bestFit="1" customWidth="1"/>
    <col min="2" max="2" width="26.57421875" style="128" bestFit="1" customWidth="1"/>
    <col min="3" max="3" width="5.7109375" style="96" bestFit="1" customWidth="1"/>
    <col min="4" max="4" width="5.8515625" style="96" bestFit="1" customWidth="1"/>
    <col min="5" max="5" width="41.28125" style="128" bestFit="1" customWidth="1"/>
    <col min="6" max="8" width="9.7109375" style="129" customWidth="1"/>
    <col min="9" max="9" width="6.00390625" style="129" bestFit="1" customWidth="1"/>
    <col min="10" max="10" width="5.00390625" style="129" bestFit="1" customWidth="1"/>
    <col min="11" max="11" width="9.140625" style="96" bestFit="1" customWidth="1"/>
    <col min="12" max="16384" width="9.140625" style="96" customWidth="1"/>
  </cols>
  <sheetData>
    <row r="1" spans="1:10" ht="48" customHeight="1">
      <c r="A1" s="319" t="s">
        <v>714</v>
      </c>
      <c r="B1" s="320"/>
      <c r="C1" s="321"/>
      <c r="D1" s="321"/>
      <c r="E1" s="320"/>
      <c r="F1" s="321"/>
      <c r="G1" s="321"/>
      <c r="H1" s="321"/>
      <c r="I1" s="321"/>
      <c r="J1" s="322"/>
    </row>
    <row r="2" spans="1:10" ht="20.25">
      <c r="A2" s="98"/>
      <c r="B2" s="99"/>
      <c r="C2" s="98"/>
      <c r="D2" s="98"/>
      <c r="E2" s="99"/>
      <c r="F2" s="100"/>
      <c r="G2" s="100"/>
      <c r="H2" s="100"/>
      <c r="I2" s="100"/>
      <c r="J2" s="100"/>
    </row>
    <row r="3" spans="1:10" ht="18">
      <c r="A3" s="327" t="s">
        <v>258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s="126" customFormat="1" ht="38.25">
      <c r="A4" s="102" t="s">
        <v>168</v>
      </c>
      <c r="B4" s="103" t="s">
        <v>3</v>
      </c>
      <c r="C4" s="104" t="s">
        <v>4</v>
      </c>
      <c r="D4" s="104" t="s">
        <v>5</v>
      </c>
      <c r="E4" s="103" t="s">
        <v>6</v>
      </c>
      <c r="F4" s="102" t="s">
        <v>7</v>
      </c>
      <c r="G4" s="105" t="s">
        <v>9</v>
      </c>
      <c r="H4" s="102" t="s">
        <v>10</v>
      </c>
      <c r="I4" s="102" t="s">
        <v>15</v>
      </c>
      <c r="J4" s="102" t="s">
        <v>16</v>
      </c>
    </row>
    <row r="5" spans="1:10" ht="12.75">
      <c r="A5" s="106" t="s">
        <v>665</v>
      </c>
      <c r="B5" s="130" t="s">
        <v>257</v>
      </c>
      <c r="C5" s="131">
        <v>1986</v>
      </c>
      <c r="D5" s="131" t="s">
        <v>258</v>
      </c>
      <c r="E5" s="130" t="s">
        <v>259</v>
      </c>
      <c r="F5" s="132">
        <v>40</v>
      </c>
      <c r="G5" s="106">
        <v>0</v>
      </c>
      <c r="H5" s="106">
        <v>0</v>
      </c>
      <c r="I5" s="124">
        <f aca="true" t="shared" si="0" ref="I5:I29">SUM(F5:H5)</f>
        <v>40</v>
      </c>
      <c r="J5" s="106">
        <v>1</v>
      </c>
    </row>
    <row r="6" spans="1:10" ht="12.75">
      <c r="A6" s="106" t="s">
        <v>665</v>
      </c>
      <c r="B6" s="133" t="s">
        <v>271</v>
      </c>
      <c r="C6" s="131">
        <v>1987</v>
      </c>
      <c r="D6" s="131" t="s">
        <v>258</v>
      </c>
      <c r="E6" s="133" t="s">
        <v>82</v>
      </c>
      <c r="F6" s="132">
        <v>0</v>
      </c>
      <c r="G6" s="106">
        <v>40</v>
      </c>
      <c r="H6" s="106">
        <v>0</v>
      </c>
      <c r="I6" s="124">
        <f t="shared" si="0"/>
        <v>40</v>
      </c>
      <c r="J6" s="106">
        <v>1</v>
      </c>
    </row>
    <row r="7" spans="1:10" ht="12.75">
      <c r="A7" s="106" t="s">
        <v>665</v>
      </c>
      <c r="B7" s="134" t="s">
        <v>265</v>
      </c>
      <c r="C7" s="102">
        <v>1987</v>
      </c>
      <c r="D7" s="102" t="s">
        <v>258</v>
      </c>
      <c r="E7" s="134" t="s">
        <v>74</v>
      </c>
      <c r="F7" s="132">
        <v>0</v>
      </c>
      <c r="G7" s="106">
        <v>0</v>
      </c>
      <c r="H7" s="106">
        <v>40</v>
      </c>
      <c r="I7" s="124">
        <f t="shared" si="0"/>
        <v>40</v>
      </c>
      <c r="J7" s="106">
        <v>1</v>
      </c>
    </row>
    <row r="8" spans="1:10" ht="12.75">
      <c r="A8" s="106" t="s">
        <v>665</v>
      </c>
      <c r="B8" s="130" t="s">
        <v>281</v>
      </c>
      <c r="C8" s="131">
        <v>1984</v>
      </c>
      <c r="D8" s="131" t="s">
        <v>258</v>
      </c>
      <c r="E8" s="130" t="s">
        <v>177</v>
      </c>
      <c r="F8" s="132">
        <v>39</v>
      </c>
      <c r="G8" s="106">
        <v>0</v>
      </c>
      <c r="H8" s="106">
        <v>0</v>
      </c>
      <c r="I8" s="124">
        <f t="shared" si="0"/>
        <v>39</v>
      </c>
      <c r="J8" s="106">
        <v>1</v>
      </c>
    </row>
    <row r="9" spans="1:10" ht="12.75">
      <c r="A9" s="106" t="s">
        <v>665</v>
      </c>
      <c r="B9" s="134" t="s">
        <v>292</v>
      </c>
      <c r="C9" s="102">
        <v>1986</v>
      </c>
      <c r="D9" s="102" t="s">
        <v>258</v>
      </c>
      <c r="E9" s="134" t="s">
        <v>80</v>
      </c>
      <c r="F9" s="132">
        <v>0</v>
      </c>
      <c r="G9" s="106">
        <v>0</v>
      </c>
      <c r="H9" s="106">
        <v>39</v>
      </c>
      <c r="I9" s="124">
        <f t="shared" si="0"/>
        <v>39</v>
      </c>
      <c r="J9" s="106">
        <v>1</v>
      </c>
    </row>
    <row r="10" spans="1:10" ht="12.75">
      <c r="A10" s="106" t="s">
        <v>665</v>
      </c>
      <c r="B10" s="133" t="s">
        <v>280</v>
      </c>
      <c r="C10" s="131">
        <v>1985</v>
      </c>
      <c r="D10" s="131" t="s">
        <v>715</v>
      </c>
      <c r="E10" s="133" t="s">
        <v>69</v>
      </c>
      <c r="F10" s="132">
        <v>0</v>
      </c>
      <c r="G10" s="106">
        <v>39</v>
      </c>
      <c r="H10" s="106">
        <v>0</v>
      </c>
      <c r="I10" s="124">
        <f t="shared" si="0"/>
        <v>39</v>
      </c>
      <c r="J10" s="106">
        <v>1</v>
      </c>
    </row>
    <row r="11" spans="1:10" ht="12.75">
      <c r="A11" s="106" t="s">
        <v>665</v>
      </c>
      <c r="B11" s="134" t="s">
        <v>295</v>
      </c>
      <c r="C11" s="102">
        <v>1986</v>
      </c>
      <c r="D11" s="102" t="s">
        <v>258</v>
      </c>
      <c r="E11" s="134" t="s">
        <v>296</v>
      </c>
      <c r="F11" s="132">
        <v>0</v>
      </c>
      <c r="G11" s="106">
        <v>0</v>
      </c>
      <c r="H11" s="106">
        <v>38</v>
      </c>
      <c r="I11" s="124">
        <f t="shared" si="0"/>
        <v>38</v>
      </c>
      <c r="J11" s="106">
        <v>1</v>
      </c>
    </row>
    <row r="12" spans="1:10" ht="12.75">
      <c r="A12" s="106" t="s">
        <v>665</v>
      </c>
      <c r="B12" s="130" t="s">
        <v>291</v>
      </c>
      <c r="C12" s="131">
        <v>1986</v>
      </c>
      <c r="D12" s="131" t="s">
        <v>258</v>
      </c>
      <c r="E12" s="130" t="s">
        <v>95</v>
      </c>
      <c r="F12" s="132">
        <v>38</v>
      </c>
      <c r="G12" s="106">
        <v>0</v>
      </c>
      <c r="H12" s="106">
        <v>0</v>
      </c>
      <c r="I12" s="124">
        <f t="shared" si="0"/>
        <v>38</v>
      </c>
      <c r="J12" s="106">
        <v>1</v>
      </c>
    </row>
    <row r="13" spans="1:10" ht="12.75">
      <c r="A13" s="106" t="s">
        <v>665</v>
      </c>
      <c r="B13" s="133" t="s">
        <v>289</v>
      </c>
      <c r="C13" s="131">
        <v>1987</v>
      </c>
      <c r="D13" s="131" t="s">
        <v>716</v>
      </c>
      <c r="E13" s="133" t="s">
        <v>717</v>
      </c>
      <c r="F13" s="132">
        <v>0</v>
      </c>
      <c r="G13" s="106">
        <v>38</v>
      </c>
      <c r="H13" s="106">
        <v>0</v>
      </c>
      <c r="I13" s="124">
        <f t="shared" si="0"/>
        <v>38</v>
      </c>
      <c r="J13" s="106">
        <v>1</v>
      </c>
    </row>
    <row r="14" spans="1:10" ht="12.75">
      <c r="A14" s="106" t="s">
        <v>665</v>
      </c>
      <c r="B14" s="134" t="s">
        <v>339</v>
      </c>
      <c r="C14" s="102">
        <v>1986</v>
      </c>
      <c r="D14" s="102" t="s">
        <v>258</v>
      </c>
      <c r="E14" s="134" t="s">
        <v>80</v>
      </c>
      <c r="F14" s="132">
        <v>0</v>
      </c>
      <c r="G14" s="106">
        <v>0</v>
      </c>
      <c r="H14" s="106">
        <v>37</v>
      </c>
      <c r="I14" s="124">
        <f t="shared" si="0"/>
        <v>37</v>
      </c>
      <c r="J14" s="106">
        <v>1</v>
      </c>
    </row>
    <row r="15" spans="1:10" ht="12.75">
      <c r="A15" s="106" t="s">
        <v>665</v>
      </c>
      <c r="B15" s="130" t="s">
        <v>370</v>
      </c>
      <c r="C15" s="131">
        <v>1983</v>
      </c>
      <c r="D15" s="131" t="s">
        <v>258</v>
      </c>
      <c r="E15" s="130" t="s">
        <v>134</v>
      </c>
      <c r="F15" s="132">
        <v>37</v>
      </c>
      <c r="G15" s="106">
        <v>0</v>
      </c>
      <c r="H15" s="106">
        <v>0</v>
      </c>
      <c r="I15" s="124">
        <f t="shared" si="0"/>
        <v>37</v>
      </c>
      <c r="J15" s="106">
        <v>1</v>
      </c>
    </row>
    <row r="16" spans="1:10" ht="12.75">
      <c r="A16" s="106" t="s">
        <v>665</v>
      </c>
      <c r="B16" s="133" t="s">
        <v>303</v>
      </c>
      <c r="C16" s="131">
        <v>1986</v>
      </c>
      <c r="D16" s="131" t="s">
        <v>718</v>
      </c>
      <c r="E16" s="133" t="s">
        <v>717</v>
      </c>
      <c r="F16" s="132">
        <v>0</v>
      </c>
      <c r="G16" s="106">
        <v>37</v>
      </c>
      <c r="H16" s="106">
        <v>0</v>
      </c>
      <c r="I16" s="124">
        <f t="shared" si="0"/>
        <v>37</v>
      </c>
      <c r="J16" s="106">
        <v>1</v>
      </c>
    </row>
    <row r="17" spans="1:10" ht="12.75">
      <c r="A17" s="106" t="s">
        <v>665</v>
      </c>
      <c r="B17" s="133" t="s">
        <v>306</v>
      </c>
      <c r="C17" s="110">
        <v>1985</v>
      </c>
      <c r="D17" s="131" t="s">
        <v>174</v>
      </c>
      <c r="E17" s="133" t="s">
        <v>22</v>
      </c>
      <c r="F17" s="132">
        <v>0</v>
      </c>
      <c r="G17" s="106">
        <v>36</v>
      </c>
      <c r="H17" s="106">
        <v>0</v>
      </c>
      <c r="I17" s="124">
        <f t="shared" si="0"/>
        <v>36</v>
      </c>
      <c r="J17" s="106">
        <v>1</v>
      </c>
    </row>
    <row r="18" spans="1:10" ht="12.75">
      <c r="A18" s="106" t="s">
        <v>665</v>
      </c>
      <c r="B18" s="130" t="s">
        <v>379</v>
      </c>
      <c r="C18" s="131">
        <v>1986</v>
      </c>
      <c r="D18" s="131" t="s">
        <v>258</v>
      </c>
      <c r="E18" s="130" t="s">
        <v>147</v>
      </c>
      <c r="F18" s="132">
        <v>36</v>
      </c>
      <c r="G18" s="106">
        <v>0</v>
      </c>
      <c r="H18" s="106">
        <v>0</v>
      </c>
      <c r="I18" s="124">
        <f t="shared" si="0"/>
        <v>36</v>
      </c>
      <c r="J18" s="106">
        <v>1</v>
      </c>
    </row>
    <row r="19" spans="1:10" ht="12.75">
      <c r="A19" s="106" t="s">
        <v>665</v>
      </c>
      <c r="B19" s="134" t="s">
        <v>350</v>
      </c>
      <c r="C19" s="102">
        <v>1984</v>
      </c>
      <c r="D19" s="102" t="s">
        <v>258</v>
      </c>
      <c r="E19" s="134" t="s">
        <v>80</v>
      </c>
      <c r="F19" s="132">
        <v>0</v>
      </c>
      <c r="G19" s="106">
        <v>0</v>
      </c>
      <c r="H19" s="106">
        <v>36</v>
      </c>
      <c r="I19" s="124">
        <f t="shared" si="0"/>
        <v>36</v>
      </c>
      <c r="J19" s="106">
        <v>1</v>
      </c>
    </row>
    <row r="20" spans="1:10" ht="12.75">
      <c r="A20" s="106" t="s">
        <v>665</v>
      </c>
      <c r="B20" s="130" t="s">
        <v>380</v>
      </c>
      <c r="C20" s="131">
        <v>1985</v>
      </c>
      <c r="D20" s="131" t="s">
        <v>258</v>
      </c>
      <c r="E20" s="130" t="s">
        <v>134</v>
      </c>
      <c r="F20" s="132">
        <v>35</v>
      </c>
      <c r="G20" s="106">
        <v>0</v>
      </c>
      <c r="H20" s="106">
        <v>0</v>
      </c>
      <c r="I20" s="124">
        <f t="shared" si="0"/>
        <v>35</v>
      </c>
      <c r="J20" s="106">
        <v>1</v>
      </c>
    </row>
    <row r="21" spans="1:10" ht="12.75">
      <c r="A21" s="106" t="s">
        <v>665</v>
      </c>
      <c r="B21" s="134" t="s">
        <v>352</v>
      </c>
      <c r="C21" s="102">
        <v>1985</v>
      </c>
      <c r="D21" s="102" t="s">
        <v>258</v>
      </c>
      <c r="E21" s="134" t="s">
        <v>80</v>
      </c>
      <c r="F21" s="132">
        <v>0</v>
      </c>
      <c r="G21" s="106">
        <v>0</v>
      </c>
      <c r="H21" s="106">
        <v>35</v>
      </c>
      <c r="I21" s="124">
        <f t="shared" si="0"/>
        <v>35</v>
      </c>
      <c r="J21" s="106">
        <v>1</v>
      </c>
    </row>
    <row r="22" spans="1:10" ht="12.75">
      <c r="A22" s="106" t="s">
        <v>665</v>
      </c>
      <c r="B22" s="130" t="s">
        <v>397</v>
      </c>
      <c r="C22" s="131">
        <v>1986</v>
      </c>
      <c r="D22" s="131" t="s">
        <v>258</v>
      </c>
      <c r="E22" s="130" t="s">
        <v>95</v>
      </c>
      <c r="F22" s="132">
        <v>34</v>
      </c>
      <c r="G22" s="106">
        <v>0</v>
      </c>
      <c r="H22" s="106">
        <v>0</v>
      </c>
      <c r="I22" s="124">
        <f t="shared" si="0"/>
        <v>34</v>
      </c>
      <c r="J22" s="106">
        <v>1</v>
      </c>
    </row>
    <row r="23" spans="1:10" ht="12.75">
      <c r="A23" s="106" t="s">
        <v>665</v>
      </c>
      <c r="B23" s="130" t="s">
        <v>425</v>
      </c>
      <c r="C23" s="131">
        <v>1986</v>
      </c>
      <c r="D23" s="131" t="s">
        <v>258</v>
      </c>
      <c r="E23" s="130" t="s">
        <v>177</v>
      </c>
      <c r="F23" s="132">
        <v>33</v>
      </c>
      <c r="G23" s="106">
        <v>0</v>
      </c>
      <c r="H23" s="106">
        <v>0</v>
      </c>
      <c r="I23" s="124">
        <f t="shared" si="0"/>
        <v>33</v>
      </c>
      <c r="J23" s="106">
        <v>1</v>
      </c>
    </row>
    <row r="24" spans="1:10" ht="12.75">
      <c r="A24" s="106" t="s">
        <v>665</v>
      </c>
      <c r="B24" s="130" t="s">
        <v>442</v>
      </c>
      <c r="C24" s="131">
        <v>1987</v>
      </c>
      <c r="D24" s="131" t="s">
        <v>258</v>
      </c>
      <c r="E24" s="130" t="s">
        <v>259</v>
      </c>
      <c r="F24" s="132">
        <v>32</v>
      </c>
      <c r="G24" s="106">
        <v>0</v>
      </c>
      <c r="H24" s="106">
        <v>0</v>
      </c>
      <c r="I24" s="124">
        <f t="shared" si="0"/>
        <v>32</v>
      </c>
      <c r="J24" s="106">
        <v>1</v>
      </c>
    </row>
    <row r="25" spans="1:10" ht="12.75">
      <c r="A25" s="106" t="s">
        <v>665</v>
      </c>
      <c r="B25" s="130" t="s">
        <v>444</v>
      </c>
      <c r="C25" s="131">
        <v>1984</v>
      </c>
      <c r="D25" s="131" t="s">
        <v>258</v>
      </c>
      <c r="E25" s="130" t="s">
        <v>134</v>
      </c>
      <c r="F25" s="132">
        <v>31</v>
      </c>
      <c r="G25" s="106">
        <v>0</v>
      </c>
      <c r="H25" s="106">
        <v>0</v>
      </c>
      <c r="I25" s="124">
        <f t="shared" si="0"/>
        <v>31</v>
      </c>
      <c r="J25" s="106">
        <v>1</v>
      </c>
    </row>
    <row r="26" spans="1:10" s="126" customFormat="1" ht="12.75">
      <c r="A26" s="106" t="s">
        <v>665</v>
      </c>
      <c r="B26" s="130" t="s">
        <v>448</v>
      </c>
      <c r="C26" s="131">
        <v>1984</v>
      </c>
      <c r="D26" s="131" t="s">
        <v>258</v>
      </c>
      <c r="E26" s="130" t="s">
        <v>78</v>
      </c>
      <c r="F26" s="132">
        <v>30</v>
      </c>
      <c r="G26" s="106">
        <v>0</v>
      </c>
      <c r="H26" s="106">
        <v>0</v>
      </c>
      <c r="I26" s="124">
        <f t="shared" si="0"/>
        <v>30</v>
      </c>
      <c r="J26" s="106">
        <v>1</v>
      </c>
    </row>
    <row r="27" spans="1:10" ht="12.75">
      <c r="A27" s="106" t="s">
        <v>665</v>
      </c>
      <c r="B27" s="130" t="s">
        <v>459</v>
      </c>
      <c r="C27" s="131">
        <v>1985</v>
      </c>
      <c r="D27" s="131" t="s">
        <v>258</v>
      </c>
      <c r="E27" s="130" t="s">
        <v>134</v>
      </c>
      <c r="F27" s="132">
        <v>29</v>
      </c>
      <c r="G27" s="106">
        <v>0</v>
      </c>
      <c r="H27" s="106">
        <v>0</v>
      </c>
      <c r="I27" s="124">
        <f t="shared" si="0"/>
        <v>29</v>
      </c>
      <c r="J27" s="106">
        <v>1</v>
      </c>
    </row>
    <row r="28" spans="1:10" ht="12.75">
      <c r="A28" s="106" t="s">
        <v>665</v>
      </c>
      <c r="B28" s="130" t="s">
        <v>511</v>
      </c>
      <c r="C28" s="131">
        <v>1984</v>
      </c>
      <c r="D28" s="131" t="s">
        <v>258</v>
      </c>
      <c r="E28" s="130" t="s">
        <v>111</v>
      </c>
      <c r="F28" s="132">
        <v>28</v>
      </c>
      <c r="G28" s="106">
        <v>0</v>
      </c>
      <c r="H28" s="106">
        <v>0</v>
      </c>
      <c r="I28" s="124">
        <f t="shared" si="0"/>
        <v>28</v>
      </c>
      <c r="J28" s="106">
        <v>1</v>
      </c>
    </row>
    <row r="29" spans="1:10" ht="12.75">
      <c r="A29" s="106" t="s">
        <v>665</v>
      </c>
      <c r="B29" s="130" t="s">
        <v>503</v>
      </c>
      <c r="C29" s="131">
        <v>1983</v>
      </c>
      <c r="D29" s="131" t="s">
        <v>258</v>
      </c>
      <c r="E29" s="130" t="s">
        <v>329</v>
      </c>
      <c r="F29" s="132">
        <v>27</v>
      </c>
      <c r="G29" s="106">
        <v>0</v>
      </c>
      <c r="H29" s="106">
        <v>0</v>
      </c>
      <c r="I29" s="124">
        <f t="shared" si="0"/>
        <v>27</v>
      </c>
      <c r="J29" s="106">
        <v>1</v>
      </c>
    </row>
    <row r="30" spans="1:10" ht="18">
      <c r="A30" s="327" t="s">
        <v>174</v>
      </c>
      <c r="B30" s="328"/>
      <c r="C30" s="328"/>
      <c r="D30" s="328"/>
      <c r="E30" s="328"/>
      <c r="F30" s="328"/>
      <c r="G30" s="328"/>
      <c r="H30" s="328"/>
      <c r="I30" s="328"/>
      <c r="J30" s="329"/>
    </row>
    <row r="31" spans="1:10" ht="12.75">
      <c r="A31" s="102" t="s">
        <v>168</v>
      </c>
      <c r="B31" s="103" t="s">
        <v>3</v>
      </c>
      <c r="C31" s="104" t="s">
        <v>4</v>
      </c>
      <c r="D31" s="104" t="s">
        <v>5</v>
      </c>
      <c r="E31" s="103" t="s">
        <v>6</v>
      </c>
      <c r="F31" s="102" t="s">
        <v>700</v>
      </c>
      <c r="G31" s="102" t="s">
        <v>701</v>
      </c>
      <c r="H31" s="102" t="s">
        <v>702</v>
      </c>
      <c r="I31" s="122" t="s">
        <v>15</v>
      </c>
      <c r="J31" s="104" t="s">
        <v>16</v>
      </c>
    </row>
    <row r="32" spans="1:10" ht="12.75">
      <c r="A32" s="107">
        <v>1</v>
      </c>
      <c r="B32" s="135" t="s">
        <v>173</v>
      </c>
      <c r="C32" s="107">
        <v>1978</v>
      </c>
      <c r="D32" s="107" t="s">
        <v>174</v>
      </c>
      <c r="E32" s="135" t="s">
        <v>31</v>
      </c>
      <c r="F32" s="107" t="s">
        <v>679</v>
      </c>
      <c r="G32" s="107">
        <v>40</v>
      </c>
      <c r="H32" s="107">
        <v>40</v>
      </c>
      <c r="I32" s="123">
        <f aca="true" t="shared" si="1" ref="I32:I55">SUM(F32:H32)</f>
        <v>80</v>
      </c>
      <c r="J32" s="107">
        <v>2</v>
      </c>
    </row>
    <row r="33" spans="1:10" ht="12.75">
      <c r="A33" s="107">
        <v>2</v>
      </c>
      <c r="B33" s="135" t="s">
        <v>195</v>
      </c>
      <c r="C33" s="107">
        <v>1981</v>
      </c>
      <c r="D33" s="107" t="s">
        <v>174</v>
      </c>
      <c r="E33" s="135" t="s">
        <v>177</v>
      </c>
      <c r="F33" s="107">
        <v>35</v>
      </c>
      <c r="G33" s="107" t="s">
        <v>719</v>
      </c>
      <c r="H33" s="107">
        <v>38</v>
      </c>
      <c r="I33" s="123">
        <f t="shared" si="1"/>
        <v>73</v>
      </c>
      <c r="J33" s="107">
        <v>2</v>
      </c>
    </row>
    <row r="34" spans="1:10" ht="12.75">
      <c r="A34" s="110" t="s">
        <v>665</v>
      </c>
      <c r="B34" s="130" t="s">
        <v>210</v>
      </c>
      <c r="C34" s="110">
        <v>1978</v>
      </c>
      <c r="D34" s="110" t="s">
        <v>174</v>
      </c>
      <c r="E34" s="130" t="s">
        <v>147</v>
      </c>
      <c r="F34" s="110">
        <v>40</v>
      </c>
      <c r="G34" s="110">
        <v>0</v>
      </c>
      <c r="H34" s="106">
        <v>0</v>
      </c>
      <c r="I34" s="124">
        <f t="shared" si="1"/>
        <v>40</v>
      </c>
      <c r="J34" s="106">
        <v>1</v>
      </c>
    </row>
    <row r="35" spans="1:10" ht="12.75">
      <c r="A35" s="110" t="s">
        <v>665</v>
      </c>
      <c r="B35" s="130" t="s">
        <v>297</v>
      </c>
      <c r="C35" s="110">
        <v>1982</v>
      </c>
      <c r="D35" s="110" t="s">
        <v>174</v>
      </c>
      <c r="E35" s="130" t="s">
        <v>115</v>
      </c>
      <c r="F35" s="110">
        <v>39</v>
      </c>
      <c r="G35" s="110">
        <v>0</v>
      </c>
      <c r="H35" s="106">
        <v>0</v>
      </c>
      <c r="I35" s="124">
        <f t="shared" si="1"/>
        <v>39</v>
      </c>
      <c r="J35" s="106">
        <v>1</v>
      </c>
    </row>
    <row r="36" spans="1:10" ht="12.75">
      <c r="A36" s="110" t="s">
        <v>665</v>
      </c>
      <c r="B36" s="134" t="s">
        <v>314</v>
      </c>
      <c r="C36" s="102">
        <v>1979</v>
      </c>
      <c r="D36" s="102" t="s">
        <v>174</v>
      </c>
      <c r="E36" s="134" t="s">
        <v>80</v>
      </c>
      <c r="F36" s="110">
        <v>0</v>
      </c>
      <c r="G36" s="110">
        <v>0</v>
      </c>
      <c r="H36" s="106">
        <v>39</v>
      </c>
      <c r="I36" s="124">
        <f t="shared" si="1"/>
        <v>39</v>
      </c>
      <c r="J36" s="106">
        <v>1</v>
      </c>
    </row>
    <row r="37" spans="1:10" ht="12.75">
      <c r="A37" s="110" t="s">
        <v>665</v>
      </c>
      <c r="B37" s="133" t="s">
        <v>282</v>
      </c>
      <c r="C37" s="136">
        <v>1982</v>
      </c>
      <c r="D37" s="136" t="s">
        <v>174</v>
      </c>
      <c r="E37" s="133" t="s">
        <v>82</v>
      </c>
      <c r="F37" s="110">
        <v>0</v>
      </c>
      <c r="G37" s="110">
        <v>39</v>
      </c>
      <c r="H37" s="106">
        <v>0</v>
      </c>
      <c r="I37" s="124">
        <f t="shared" si="1"/>
        <v>39</v>
      </c>
      <c r="J37" s="106">
        <v>1</v>
      </c>
    </row>
    <row r="38" spans="1:10" ht="12.75">
      <c r="A38" s="110" t="s">
        <v>665</v>
      </c>
      <c r="B38" s="133" t="s">
        <v>293</v>
      </c>
      <c r="C38" s="136">
        <v>1979</v>
      </c>
      <c r="D38" s="136" t="s">
        <v>174</v>
      </c>
      <c r="E38" s="133" t="s">
        <v>177</v>
      </c>
      <c r="F38" s="110">
        <v>0</v>
      </c>
      <c r="G38" s="110">
        <v>38</v>
      </c>
      <c r="H38" s="106">
        <v>0</v>
      </c>
      <c r="I38" s="124">
        <f t="shared" si="1"/>
        <v>38</v>
      </c>
      <c r="J38" s="106">
        <v>1</v>
      </c>
    </row>
    <row r="39" spans="1:10" ht="12.75">
      <c r="A39" s="110" t="s">
        <v>665</v>
      </c>
      <c r="B39" s="130" t="s">
        <v>218</v>
      </c>
      <c r="C39" s="110">
        <v>1981</v>
      </c>
      <c r="D39" s="110" t="s">
        <v>174</v>
      </c>
      <c r="E39" s="130" t="s">
        <v>25</v>
      </c>
      <c r="F39" s="110">
        <v>37</v>
      </c>
      <c r="G39" s="110">
        <v>0</v>
      </c>
      <c r="H39" s="106">
        <v>0</v>
      </c>
      <c r="I39" s="124">
        <f t="shared" si="1"/>
        <v>37</v>
      </c>
      <c r="J39" s="106">
        <v>1</v>
      </c>
    </row>
    <row r="40" spans="1:10" ht="12.75">
      <c r="A40" s="110" t="s">
        <v>665</v>
      </c>
      <c r="B40" s="134" t="s">
        <v>372</v>
      </c>
      <c r="C40" s="102">
        <v>1978</v>
      </c>
      <c r="D40" s="102" t="s">
        <v>174</v>
      </c>
      <c r="E40" s="134" t="s">
        <v>373</v>
      </c>
      <c r="F40" s="110">
        <v>0</v>
      </c>
      <c r="G40" s="110">
        <v>0</v>
      </c>
      <c r="H40" s="106">
        <v>37</v>
      </c>
      <c r="I40" s="124">
        <f t="shared" si="1"/>
        <v>37</v>
      </c>
      <c r="J40" s="106">
        <v>1</v>
      </c>
    </row>
    <row r="41" spans="1:10" ht="12.75">
      <c r="A41" s="110" t="s">
        <v>665</v>
      </c>
      <c r="B41" s="133" t="s">
        <v>300</v>
      </c>
      <c r="C41" s="136">
        <v>1978</v>
      </c>
      <c r="D41" s="136" t="s">
        <v>174</v>
      </c>
      <c r="E41" s="133" t="s">
        <v>19</v>
      </c>
      <c r="F41" s="110">
        <v>0</v>
      </c>
      <c r="G41" s="110">
        <v>37</v>
      </c>
      <c r="H41" s="106">
        <v>0</v>
      </c>
      <c r="I41" s="124">
        <f t="shared" si="1"/>
        <v>37</v>
      </c>
      <c r="J41" s="106">
        <v>1</v>
      </c>
    </row>
    <row r="42" spans="1:10" ht="12.75">
      <c r="A42" s="110" t="s">
        <v>665</v>
      </c>
      <c r="B42" s="134" t="s">
        <v>375</v>
      </c>
      <c r="C42" s="102">
        <v>1979</v>
      </c>
      <c r="D42" s="102" t="s">
        <v>174</v>
      </c>
      <c r="E42" s="134" t="s">
        <v>80</v>
      </c>
      <c r="F42" s="110">
        <v>0</v>
      </c>
      <c r="G42" s="110">
        <v>0</v>
      </c>
      <c r="H42" s="106">
        <v>36</v>
      </c>
      <c r="I42" s="124">
        <f t="shared" si="1"/>
        <v>36</v>
      </c>
      <c r="J42" s="106">
        <v>1</v>
      </c>
    </row>
    <row r="43" spans="1:10" ht="12.75">
      <c r="A43" s="110" t="s">
        <v>665</v>
      </c>
      <c r="B43" s="133" t="s">
        <v>315</v>
      </c>
      <c r="C43" s="136">
        <v>1980</v>
      </c>
      <c r="D43" s="136" t="s">
        <v>174</v>
      </c>
      <c r="E43" s="133" t="s">
        <v>316</v>
      </c>
      <c r="F43" s="110">
        <v>0</v>
      </c>
      <c r="G43" s="110">
        <v>36</v>
      </c>
      <c r="H43" s="106">
        <v>0</v>
      </c>
      <c r="I43" s="124">
        <f t="shared" si="1"/>
        <v>36</v>
      </c>
      <c r="J43" s="106">
        <v>1</v>
      </c>
    </row>
    <row r="44" spans="1:10" ht="12.75">
      <c r="A44" s="110" t="s">
        <v>665</v>
      </c>
      <c r="B44" s="130" t="s">
        <v>345</v>
      </c>
      <c r="C44" s="110">
        <v>1979</v>
      </c>
      <c r="D44" s="110" t="s">
        <v>174</v>
      </c>
      <c r="E44" s="130" t="s">
        <v>323</v>
      </c>
      <c r="F44" s="110">
        <v>36</v>
      </c>
      <c r="G44" s="110">
        <v>0</v>
      </c>
      <c r="H44" s="106">
        <v>0</v>
      </c>
      <c r="I44" s="124">
        <f t="shared" si="1"/>
        <v>36</v>
      </c>
      <c r="J44" s="106">
        <v>1</v>
      </c>
    </row>
    <row r="45" spans="1:10" ht="12.75">
      <c r="A45" s="110" t="s">
        <v>665</v>
      </c>
      <c r="B45" s="133" t="s">
        <v>331</v>
      </c>
      <c r="C45" s="136">
        <v>1982</v>
      </c>
      <c r="D45" s="136" t="s">
        <v>174</v>
      </c>
      <c r="E45" s="133" t="s">
        <v>82</v>
      </c>
      <c r="F45" s="110">
        <v>0</v>
      </c>
      <c r="G45" s="110">
        <v>35</v>
      </c>
      <c r="H45" s="106">
        <v>0</v>
      </c>
      <c r="I45" s="124">
        <f t="shared" si="1"/>
        <v>35</v>
      </c>
      <c r="J45" s="106">
        <v>1</v>
      </c>
    </row>
    <row r="46" spans="1:10" ht="12.75">
      <c r="A46" s="110" t="s">
        <v>665</v>
      </c>
      <c r="B46" s="133" t="s">
        <v>337</v>
      </c>
      <c r="C46" s="136">
        <v>1979</v>
      </c>
      <c r="D46" s="136" t="s">
        <v>174</v>
      </c>
      <c r="E46" s="133" t="s">
        <v>338</v>
      </c>
      <c r="F46" s="110">
        <v>0</v>
      </c>
      <c r="G46" s="110">
        <v>34</v>
      </c>
      <c r="H46" s="106">
        <v>0</v>
      </c>
      <c r="I46" s="124">
        <f t="shared" si="1"/>
        <v>34</v>
      </c>
      <c r="J46" s="106">
        <v>1</v>
      </c>
    </row>
    <row r="47" spans="1:10" ht="12.75">
      <c r="A47" s="110" t="s">
        <v>665</v>
      </c>
      <c r="B47" s="130" t="s">
        <v>359</v>
      </c>
      <c r="C47" s="110">
        <v>1980</v>
      </c>
      <c r="D47" s="110" t="s">
        <v>174</v>
      </c>
      <c r="E47" s="130" t="s">
        <v>360</v>
      </c>
      <c r="F47" s="110">
        <v>34</v>
      </c>
      <c r="G47" s="110">
        <v>0</v>
      </c>
      <c r="H47" s="106">
        <v>0</v>
      </c>
      <c r="I47" s="124">
        <f t="shared" si="1"/>
        <v>34</v>
      </c>
      <c r="J47" s="106">
        <v>1</v>
      </c>
    </row>
    <row r="48" spans="1:10" ht="12.75">
      <c r="A48" s="110" t="s">
        <v>665</v>
      </c>
      <c r="B48" s="130" t="s">
        <v>231</v>
      </c>
      <c r="C48" s="110">
        <v>1982</v>
      </c>
      <c r="D48" s="110" t="s">
        <v>174</v>
      </c>
      <c r="E48" s="130" t="s">
        <v>19</v>
      </c>
      <c r="F48" s="110">
        <v>33</v>
      </c>
      <c r="G48" s="110">
        <v>0</v>
      </c>
      <c r="H48" s="106">
        <v>0</v>
      </c>
      <c r="I48" s="124">
        <f t="shared" si="1"/>
        <v>33</v>
      </c>
      <c r="J48" s="106">
        <v>1</v>
      </c>
    </row>
    <row r="49" spans="1:10" ht="12.75">
      <c r="A49" s="110" t="s">
        <v>665</v>
      </c>
      <c r="B49" s="133" t="s">
        <v>349</v>
      </c>
      <c r="C49" s="136">
        <v>1978</v>
      </c>
      <c r="D49" s="136" t="s">
        <v>174</v>
      </c>
      <c r="E49" s="133" t="s">
        <v>69</v>
      </c>
      <c r="F49" s="110">
        <v>0</v>
      </c>
      <c r="G49" s="110">
        <v>33</v>
      </c>
      <c r="H49" s="106">
        <v>0</v>
      </c>
      <c r="I49" s="124">
        <f t="shared" si="1"/>
        <v>33</v>
      </c>
      <c r="J49" s="106">
        <v>1</v>
      </c>
    </row>
    <row r="50" spans="1:10" s="126" customFormat="1" ht="12.75">
      <c r="A50" s="110" t="s">
        <v>665</v>
      </c>
      <c r="B50" s="130" t="s">
        <v>376</v>
      </c>
      <c r="C50" s="110">
        <v>1981</v>
      </c>
      <c r="D50" s="110" t="s">
        <v>174</v>
      </c>
      <c r="E50" s="130" t="s">
        <v>360</v>
      </c>
      <c r="F50" s="110">
        <v>32</v>
      </c>
      <c r="G50" s="110">
        <v>0</v>
      </c>
      <c r="H50" s="106">
        <v>0</v>
      </c>
      <c r="I50" s="124">
        <f t="shared" si="1"/>
        <v>32</v>
      </c>
      <c r="J50" s="106">
        <v>1</v>
      </c>
    </row>
    <row r="51" spans="1:10" ht="12.75">
      <c r="A51" s="110" t="s">
        <v>665</v>
      </c>
      <c r="B51" s="130" t="s">
        <v>237</v>
      </c>
      <c r="C51" s="110">
        <v>1979</v>
      </c>
      <c r="D51" s="110" t="s">
        <v>174</v>
      </c>
      <c r="E51" s="130" t="s">
        <v>88</v>
      </c>
      <c r="F51" s="110">
        <v>31</v>
      </c>
      <c r="G51" s="110">
        <v>0</v>
      </c>
      <c r="H51" s="106">
        <v>0</v>
      </c>
      <c r="I51" s="124">
        <f t="shared" si="1"/>
        <v>31</v>
      </c>
      <c r="J51" s="106">
        <v>1</v>
      </c>
    </row>
    <row r="52" spans="1:10" ht="12.75">
      <c r="A52" s="110" t="s">
        <v>665</v>
      </c>
      <c r="B52" s="133" t="s">
        <v>353</v>
      </c>
      <c r="C52" s="136">
        <v>1981</v>
      </c>
      <c r="D52" s="136" t="s">
        <v>174</v>
      </c>
      <c r="E52" s="133" t="s">
        <v>338</v>
      </c>
      <c r="F52" s="110">
        <v>0</v>
      </c>
      <c r="G52" s="110">
        <v>31</v>
      </c>
      <c r="H52" s="106">
        <v>0</v>
      </c>
      <c r="I52" s="124">
        <f t="shared" si="1"/>
        <v>31</v>
      </c>
      <c r="J52" s="106">
        <v>1</v>
      </c>
    </row>
    <row r="53" spans="1:10" ht="12.75">
      <c r="A53" s="110" t="s">
        <v>665</v>
      </c>
      <c r="B53" s="130" t="s">
        <v>400</v>
      </c>
      <c r="C53" s="110">
        <v>1979</v>
      </c>
      <c r="D53" s="110" t="s">
        <v>174</v>
      </c>
      <c r="E53" s="130" t="s">
        <v>134</v>
      </c>
      <c r="F53" s="110">
        <v>30</v>
      </c>
      <c r="G53" s="110">
        <v>0</v>
      </c>
      <c r="H53" s="106">
        <v>0</v>
      </c>
      <c r="I53" s="106">
        <f t="shared" si="1"/>
        <v>30</v>
      </c>
      <c r="J53" s="106">
        <v>1</v>
      </c>
    </row>
    <row r="54" spans="1:10" ht="12.75">
      <c r="A54" s="110" t="s">
        <v>665</v>
      </c>
      <c r="B54" s="130" t="s">
        <v>497</v>
      </c>
      <c r="C54" s="110">
        <v>1980</v>
      </c>
      <c r="D54" s="110" t="s">
        <v>174</v>
      </c>
      <c r="E54" s="130" t="s">
        <v>259</v>
      </c>
      <c r="F54" s="110">
        <v>29</v>
      </c>
      <c r="G54" s="110">
        <v>0</v>
      </c>
      <c r="H54" s="106">
        <v>0</v>
      </c>
      <c r="I54" s="106">
        <f t="shared" si="1"/>
        <v>29</v>
      </c>
      <c r="J54" s="106">
        <v>1</v>
      </c>
    </row>
    <row r="55" spans="1:10" ht="12.75">
      <c r="A55" s="110" t="s">
        <v>665</v>
      </c>
      <c r="B55" s="130" t="s">
        <v>455</v>
      </c>
      <c r="C55" s="110">
        <v>1982</v>
      </c>
      <c r="D55" s="110" t="s">
        <v>174</v>
      </c>
      <c r="E55" s="130" t="s">
        <v>360</v>
      </c>
      <c r="F55" s="110">
        <v>28</v>
      </c>
      <c r="G55" s="110">
        <v>0</v>
      </c>
      <c r="H55" s="106">
        <v>0</v>
      </c>
      <c r="I55" s="106">
        <f t="shared" si="1"/>
        <v>28</v>
      </c>
      <c r="J55" s="106">
        <v>1</v>
      </c>
    </row>
    <row r="56" spans="1:10" ht="18">
      <c r="A56" s="327" t="s">
        <v>193</v>
      </c>
      <c r="B56" s="328"/>
      <c r="C56" s="328"/>
      <c r="D56" s="328"/>
      <c r="E56" s="328"/>
      <c r="F56" s="328"/>
      <c r="G56" s="328"/>
      <c r="H56" s="328"/>
      <c r="I56" s="328"/>
      <c r="J56" s="329"/>
    </row>
    <row r="57" spans="1:10" ht="12.75">
      <c r="A57" s="102" t="s">
        <v>168</v>
      </c>
      <c r="B57" s="103" t="s">
        <v>3</v>
      </c>
      <c r="C57" s="104" t="s">
        <v>4</v>
      </c>
      <c r="D57" s="104" t="s">
        <v>5</v>
      </c>
      <c r="E57" s="103" t="s">
        <v>6</v>
      </c>
      <c r="F57" s="102" t="s">
        <v>700</v>
      </c>
      <c r="G57" s="102" t="s">
        <v>701</v>
      </c>
      <c r="H57" s="102" t="s">
        <v>702</v>
      </c>
      <c r="I57" s="122" t="s">
        <v>15</v>
      </c>
      <c r="J57" s="104" t="s">
        <v>16</v>
      </c>
    </row>
    <row r="58" spans="1:10" ht="12.75">
      <c r="A58" s="107">
        <v>1</v>
      </c>
      <c r="B58" s="137" t="s">
        <v>192</v>
      </c>
      <c r="C58" s="138">
        <v>1976</v>
      </c>
      <c r="D58" s="138" t="s">
        <v>193</v>
      </c>
      <c r="E58" s="137" t="s">
        <v>22</v>
      </c>
      <c r="F58" s="139">
        <v>0</v>
      </c>
      <c r="G58" s="107">
        <v>40</v>
      </c>
      <c r="H58" s="107">
        <v>39</v>
      </c>
      <c r="I58" s="123">
        <f aca="true" t="shared" si="2" ref="I58:I81">SUM(F58:H58)</f>
        <v>79</v>
      </c>
      <c r="J58" s="107">
        <v>2</v>
      </c>
    </row>
    <row r="59" spans="1:10" ht="12.75">
      <c r="A59" s="107">
        <v>2</v>
      </c>
      <c r="B59" s="135" t="s">
        <v>198</v>
      </c>
      <c r="C59" s="139">
        <v>1973</v>
      </c>
      <c r="D59" s="139" t="s">
        <v>193</v>
      </c>
      <c r="E59" s="135" t="s">
        <v>25</v>
      </c>
      <c r="F59" s="139">
        <v>39</v>
      </c>
      <c r="G59" s="107">
        <v>39</v>
      </c>
      <c r="H59" s="107" t="s">
        <v>679</v>
      </c>
      <c r="I59" s="123">
        <f t="shared" si="2"/>
        <v>78</v>
      </c>
      <c r="J59" s="107">
        <v>2</v>
      </c>
    </row>
    <row r="60" spans="1:10" ht="12.75">
      <c r="A60" s="107">
        <v>3</v>
      </c>
      <c r="B60" s="140" t="s">
        <v>223</v>
      </c>
      <c r="C60" s="138">
        <v>1976</v>
      </c>
      <c r="D60" s="138" t="s">
        <v>193</v>
      </c>
      <c r="E60" s="140" t="s">
        <v>22</v>
      </c>
      <c r="F60" s="139">
        <v>0</v>
      </c>
      <c r="G60" s="107">
        <v>38</v>
      </c>
      <c r="H60" s="107">
        <v>36</v>
      </c>
      <c r="I60" s="123">
        <f t="shared" si="2"/>
        <v>74</v>
      </c>
      <c r="J60" s="107">
        <v>2</v>
      </c>
    </row>
    <row r="61" spans="1:10" s="127" customFormat="1" ht="12.75">
      <c r="A61" s="106">
        <v>4</v>
      </c>
      <c r="B61" s="141" t="s">
        <v>203</v>
      </c>
      <c r="C61" s="132">
        <v>1975</v>
      </c>
      <c r="D61" s="132" t="s">
        <v>193</v>
      </c>
      <c r="E61" s="141" t="s">
        <v>22</v>
      </c>
      <c r="F61" s="132">
        <v>31</v>
      </c>
      <c r="G61" s="106">
        <v>0</v>
      </c>
      <c r="H61" s="106">
        <v>34</v>
      </c>
      <c r="I61" s="124">
        <f t="shared" si="2"/>
        <v>65</v>
      </c>
      <c r="J61" s="106">
        <v>2</v>
      </c>
    </row>
    <row r="62" spans="1:10" ht="12.75">
      <c r="A62" s="110" t="s">
        <v>665</v>
      </c>
      <c r="B62" s="130" t="s">
        <v>215</v>
      </c>
      <c r="C62" s="131">
        <v>1975</v>
      </c>
      <c r="D62" s="131" t="s">
        <v>193</v>
      </c>
      <c r="E62" s="130" t="s">
        <v>147</v>
      </c>
      <c r="F62" s="132">
        <v>40</v>
      </c>
      <c r="G62" s="106">
        <v>0</v>
      </c>
      <c r="H62" s="106">
        <v>0</v>
      </c>
      <c r="I62" s="124">
        <f t="shared" si="2"/>
        <v>40</v>
      </c>
      <c r="J62" s="106">
        <v>1</v>
      </c>
    </row>
    <row r="63" spans="1:10" ht="12.75">
      <c r="A63" s="110" t="s">
        <v>665</v>
      </c>
      <c r="B63" s="134" t="s">
        <v>275</v>
      </c>
      <c r="C63" s="102">
        <v>1974</v>
      </c>
      <c r="D63" s="102" t="s">
        <v>193</v>
      </c>
      <c r="E63" s="134" t="s">
        <v>71</v>
      </c>
      <c r="F63" s="132">
        <v>0</v>
      </c>
      <c r="G63" s="106">
        <v>0</v>
      </c>
      <c r="H63" s="106">
        <v>40</v>
      </c>
      <c r="I63" s="124">
        <f t="shared" si="2"/>
        <v>40</v>
      </c>
      <c r="J63" s="106">
        <v>1</v>
      </c>
    </row>
    <row r="64" spans="1:10" ht="12.75">
      <c r="A64" s="110" t="s">
        <v>665</v>
      </c>
      <c r="B64" s="130" t="s">
        <v>393</v>
      </c>
      <c r="C64" s="131">
        <v>1977</v>
      </c>
      <c r="D64" s="131" t="s">
        <v>193</v>
      </c>
      <c r="E64" s="130" t="s">
        <v>78</v>
      </c>
      <c r="F64" s="132">
        <v>38</v>
      </c>
      <c r="G64" s="106">
        <v>0</v>
      </c>
      <c r="H64" s="106">
        <v>0</v>
      </c>
      <c r="I64" s="124">
        <f t="shared" si="2"/>
        <v>38</v>
      </c>
      <c r="J64" s="106">
        <v>1</v>
      </c>
    </row>
    <row r="65" spans="1:10" ht="12.75">
      <c r="A65" s="110" t="s">
        <v>665</v>
      </c>
      <c r="B65" s="134" t="s">
        <v>313</v>
      </c>
      <c r="C65" s="102">
        <v>1977</v>
      </c>
      <c r="D65" s="102" t="s">
        <v>193</v>
      </c>
      <c r="E65" s="134" t="s">
        <v>71</v>
      </c>
      <c r="F65" s="132">
        <v>0</v>
      </c>
      <c r="G65" s="106">
        <v>0</v>
      </c>
      <c r="H65" s="106">
        <v>37</v>
      </c>
      <c r="I65" s="124">
        <f t="shared" si="2"/>
        <v>37</v>
      </c>
      <c r="J65" s="106">
        <v>1</v>
      </c>
    </row>
    <row r="66" spans="1:10" ht="12.75">
      <c r="A66" s="110" t="s">
        <v>665</v>
      </c>
      <c r="B66" s="133" t="s">
        <v>356</v>
      </c>
      <c r="C66" s="136">
        <v>1973</v>
      </c>
      <c r="D66" s="136" t="s">
        <v>193</v>
      </c>
      <c r="E66" s="133" t="s">
        <v>69</v>
      </c>
      <c r="F66" s="132">
        <v>0</v>
      </c>
      <c r="G66" s="106">
        <v>37</v>
      </c>
      <c r="H66" s="106">
        <v>0</v>
      </c>
      <c r="I66" s="124">
        <f t="shared" si="2"/>
        <v>37</v>
      </c>
      <c r="J66" s="106">
        <v>1</v>
      </c>
    </row>
    <row r="67" spans="1:10" ht="12.75">
      <c r="A67" s="110" t="s">
        <v>665</v>
      </c>
      <c r="B67" s="130" t="s">
        <v>395</v>
      </c>
      <c r="C67" s="131">
        <v>1975</v>
      </c>
      <c r="D67" s="131" t="s">
        <v>193</v>
      </c>
      <c r="E67" s="130" t="s">
        <v>360</v>
      </c>
      <c r="F67" s="132">
        <v>37</v>
      </c>
      <c r="G67" s="106">
        <v>0</v>
      </c>
      <c r="H67" s="106">
        <v>0</v>
      </c>
      <c r="I67" s="124">
        <f t="shared" si="2"/>
        <v>37</v>
      </c>
      <c r="J67" s="106">
        <v>1</v>
      </c>
    </row>
    <row r="68" spans="1:10" ht="12.75">
      <c r="A68" s="110" t="s">
        <v>665</v>
      </c>
      <c r="B68" s="130" t="s">
        <v>402</v>
      </c>
      <c r="C68" s="131">
        <v>1977</v>
      </c>
      <c r="D68" s="131" t="s">
        <v>193</v>
      </c>
      <c r="E68" s="130" t="s">
        <v>111</v>
      </c>
      <c r="F68" s="132">
        <v>36</v>
      </c>
      <c r="G68" s="106">
        <v>0</v>
      </c>
      <c r="H68" s="106">
        <v>0</v>
      </c>
      <c r="I68" s="124">
        <f t="shared" si="2"/>
        <v>36</v>
      </c>
      <c r="J68" s="106">
        <v>1</v>
      </c>
    </row>
    <row r="69" spans="1:10" ht="12.75">
      <c r="A69" s="110" t="s">
        <v>665</v>
      </c>
      <c r="B69" s="134" t="s">
        <v>238</v>
      </c>
      <c r="C69" s="102">
        <v>1976</v>
      </c>
      <c r="D69" s="102" t="s">
        <v>193</v>
      </c>
      <c r="E69" s="134" t="s">
        <v>22</v>
      </c>
      <c r="F69" s="132">
        <v>0</v>
      </c>
      <c r="G69" s="106">
        <v>0</v>
      </c>
      <c r="H69" s="106">
        <v>35</v>
      </c>
      <c r="I69" s="124">
        <f t="shared" si="2"/>
        <v>35</v>
      </c>
      <c r="J69" s="106">
        <v>1</v>
      </c>
    </row>
    <row r="70" spans="1:10" ht="12.75">
      <c r="A70" s="110" t="s">
        <v>665</v>
      </c>
      <c r="B70" s="130" t="s">
        <v>420</v>
      </c>
      <c r="C70" s="131">
        <v>1977</v>
      </c>
      <c r="D70" s="131" t="s">
        <v>193</v>
      </c>
      <c r="E70" s="130" t="s">
        <v>25</v>
      </c>
      <c r="F70" s="132">
        <v>35</v>
      </c>
      <c r="G70" s="106">
        <v>0</v>
      </c>
      <c r="H70" s="106">
        <v>0</v>
      </c>
      <c r="I70" s="124">
        <f t="shared" si="2"/>
        <v>35</v>
      </c>
      <c r="J70" s="106">
        <v>1</v>
      </c>
    </row>
    <row r="71" spans="1:10" ht="12.75">
      <c r="A71" s="110" t="s">
        <v>665</v>
      </c>
      <c r="B71" s="130" t="s">
        <v>430</v>
      </c>
      <c r="C71" s="131">
        <v>1975</v>
      </c>
      <c r="D71" s="131" t="s">
        <v>193</v>
      </c>
      <c r="E71" s="130" t="s">
        <v>134</v>
      </c>
      <c r="F71" s="132">
        <v>34</v>
      </c>
      <c r="G71" s="106">
        <v>0</v>
      </c>
      <c r="H71" s="106">
        <v>0</v>
      </c>
      <c r="I71" s="124">
        <f t="shared" si="2"/>
        <v>34</v>
      </c>
      <c r="J71" s="106">
        <v>1</v>
      </c>
    </row>
    <row r="72" spans="1:10" s="126" customFormat="1" ht="12.75">
      <c r="A72" s="110" t="s">
        <v>665</v>
      </c>
      <c r="B72" s="130" t="s">
        <v>246</v>
      </c>
      <c r="C72" s="131">
        <v>1974</v>
      </c>
      <c r="D72" s="131" t="s">
        <v>193</v>
      </c>
      <c r="E72" s="130" t="s">
        <v>50</v>
      </c>
      <c r="F72" s="132">
        <v>33</v>
      </c>
      <c r="G72" s="106">
        <v>0</v>
      </c>
      <c r="H72" s="106">
        <v>0</v>
      </c>
      <c r="I72" s="124">
        <f t="shared" si="2"/>
        <v>33</v>
      </c>
      <c r="J72" s="106">
        <v>1</v>
      </c>
    </row>
    <row r="73" spans="1:14" ht="12.75">
      <c r="A73" s="110" t="s">
        <v>665</v>
      </c>
      <c r="B73" s="134" t="s">
        <v>371</v>
      </c>
      <c r="C73" s="102">
        <v>1976</v>
      </c>
      <c r="D73" s="102" t="s">
        <v>193</v>
      </c>
      <c r="E73" s="134" t="s">
        <v>71</v>
      </c>
      <c r="F73" s="132">
        <v>0</v>
      </c>
      <c r="G73" s="106">
        <v>0</v>
      </c>
      <c r="H73" s="106">
        <v>33</v>
      </c>
      <c r="I73" s="124">
        <f t="shared" si="2"/>
        <v>33</v>
      </c>
      <c r="J73" s="106">
        <v>1</v>
      </c>
      <c r="K73" s="142"/>
      <c r="L73" s="142"/>
      <c r="M73" s="142"/>
      <c r="N73" s="142"/>
    </row>
    <row r="74" spans="1:14" ht="12.75">
      <c r="A74" s="110" t="s">
        <v>665</v>
      </c>
      <c r="B74" s="130" t="s">
        <v>245</v>
      </c>
      <c r="C74" s="131">
        <v>1975</v>
      </c>
      <c r="D74" s="131" t="s">
        <v>193</v>
      </c>
      <c r="E74" s="130" t="s">
        <v>19</v>
      </c>
      <c r="F74" s="132">
        <v>32</v>
      </c>
      <c r="G74" s="106">
        <v>0</v>
      </c>
      <c r="H74" s="106">
        <v>0</v>
      </c>
      <c r="I74" s="124">
        <f t="shared" si="2"/>
        <v>32</v>
      </c>
      <c r="J74" s="106">
        <v>1</v>
      </c>
      <c r="K74" s="142"/>
      <c r="L74" s="142"/>
      <c r="M74" s="142"/>
      <c r="N74" s="142"/>
    </row>
    <row r="75" spans="1:14" ht="12.75">
      <c r="A75" s="110" t="s">
        <v>665</v>
      </c>
      <c r="B75" s="134" t="s">
        <v>383</v>
      </c>
      <c r="C75" s="102">
        <v>1975</v>
      </c>
      <c r="D75" s="102" t="s">
        <v>193</v>
      </c>
      <c r="E75" s="134" t="s">
        <v>296</v>
      </c>
      <c r="F75" s="132">
        <v>0</v>
      </c>
      <c r="G75" s="106">
        <v>0</v>
      </c>
      <c r="H75" s="106">
        <v>32</v>
      </c>
      <c r="I75" s="106">
        <f t="shared" si="2"/>
        <v>32</v>
      </c>
      <c r="J75" s="106">
        <v>1</v>
      </c>
      <c r="K75" s="142"/>
      <c r="L75" s="142"/>
      <c r="M75" s="142"/>
      <c r="N75" s="142"/>
    </row>
    <row r="76" spans="1:14" ht="12.75">
      <c r="A76" s="110" t="s">
        <v>665</v>
      </c>
      <c r="B76" s="130" t="s">
        <v>469</v>
      </c>
      <c r="C76" s="131">
        <v>1973</v>
      </c>
      <c r="D76" s="131" t="s">
        <v>193</v>
      </c>
      <c r="E76" s="130" t="s">
        <v>259</v>
      </c>
      <c r="F76" s="132">
        <v>30</v>
      </c>
      <c r="G76" s="106">
        <v>0</v>
      </c>
      <c r="H76" s="106">
        <v>0</v>
      </c>
      <c r="I76" s="106">
        <f t="shared" si="2"/>
        <v>30</v>
      </c>
      <c r="J76" s="106">
        <v>1</v>
      </c>
      <c r="K76" s="142"/>
      <c r="L76" s="142"/>
      <c r="M76" s="142"/>
      <c r="N76" s="142"/>
    </row>
    <row r="77" spans="1:14" ht="12.75">
      <c r="A77" s="110" t="s">
        <v>665</v>
      </c>
      <c r="B77" s="130" t="s">
        <v>521</v>
      </c>
      <c r="C77" s="131">
        <v>1977</v>
      </c>
      <c r="D77" s="131" t="s">
        <v>193</v>
      </c>
      <c r="E77" s="130" t="s">
        <v>22</v>
      </c>
      <c r="F77" s="132">
        <v>29</v>
      </c>
      <c r="G77" s="106">
        <v>0</v>
      </c>
      <c r="H77" s="106">
        <v>0</v>
      </c>
      <c r="I77" s="106">
        <f t="shared" si="2"/>
        <v>29</v>
      </c>
      <c r="J77" s="106">
        <v>1</v>
      </c>
      <c r="K77" s="142"/>
      <c r="L77" s="142"/>
      <c r="M77" s="142"/>
      <c r="N77" s="142"/>
    </row>
    <row r="78" spans="1:14" ht="12.75">
      <c r="A78" s="110" t="s">
        <v>665</v>
      </c>
      <c r="B78" s="130" t="s">
        <v>522</v>
      </c>
      <c r="C78" s="131">
        <v>1974</v>
      </c>
      <c r="D78" s="131" t="s">
        <v>193</v>
      </c>
      <c r="E78" s="130" t="s">
        <v>360</v>
      </c>
      <c r="F78" s="132">
        <v>28</v>
      </c>
      <c r="G78" s="106">
        <v>0</v>
      </c>
      <c r="H78" s="106">
        <v>0</v>
      </c>
      <c r="I78" s="106">
        <f t="shared" si="2"/>
        <v>28</v>
      </c>
      <c r="J78" s="106">
        <v>1</v>
      </c>
      <c r="K78" s="142"/>
      <c r="L78" s="142"/>
      <c r="M78" s="142"/>
      <c r="N78" s="142"/>
    </row>
    <row r="79" spans="1:14" ht="12.75">
      <c r="A79" s="110" t="s">
        <v>665</v>
      </c>
      <c r="B79" s="130" t="s">
        <v>488</v>
      </c>
      <c r="C79" s="131">
        <v>1975</v>
      </c>
      <c r="D79" s="131" t="s">
        <v>193</v>
      </c>
      <c r="E79" s="130" t="s">
        <v>93</v>
      </c>
      <c r="F79" s="132">
        <v>27</v>
      </c>
      <c r="G79" s="106">
        <v>0</v>
      </c>
      <c r="H79" s="106">
        <v>0</v>
      </c>
      <c r="I79" s="106">
        <f t="shared" si="2"/>
        <v>27</v>
      </c>
      <c r="J79" s="106">
        <v>1</v>
      </c>
      <c r="K79" s="142"/>
      <c r="L79" s="142"/>
      <c r="M79" s="142"/>
      <c r="N79" s="142"/>
    </row>
    <row r="80" spans="1:14" ht="12.75">
      <c r="A80" s="110" t="s">
        <v>665</v>
      </c>
      <c r="B80" s="130" t="s">
        <v>475</v>
      </c>
      <c r="C80" s="131">
        <v>1975</v>
      </c>
      <c r="D80" s="131" t="s">
        <v>193</v>
      </c>
      <c r="E80" s="130" t="s">
        <v>134</v>
      </c>
      <c r="F80" s="132">
        <v>26</v>
      </c>
      <c r="G80" s="106">
        <v>0</v>
      </c>
      <c r="H80" s="106">
        <v>0</v>
      </c>
      <c r="I80" s="106">
        <f t="shared" si="2"/>
        <v>26</v>
      </c>
      <c r="J80" s="106">
        <v>1</v>
      </c>
      <c r="K80" s="142"/>
      <c r="L80" s="142"/>
      <c r="M80" s="142"/>
      <c r="N80" s="142"/>
    </row>
    <row r="81" spans="1:14" ht="12.75">
      <c r="A81" s="110" t="s">
        <v>665</v>
      </c>
      <c r="B81" s="130" t="s">
        <v>493</v>
      </c>
      <c r="C81" s="131">
        <v>1975</v>
      </c>
      <c r="D81" s="131" t="s">
        <v>193</v>
      </c>
      <c r="E81" s="130" t="s">
        <v>259</v>
      </c>
      <c r="F81" s="132">
        <v>25</v>
      </c>
      <c r="G81" s="106">
        <v>0</v>
      </c>
      <c r="H81" s="106">
        <v>0</v>
      </c>
      <c r="I81" s="106">
        <f t="shared" si="2"/>
        <v>25</v>
      </c>
      <c r="J81" s="106">
        <v>1</v>
      </c>
      <c r="K81" s="142"/>
      <c r="L81" s="142"/>
      <c r="M81" s="142"/>
      <c r="N81" s="142"/>
    </row>
    <row r="82" spans="1:14" ht="18">
      <c r="A82" s="327" t="s">
        <v>176</v>
      </c>
      <c r="B82" s="328"/>
      <c r="C82" s="328"/>
      <c r="D82" s="328"/>
      <c r="E82" s="328"/>
      <c r="F82" s="328"/>
      <c r="G82" s="328"/>
      <c r="H82" s="328"/>
      <c r="I82" s="328"/>
      <c r="J82" s="329"/>
      <c r="K82" s="142"/>
      <c r="L82" s="142"/>
      <c r="M82" s="142"/>
      <c r="N82" s="142"/>
    </row>
    <row r="83" spans="1:14" ht="12.75">
      <c r="A83" s="102" t="s">
        <v>168</v>
      </c>
      <c r="B83" s="103" t="s">
        <v>3</v>
      </c>
      <c r="C83" s="104" t="s">
        <v>4</v>
      </c>
      <c r="D83" s="104" t="s">
        <v>5</v>
      </c>
      <c r="E83" s="103" t="s">
        <v>6</v>
      </c>
      <c r="F83" s="102" t="s">
        <v>700</v>
      </c>
      <c r="G83" s="102" t="s">
        <v>701</v>
      </c>
      <c r="H83" s="102" t="s">
        <v>702</v>
      </c>
      <c r="I83" s="122" t="s">
        <v>15</v>
      </c>
      <c r="J83" s="104" t="s">
        <v>16</v>
      </c>
      <c r="K83" s="142"/>
      <c r="L83" s="142"/>
      <c r="M83" s="142"/>
      <c r="N83" s="142"/>
    </row>
    <row r="84" spans="1:14" ht="12.75">
      <c r="A84" s="107">
        <v>1</v>
      </c>
      <c r="B84" s="135" t="s">
        <v>175</v>
      </c>
      <c r="C84" s="139">
        <v>1969</v>
      </c>
      <c r="D84" s="139" t="s">
        <v>176</v>
      </c>
      <c r="E84" s="135" t="s">
        <v>177</v>
      </c>
      <c r="F84" s="107" t="s">
        <v>707</v>
      </c>
      <c r="G84" s="107">
        <v>40</v>
      </c>
      <c r="H84" s="107">
        <v>40</v>
      </c>
      <c r="I84" s="107">
        <f aca="true" t="shared" si="3" ref="I84:I110">SUM(F84:H84)</f>
        <v>80</v>
      </c>
      <c r="J84" s="107">
        <v>2</v>
      </c>
      <c r="K84" s="142"/>
      <c r="L84" s="142"/>
      <c r="M84" s="142"/>
      <c r="N84" s="142"/>
    </row>
    <row r="85" spans="1:14" ht="12.75">
      <c r="A85" s="107">
        <v>2</v>
      </c>
      <c r="B85" s="135" t="s">
        <v>194</v>
      </c>
      <c r="C85" s="139">
        <v>1970</v>
      </c>
      <c r="D85" s="139" t="s">
        <v>176</v>
      </c>
      <c r="E85" s="135" t="s">
        <v>38</v>
      </c>
      <c r="F85" s="107">
        <v>40</v>
      </c>
      <c r="G85" s="107">
        <v>39</v>
      </c>
      <c r="H85" s="107">
        <v>0</v>
      </c>
      <c r="I85" s="107">
        <f t="shared" si="3"/>
        <v>79</v>
      </c>
      <c r="J85" s="107">
        <v>2</v>
      </c>
      <c r="K85" s="142"/>
      <c r="L85" s="142"/>
      <c r="M85" s="142"/>
      <c r="N85" s="142"/>
    </row>
    <row r="86" spans="1:14" ht="12.75">
      <c r="A86" s="107">
        <v>3</v>
      </c>
      <c r="B86" s="135" t="s">
        <v>178</v>
      </c>
      <c r="C86" s="139">
        <v>1969</v>
      </c>
      <c r="D86" s="139" t="s">
        <v>176</v>
      </c>
      <c r="E86" s="135" t="s">
        <v>19</v>
      </c>
      <c r="F86" s="107" t="s">
        <v>720</v>
      </c>
      <c r="G86" s="107">
        <v>38</v>
      </c>
      <c r="H86" s="107">
        <v>39</v>
      </c>
      <c r="I86" s="107">
        <f t="shared" si="3"/>
        <v>77</v>
      </c>
      <c r="J86" s="107">
        <v>2</v>
      </c>
      <c r="K86" s="142"/>
      <c r="L86" s="142"/>
      <c r="M86" s="142"/>
      <c r="N86" s="142"/>
    </row>
    <row r="87" spans="1:14" ht="12.75">
      <c r="A87" s="110">
        <v>4</v>
      </c>
      <c r="B87" s="130" t="s">
        <v>179</v>
      </c>
      <c r="C87" s="131">
        <v>1972</v>
      </c>
      <c r="D87" s="131" t="s">
        <v>176</v>
      </c>
      <c r="E87" s="130" t="s">
        <v>177</v>
      </c>
      <c r="F87" s="106" t="s">
        <v>721</v>
      </c>
      <c r="G87" s="106">
        <v>36</v>
      </c>
      <c r="H87" s="106">
        <v>38</v>
      </c>
      <c r="I87" s="106">
        <f t="shared" si="3"/>
        <v>74</v>
      </c>
      <c r="J87" s="106">
        <v>2</v>
      </c>
      <c r="K87" s="142"/>
      <c r="L87" s="142"/>
      <c r="M87" s="142"/>
      <c r="N87" s="142"/>
    </row>
    <row r="88" spans="1:14" ht="12.75">
      <c r="A88" s="110">
        <v>5</v>
      </c>
      <c r="B88" s="130" t="s">
        <v>236</v>
      </c>
      <c r="C88" s="131">
        <v>1969</v>
      </c>
      <c r="D88" s="131" t="s">
        <v>176</v>
      </c>
      <c r="E88" s="130" t="s">
        <v>80</v>
      </c>
      <c r="F88" s="110">
        <v>32</v>
      </c>
      <c r="G88" s="110">
        <v>0</v>
      </c>
      <c r="H88" s="106">
        <v>37</v>
      </c>
      <c r="I88" s="106">
        <f t="shared" si="3"/>
        <v>69</v>
      </c>
      <c r="J88" s="106">
        <v>2</v>
      </c>
      <c r="K88" s="142"/>
      <c r="L88" s="142"/>
      <c r="M88" s="142"/>
      <c r="N88" s="142"/>
    </row>
    <row r="89" spans="1:14" ht="12.75">
      <c r="A89" s="110">
        <v>6</v>
      </c>
      <c r="B89" s="130" t="s">
        <v>201</v>
      </c>
      <c r="C89" s="131">
        <v>1972</v>
      </c>
      <c r="D89" s="131" t="s">
        <v>176</v>
      </c>
      <c r="E89" s="130" t="s">
        <v>22</v>
      </c>
      <c r="F89" s="110">
        <v>29</v>
      </c>
      <c r="G89" s="110">
        <v>0</v>
      </c>
      <c r="H89" s="106">
        <v>36</v>
      </c>
      <c r="I89" s="106">
        <f t="shared" si="3"/>
        <v>65</v>
      </c>
      <c r="J89" s="106">
        <v>2</v>
      </c>
      <c r="K89" s="142"/>
      <c r="L89" s="142"/>
      <c r="M89" s="142"/>
      <c r="N89" s="142"/>
    </row>
    <row r="90" spans="1:14" ht="12.75">
      <c r="A90" s="110">
        <v>7</v>
      </c>
      <c r="B90" s="130" t="s">
        <v>202</v>
      </c>
      <c r="C90" s="131">
        <v>1970</v>
      </c>
      <c r="D90" s="131" t="s">
        <v>176</v>
      </c>
      <c r="E90" s="130" t="s">
        <v>22</v>
      </c>
      <c r="F90" s="110">
        <v>27</v>
      </c>
      <c r="G90" s="110">
        <v>0</v>
      </c>
      <c r="H90" s="106">
        <v>35</v>
      </c>
      <c r="I90" s="106">
        <f t="shared" si="3"/>
        <v>62</v>
      </c>
      <c r="J90" s="106">
        <v>2</v>
      </c>
      <c r="K90" s="142"/>
      <c r="L90" s="142"/>
      <c r="M90" s="142"/>
      <c r="N90" s="142"/>
    </row>
    <row r="91" spans="1:14" ht="12.75">
      <c r="A91" s="110">
        <v>8</v>
      </c>
      <c r="B91" s="130" t="s">
        <v>204</v>
      </c>
      <c r="C91" s="131">
        <v>1971</v>
      </c>
      <c r="D91" s="131" t="s">
        <v>176</v>
      </c>
      <c r="E91" s="130" t="s">
        <v>22</v>
      </c>
      <c r="F91" s="110">
        <v>23</v>
      </c>
      <c r="G91" s="110">
        <v>0</v>
      </c>
      <c r="H91" s="106">
        <v>33</v>
      </c>
      <c r="I91" s="106">
        <f t="shared" si="3"/>
        <v>56</v>
      </c>
      <c r="J91" s="106">
        <v>2</v>
      </c>
      <c r="K91" s="142"/>
      <c r="L91" s="142"/>
      <c r="M91" s="142"/>
      <c r="N91" s="142"/>
    </row>
    <row r="92" spans="1:14" ht="12.75">
      <c r="A92" s="110" t="s">
        <v>665</v>
      </c>
      <c r="B92" s="130" t="s">
        <v>321</v>
      </c>
      <c r="C92" s="131">
        <v>1971</v>
      </c>
      <c r="D92" s="131" t="s">
        <v>176</v>
      </c>
      <c r="E92" s="130" t="s">
        <v>93</v>
      </c>
      <c r="F92" s="106">
        <v>39</v>
      </c>
      <c r="G92" s="106">
        <v>0</v>
      </c>
      <c r="H92" s="106">
        <v>0</v>
      </c>
      <c r="I92" s="106">
        <f t="shared" si="3"/>
        <v>39</v>
      </c>
      <c r="J92" s="106">
        <v>1</v>
      </c>
      <c r="K92" s="142"/>
      <c r="L92" s="142"/>
      <c r="M92" s="142"/>
      <c r="N92" s="142"/>
    </row>
    <row r="93" spans="1:14" ht="12.75">
      <c r="A93" s="110" t="s">
        <v>665</v>
      </c>
      <c r="B93" s="130" t="s">
        <v>328</v>
      </c>
      <c r="C93" s="131">
        <v>1970</v>
      </c>
      <c r="D93" s="131" t="s">
        <v>176</v>
      </c>
      <c r="E93" s="130" t="s">
        <v>329</v>
      </c>
      <c r="F93" s="106">
        <v>38</v>
      </c>
      <c r="G93" s="106">
        <v>0</v>
      </c>
      <c r="H93" s="106">
        <v>0</v>
      </c>
      <c r="I93" s="106">
        <f t="shared" si="3"/>
        <v>38</v>
      </c>
      <c r="J93" s="106">
        <v>1</v>
      </c>
      <c r="K93" s="142"/>
      <c r="L93" s="142"/>
      <c r="M93" s="142"/>
      <c r="N93" s="142"/>
    </row>
    <row r="94" spans="1:14" ht="12.75">
      <c r="A94" s="110" t="s">
        <v>665</v>
      </c>
      <c r="B94" s="133" t="s">
        <v>308</v>
      </c>
      <c r="C94" s="110">
        <v>1968</v>
      </c>
      <c r="D94" s="131" t="s">
        <v>176</v>
      </c>
      <c r="E94" s="133" t="s">
        <v>22</v>
      </c>
      <c r="F94" s="106">
        <v>0</v>
      </c>
      <c r="G94" s="106">
        <v>37</v>
      </c>
      <c r="H94" s="106">
        <v>0</v>
      </c>
      <c r="I94" s="106">
        <f t="shared" si="3"/>
        <v>37</v>
      </c>
      <c r="J94" s="106">
        <v>1</v>
      </c>
      <c r="K94" s="142"/>
      <c r="L94" s="142"/>
      <c r="M94" s="142"/>
      <c r="N94" s="142"/>
    </row>
    <row r="95" spans="1:14" ht="12.75">
      <c r="A95" s="110" t="s">
        <v>665</v>
      </c>
      <c r="B95" s="130" t="s">
        <v>365</v>
      </c>
      <c r="C95" s="131">
        <v>1970</v>
      </c>
      <c r="D95" s="131" t="s">
        <v>176</v>
      </c>
      <c r="E95" s="130" t="s">
        <v>47</v>
      </c>
      <c r="F95" s="106">
        <v>36</v>
      </c>
      <c r="G95" s="106">
        <v>0</v>
      </c>
      <c r="H95" s="106">
        <v>0</v>
      </c>
      <c r="I95" s="106">
        <f t="shared" si="3"/>
        <v>36</v>
      </c>
      <c r="J95" s="106">
        <v>1</v>
      </c>
      <c r="K95" s="142"/>
      <c r="L95" s="142"/>
      <c r="M95" s="142"/>
      <c r="N95" s="142"/>
    </row>
    <row r="96" spans="1:14" ht="12.75">
      <c r="A96" s="110" t="s">
        <v>665</v>
      </c>
      <c r="B96" s="133" t="s">
        <v>319</v>
      </c>
      <c r="C96" s="110">
        <v>1969</v>
      </c>
      <c r="D96" s="131" t="s">
        <v>176</v>
      </c>
      <c r="E96" s="133" t="s">
        <v>69</v>
      </c>
      <c r="F96" s="106">
        <v>0</v>
      </c>
      <c r="G96" s="106">
        <v>35</v>
      </c>
      <c r="H96" s="106">
        <v>0</v>
      </c>
      <c r="I96" s="106">
        <f t="shared" si="3"/>
        <v>35</v>
      </c>
      <c r="J96" s="106">
        <v>1</v>
      </c>
      <c r="K96" s="142"/>
      <c r="L96" s="142"/>
      <c r="M96" s="142"/>
      <c r="N96" s="142"/>
    </row>
    <row r="97" spans="1:14" ht="12.75">
      <c r="A97" s="110" t="s">
        <v>665</v>
      </c>
      <c r="B97" s="134" t="s">
        <v>363</v>
      </c>
      <c r="C97" s="102">
        <v>1969</v>
      </c>
      <c r="D97" s="102" t="s">
        <v>176</v>
      </c>
      <c r="E97" s="134" t="s">
        <v>22</v>
      </c>
      <c r="F97" s="106">
        <v>0</v>
      </c>
      <c r="G97" s="106">
        <v>0</v>
      </c>
      <c r="H97" s="106">
        <v>34</v>
      </c>
      <c r="I97" s="106">
        <f t="shared" si="3"/>
        <v>34</v>
      </c>
      <c r="J97" s="106">
        <v>1</v>
      </c>
      <c r="K97" s="142"/>
      <c r="L97" s="142"/>
      <c r="M97" s="142"/>
      <c r="N97" s="142"/>
    </row>
    <row r="98" spans="1:14" ht="12.75">
      <c r="A98" s="110" t="s">
        <v>665</v>
      </c>
      <c r="B98" s="133" t="s">
        <v>325</v>
      </c>
      <c r="C98" s="106">
        <v>1970</v>
      </c>
      <c r="D98" s="131" t="s">
        <v>722</v>
      </c>
      <c r="E98" s="133" t="s">
        <v>326</v>
      </c>
      <c r="F98" s="106">
        <v>0</v>
      </c>
      <c r="G98" s="106">
        <v>34</v>
      </c>
      <c r="H98" s="106">
        <v>0</v>
      </c>
      <c r="I98" s="106">
        <f t="shared" si="3"/>
        <v>34</v>
      </c>
      <c r="J98" s="106">
        <v>1</v>
      </c>
      <c r="K98" s="142"/>
      <c r="L98" s="142"/>
      <c r="M98" s="142"/>
      <c r="N98" s="142"/>
    </row>
    <row r="99" spans="1:10" ht="12.75">
      <c r="A99" s="110" t="s">
        <v>665</v>
      </c>
      <c r="B99" s="130" t="s">
        <v>243</v>
      </c>
      <c r="C99" s="131">
        <v>1969</v>
      </c>
      <c r="D99" s="131" t="s">
        <v>176</v>
      </c>
      <c r="E99" s="130" t="s">
        <v>25</v>
      </c>
      <c r="F99" s="110">
        <v>33</v>
      </c>
      <c r="G99" s="110">
        <v>0</v>
      </c>
      <c r="H99" s="106">
        <v>0</v>
      </c>
      <c r="I99" s="106">
        <f t="shared" si="3"/>
        <v>33</v>
      </c>
      <c r="J99" s="106">
        <v>1</v>
      </c>
    </row>
    <row r="100" spans="1:10" s="126" customFormat="1" ht="12.75">
      <c r="A100" s="110" t="s">
        <v>665</v>
      </c>
      <c r="B100" s="130" t="s">
        <v>432</v>
      </c>
      <c r="C100" s="131">
        <v>1968</v>
      </c>
      <c r="D100" s="131" t="s">
        <v>176</v>
      </c>
      <c r="E100" s="130" t="s">
        <v>360</v>
      </c>
      <c r="F100" s="110">
        <v>31</v>
      </c>
      <c r="G100" s="110">
        <v>0</v>
      </c>
      <c r="H100" s="106">
        <v>0</v>
      </c>
      <c r="I100" s="106">
        <f t="shared" si="3"/>
        <v>31</v>
      </c>
      <c r="J100" s="106">
        <v>1</v>
      </c>
    </row>
    <row r="101" spans="1:10" ht="12" customHeight="1">
      <c r="A101" s="110" t="s">
        <v>665</v>
      </c>
      <c r="B101" s="130" t="s">
        <v>253</v>
      </c>
      <c r="C101" s="131">
        <v>1972</v>
      </c>
      <c r="D101" s="131" t="s">
        <v>176</v>
      </c>
      <c r="E101" s="130" t="s">
        <v>25</v>
      </c>
      <c r="F101" s="110">
        <v>30</v>
      </c>
      <c r="G101" s="110">
        <v>0</v>
      </c>
      <c r="H101" s="106">
        <v>0</v>
      </c>
      <c r="I101" s="106">
        <f t="shared" si="3"/>
        <v>30</v>
      </c>
      <c r="J101" s="106">
        <v>1</v>
      </c>
    </row>
    <row r="102" spans="1:10" ht="12" customHeight="1">
      <c r="A102" s="110" t="s">
        <v>665</v>
      </c>
      <c r="B102" s="130" t="s">
        <v>449</v>
      </c>
      <c r="C102" s="131">
        <v>1970</v>
      </c>
      <c r="D102" s="131" t="s">
        <v>176</v>
      </c>
      <c r="E102" s="130" t="s">
        <v>115</v>
      </c>
      <c r="F102" s="110">
        <v>28</v>
      </c>
      <c r="G102" s="110">
        <v>0</v>
      </c>
      <c r="H102" s="106">
        <v>0</v>
      </c>
      <c r="I102" s="106">
        <f t="shared" si="3"/>
        <v>28</v>
      </c>
      <c r="J102" s="106">
        <v>1</v>
      </c>
    </row>
    <row r="103" spans="1:10" ht="12" customHeight="1">
      <c r="A103" s="110" t="s">
        <v>665</v>
      </c>
      <c r="B103" s="130" t="s">
        <v>492</v>
      </c>
      <c r="C103" s="131">
        <v>1970</v>
      </c>
      <c r="D103" s="131" t="s">
        <v>176</v>
      </c>
      <c r="E103" s="130" t="s">
        <v>360</v>
      </c>
      <c r="F103" s="110">
        <v>26</v>
      </c>
      <c r="G103" s="110">
        <v>0</v>
      </c>
      <c r="H103" s="106">
        <v>0</v>
      </c>
      <c r="I103" s="106">
        <f t="shared" si="3"/>
        <v>26</v>
      </c>
      <c r="J103" s="106">
        <v>1</v>
      </c>
    </row>
    <row r="104" spans="1:10" ht="12" customHeight="1">
      <c r="A104" s="110" t="s">
        <v>665</v>
      </c>
      <c r="B104" s="130" t="s">
        <v>513</v>
      </c>
      <c r="C104" s="131">
        <v>1969</v>
      </c>
      <c r="D104" s="131" t="s">
        <v>176</v>
      </c>
      <c r="E104" s="130" t="s">
        <v>22</v>
      </c>
      <c r="F104" s="110">
        <v>25</v>
      </c>
      <c r="G104" s="110">
        <v>0</v>
      </c>
      <c r="H104" s="106">
        <v>0</v>
      </c>
      <c r="I104" s="106">
        <f t="shared" si="3"/>
        <v>25</v>
      </c>
      <c r="J104" s="106">
        <v>1</v>
      </c>
    </row>
    <row r="105" spans="1:10" ht="12" customHeight="1">
      <c r="A105" s="110" t="s">
        <v>665</v>
      </c>
      <c r="B105" s="130" t="s">
        <v>496</v>
      </c>
      <c r="C105" s="131">
        <v>1970</v>
      </c>
      <c r="D105" s="131" t="s">
        <v>176</v>
      </c>
      <c r="E105" s="130" t="s">
        <v>19</v>
      </c>
      <c r="F105" s="110">
        <v>24</v>
      </c>
      <c r="G105" s="110">
        <v>0</v>
      </c>
      <c r="H105" s="106">
        <v>0</v>
      </c>
      <c r="I105" s="106">
        <f t="shared" si="3"/>
        <v>24</v>
      </c>
      <c r="J105" s="106">
        <v>1</v>
      </c>
    </row>
    <row r="106" spans="1:10" ht="12" customHeight="1">
      <c r="A106" s="110" t="s">
        <v>665</v>
      </c>
      <c r="B106" s="130" t="s">
        <v>255</v>
      </c>
      <c r="C106" s="131">
        <v>1972</v>
      </c>
      <c r="D106" s="131" t="s">
        <v>176</v>
      </c>
      <c r="E106" s="130" t="s">
        <v>25</v>
      </c>
      <c r="F106" s="106">
        <v>22</v>
      </c>
      <c r="G106" s="106">
        <v>0</v>
      </c>
      <c r="H106" s="106">
        <v>0</v>
      </c>
      <c r="I106" s="106">
        <f t="shared" si="3"/>
        <v>22</v>
      </c>
      <c r="J106" s="106">
        <v>1</v>
      </c>
    </row>
    <row r="107" spans="1:10" ht="12" customHeight="1">
      <c r="A107" s="110" t="s">
        <v>665</v>
      </c>
      <c r="B107" s="130" t="s">
        <v>481</v>
      </c>
      <c r="C107" s="131">
        <v>1968</v>
      </c>
      <c r="D107" s="131" t="s">
        <v>176</v>
      </c>
      <c r="E107" s="130" t="s">
        <v>482</v>
      </c>
      <c r="F107" s="106">
        <v>21</v>
      </c>
      <c r="G107" s="106">
        <v>0</v>
      </c>
      <c r="H107" s="106">
        <v>0</v>
      </c>
      <c r="I107" s="106">
        <f t="shared" si="3"/>
        <v>21</v>
      </c>
      <c r="J107" s="106">
        <v>1</v>
      </c>
    </row>
    <row r="108" spans="1:10" ht="12" customHeight="1">
      <c r="A108" s="110" t="s">
        <v>665</v>
      </c>
      <c r="B108" s="130" t="s">
        <v>494</v>
      </c>
      <c r="C108" s="131">
        <v>1968</v>
      </c>
      <c r="D108" s="131" t="s">
        <v>176</v>
      </c>
      <c r="E108" s="130" t="s">
        <v>495</v>
      </c>
      <c r="F108" s="106">
        <v>20</v>
      </c>
      <c r="G108" s="106">
        <v>0</v>
      </c>
      <c r="H108" s="106">
        <v>0</v>
      </c>
      <c r="I108" s="106">
        <f t="shared" si="3"/>
        <v>20</v>
      </c>
      <c r="J108" s="106">
        <v>1</v>
      </c>
    </row>
    <row r="109" spans="1:10" ht="12" customHeight="1">
      <c r="A109" s="110" t="s">
        <v>665</v>
      </c>
      <c r="B109" s="130" t="s">
        <v>499</v>
      </c>
      <c r="C109" s="131">
        <v>1971</v>
      </c>
      <c r="D109" s="131" t="s">
        <v>176</v>
      </c>
      <c r="E109" s="130" t="s">
        <v>136</v>
      </c>
      <c r="F109" s="106">
        <v>19</v>
      </c>
      <c r="G109" s="106">
        <v>0</v>
      </c>
      <c r="H109" s="106">
        <v>0</v>
      </c>
      <c r="I109" s="106">
        <f t="shared" si="3"/>
        <v>19</v>
      </c>
      <c r="J109" s="106">
        <v>1</v>
      </c>
    </row>
    <row r="110" spans="1:10" ht="12" customHeight="1">
      <c r="A110" s="110" t="s">
        <v>665</v>
      </c>
      <c r="B110" s="130" t="s">
        <v>498</v>
      </c>
      <c r="C110" s="131">
        <v>1969</v>
      </c>
      <c r="D110" s="131" t="s">
        <v>176</v>
      </c>
      <c r="E110" s="130" t="s">
        <v>115</v>
      </c>
      <c r="F110" s="106">
        <v>18</v>
      </c>
      <c r="G110" s="106">
        <v>0</v>
      </c>
      <c r="H110" s="106">
        <v>0</v>
      </c>
      <c r="I110" s="106">
        <f t="shared" si="3"/>
        <v>18</v>
      </c>
      <c r="J110" s="106">
        <v>1</v>
      </c>
    </row>
    <row r="111" spans="1:10" ht="12" customHeight="1">
      <c r="A111" s="327" t="s">
        <v>181</v>
      </c>
      <c r="B111" s="328"/>
      <c r="C111" s="328"/>
      <c r="D111" s="328"/>
      <c r="E111" s="328"/>
      <c r="F111" s="328"/>
      <c r="G111" s="328"/>
      <c r="H111" s="328"/>
      <c r="I111" s="328"/>
      <c r="J111" s="329"/>
    </row>
    <row r="112" spans="1:10" ht="12" customHeight="1">
      <c r="A112" s="102" t="s">
        <v>168</v>
      </c>
      <c r="B112" s="103" t="s">
        <v>3</v>
      </c>
      <c r="C112" s="104" t="s">
        <v>4</v>
      </c>
      <c r="D112" s="104" t="s">
        <v>5</v>
      </c>
      <c r="E112" s="103" t="s">
        <v>6</v>
      </c>
      <c r="F112" s="102" t="s">
        <v>700</v>
      </c>
      <c r="G112" s="102" t="s">
        <v>701</v>
      </c>
      <c r="H112" s="102" t="s">
        <v>702</v>
      </c>
      <c r="I112" s="122" t="s">
        <v>15</v>
      </c>
      <c r="J112" s="104" t="s">
        <v>16</v>
      </c>
    </row>
    <row r="113" spans="1:10" ht="12" customHeight="1">
      <c r="A113" s="107">
        <v>1</v>
      </c>
      <c r="B113" s="140" t="s">
        <v>214</v>
      </c>
      <c r="C113" s="139">
        <v>1966</v>
      </c>
      <c r="D113" s="139" t="s">
        <v>181</v>
      </c>
      <c r="E113" s="140" t="s">
        <v>22</v>
      </c>
      <c r="F113" s="107">
        <v>0</v>
      </c>
      <c r="G113" s="107">
        <v>40</v>
      </c>
      <c r="H113" s="107">
        <v>40</v>
      </c>
      <c r="I113" s="107">
        <f aca="true" t="shared" si="4" ref="I113:I136">SUM(F113:H113)</f>
        <v>80</v>
      </c>
      <c r="J113" s="107">
        <v>2</v>
      </c>
    </row>
    <row r="114" spans="1:10" ht="12" customHeight="1">
      <c r="A114" s="107">
        <v>2</v>
      </c>
      <c r="B114" s="135" t="s">
        <v>180</v>
      </c>
      <c r="C114" s="139">
        <v>1963</v>
      </c>
      <c r="D114" s="139" t="s">
        <v>181</v>
      </c>
      <c r="E114" s="135" t="s">
        <v>25</v>
      </c>
      <c r="F114" s="107" t="s">
        <v>721</v>
      </c>
      <c r="G114" s="107">
        <v>39</v>
      </c>
      <c r="H114" s="107">
        <v>37</v>
      </c>
      <c r="I114" s="107">
        <f t="shared" si="4"/>
        <v>76</v>
      </c>
      <c r="J114" s="107">
        <v>2</v>
      </c>
    </row>
    <row r="115" spans="1:10" ht="12" customHeight="1">
      <c r="A115" s="107">
        <v>3</v>
      </c>
      <c r="B115" s="135" t="s">
        <v>235</v>
      </c>
      <c r="C115" s="139">
        <v>1967</v>
      </c>
      <c r="D115" s="139" t="s">
        <v>181</v>
      </c>
      <c r="E115" s="135" t="s">
        <v>78</v>
      </c>
      <c r="F115" s="107">
        <v>39</v>
      </c>
      <c r="G115" s="107">
        <v>0</v>
      </c>
      <c r="H115" s="107">
        <v>36</v>
      </c>
      <c r="I115" s="107">
        <f t="shared" si="4"/>
        <v>75</v>
      </c>
      <c r="J115" s="107">
        <v>2</v>
      </c>
    </row>
    <row r="116" spans="1:10" ht="12" customHeight="1">
      <c r="A116" s="110" t="s">
        <v>665</v>
      </c>
      <c r="B116" s="130" t="s">
        <v>227</v>
      </c>
      <c r="C116" s="131">
        <v>1964</v>
      </c>
      <c r="D116" s="131" t="s">
        <v>181</v>
      </c>
      <c r="E116" s="130" t="s">
        <v>19</v>
      </c>
      <c r="F116" s="106">
        <v>40</v>
      </c>
      <c r="G116" s="107">
        <v>0</v>
      </c>
      <c r="H116" s="107">
        <v>0</v>
      </c>
      <c r="I116" s="106">
        <f t="shared" si="4"/>
        <v>40</v>
      </c>
      <c r="J116" s="106">
        <v>1</v>
      </c>
    </row>
    <row r="117" spans="1:10" ht="12" customHeight="1">
      <c r="A117" s="110" t="s">
        <v>665</v>
      </c>
      <c r="B117" s="134" t="s">
        <v>222</v>
      </c>
      <c r="C117" s="102">
        <v>1965</v>
      </c>
      <c r="D117" s="102" t="s">
        <v>181</v>
      </c>
      <c r="E117" s="134" t="s">
        <v>177</v>
      </c>
      <c r="F117" s="106">
        <v>0</v>
      </c>
      <c r="G117" s="107">
        <v>0</v>
      </c>
      <c r="H117" s="106">
        <v>39</v>
      </c>
      <c r="I117" s="106">
        <f t="shared" si="4"/>
        <v>39</v>
      </c>
      <c r="J117" s="106">
        <v>1</v>
      </c>
    </row>
    <row r="118" spans="1:10" ht="12.75">
      <c r="A118" s="110" t="s">
        <v>665</v>
      </c>
      <c r="B118" s="130" t="s">
        <v>241</v>
      </c>
      <c r="C118" s="131">
        <v>1966</v>
      </c>
      <c r="D118" s="131" t="s">
        <v>181</v>
      </c>
      <c r="E118" s="130" t="s">
        <v>147</v>
      </c>
      <c r="F118" s="106">
        <v>38</v>
      </c>
      <c r="G118" s="107">
        <v>0</v>
      </c>
      <c r="H118" s="107">
        <v>0</v>
      </c>
      <c r="I118" s="106">
        <f t="shared" si="4"/>
        <v>38</v>
      </c>
      <c r="J118" s="106">
        <v>1</v>
      </c>
    </row>
    <row r="119" spans="1:10" ht="12.75">
      <c r="A119" s="110" t="s">
        <v>665</v>
      </c>
      <c r="B119" s="134" t="s">
        <v>334</v>
      </c>
      <c r="C119" s="102">
        <v>1964</v>
      </c>
      <c r="D119" s="102" t="s">
        <v>181</v>
      </c>
      <c r="E119" s="134" t="s">
        <v>335</v>
      </c>
      <c r="F119" s="106">
        <v>0</v>
      </c>
      <c r="G119" s="107">
        <v>0</v>
      </c>
      <c r="H119" s="106">
        <v>38</v>
      </c>
      <c r="I119" s="106">
        <f t="shared" si="4"/>
        <v>38</v>
      </c>
      <c r="J119" s="106">
        <v>1</v>
      </c>
    </row>
    <row r="120" spans="1:10" ht="12.75">
      <c r="A120" s="110" t="s">
        <v>665</v>
      </c>
      <c r="B120" s="133" t="s">
        <v>336</v>
      </c>
      <c r="C120" s="131">
        <v>1963</v>
      </c>
      <c r="D120" s="131" t="s">
        <v>181</v>
      </c>
      <c r="E120" s="133" t="s">
        <v>90</v>
      </c>
      <c r="F120" s="106">
        <v>0</v>
      </c>
      <c r="G120" s="106">
        <v>38</v>
      </c>
      <c r="H120" s="107">
        <v>0</v>
      </c>
      <c r="I120" s="106">
        <f t="shared" si="4"/>
        <v>38</v>
      </c>
      <c r="J120" s="106">
        <v>1</v>
      </c>
    </row>
    <row r="121" spans="1:10" s="126" customFormat="1" ht="12.75">
      <c r="A121" s="110" t="s">
        <v>665</v>
      </c>
      <c r="B121" s="130" t="s">
        <v>428</v>
      </c>
      <c r="C121" s="131">
        <v>1967</v>
      </c>
      <c r="D121" s="131" t="s">
        <v>181</v>
      </c>
      <c r="E121" s="130" t="s">
        <v>360</v>
      </c>
      <c r="F121" s="106">
        <v>37</v>
      </c>
      <c r="G121" s="107">
        <v>0</v>
      </c>
      <c r="H121" s="107">
        <v>0</v>
      </c>
      <c r="I121" s="106">
        <f t="shared" si="4"/>
        <v>37</v>
      </c>
      <c r="J121" s="106">
        <v>1</v>
      </c>
    </row>
    <row r="122" spans="1:10" ht="12.75">
      <c r="A122" s="110" t="s">
        <v>665</v>
      </c>
      <c r="B122" s="133" t="s">
        <v>723</v>
      </c>
      <c r="C122" s="131">
        <v>1963</v>
      </c>
      <c r="D122" s="131" t="s">
        <v>181</v>
      </c>
      <c r="E122" s="133" t="s">
        <v>82</v>
      </c>
      <c r="F122" s="106">
        <v>0</v>
      </c>
      <c r="G122" s="106">
        <v>37</v>
      </c>
      <c r="H122" s="107">
        <v>0</v>
      </c>
      <c r="I122" s="106">
        <f t="shared" si="4"/>
        <v>37</v>
      </c>
      <c r="J122" s="106">
        <v>1</v>
      </c>
    </row>
    <row r="123" spans="1:10" ht="12.75">
      <c r="A123" s="110" t="s">
        <v>665</v>
      </c>
      <c r="B123" s="133" t="s">
        <v>342</v>
      </c>
      <c r="C123" s="131">
        <v>1967</v>
      </c>
      <c r="D123" s="131" t="s">
        <v>181</v>
      </c>
      <c r="E123" s="133" t="s">
        <v>717</v>
      </c>
      <c r="F123" s="106">
        <v>0</v>
      </c>
      <c r="G123" s="106">
        <v>36</v>
      </c>
      <c r="H123" s="107">
        <v>0</v>
      </c>
      <c r="I123" s="106">
        <f t="shared" si="4"/>
        <v>36</v>
      </c>
      <c r="J123" s="106">
        <v>1</v>
      </c>
    </row>
    <row r="124" spans="1:10" ht="12.75">
      <c r="A124" s="110" t="s">
        <v>665</v>
      </c>
      <c r="B124" s="130" t="s">
        <v>440</v>
      </c>
      <c r="C124" s="131">
        <v>1967</v>
      </c>
      <c r="D124" s="131" t="s">
        <v>181</v>
      </c>
      <c r="E124" s="130" t="s">
        <v>111</v>
      </c>
      <c r="F124" s="106">
        <v>36</v>
      </c>
      <c r="G124" s="107">
        <v>0</v>
      </c>
      <c r="H124" s="107">
        <v>0</v>
      </c>
      <c r="I124" s="106">
        <f t="shared" si="4"/>
        <v>36</v>
      </c>
      <c r="J124" s="106">
        <v>1</v>
      </c>
    </row>
    <row r="125" spans="1:10" ht="12.75">
      <c r="A125" s="110" t="s">
        <v>665</v>
      </c>
      <c r="B125" s="130" t="s">
        <v>451</v>
      </c>
      <c r="C125" s="131">
        <v>1963</v>
      </c>
      <c r="D125" s="131" t="s">
        <v>181</v>
      </c>
      <c r="E125" s="130" t="s">
        <v>19</v>
      </c>
      <c r="F125" s="106">
        <v>35</v>
      </c>
      <c r="G125" s="107">
        <v>0</v>
      </c>
      <c r="H125" s="107">
        <v>0</v>
      </c>
      <c r="I125" s="106">
        <f t="shared" si="4"/>
        <v>35</v>
      </c>
      <c r="J125" s="106">
        <v>1</v>
      </c>
    </row>
    <row r="126" spans="1:10" ht="12.75">
      <c r="A126" s="110" t="s">
        <v>665</v>
      </c>
      <c r="B126" s="133" t="s">
        <v>343</v>
      </c>
      <c r="C126" s="131">
        <v>1963</v>
      </c>
      <c r="D126" s="131" t="s">
        <v>181</v>
      </c>
      <c r="E126" s="133" t="s">
        <v>82</v>
      </c>
      <c r="F126" s="106">
        <v>0</v>
      </c>
      <c r="G126" s="106">
        <v>35</v>
      </c>
      <c r="H126" s="107">
        <v>0</v>
      </c>
      <c r="I126" s="106">
        <f t="shared" si="4"/>
        <v>35</v>
      </c>
      <c r="J126" s="106">
        <v>1</v>
      </c>
    </row>
    <row r="127" spans="1:10" ht="12.75">
      <c r="A127" s="110" t="s">
        <v>665</v>
      </c>
      <c r="B127" s="134" t="s">
        <v>368</v>
      </c>
      <c r="C127" s="102">
        <v>1963</v>
      </c>
      <c r="D127" s="102" t="s">
        <v>181</v>
      </c>
      <c r="E127" s="134" t="s">
        <v>296</v>
      </c>
      <c r="F127" s="106">
        <v>0</v>
      </c>
      <c r="G127" s="107">
        <v>0</v>
      </c>
      <c r="H127" s="106">
        <v>35</v>
      </c>
      <c r="I127" s="106">
        <f t="shared" si="4"/>
        <v>35</v>
      </c>
      <c r="J127" s="106">
        <v>1</v>
      </c>
    </row>
    <row r="128" spans="1:10" ht="12.75">
      <c r="A128" s="110" t="s">
        <v>665</v>
      </c>
      <c r="B128" s="133" t="s">
        <v>364</v>
      </c>
      <c r="C128" s="131">
        <v>1966</v>
      </c>
      <c r="D128" s="131" t="s">
        <v>181</v>
      </c>
      <c r="E128" s="133" t="s">
        <v>717</v>
      </c>
      <c r="F128" s="106">
        <v>0</v>
      </c>
      <c r="G128" s="106">
        <v>34</v>
      </c>
      <c r="H128" s="107">
        <v>0</v>
      </c>
      <c r="I128" s="106">
        <f t="shared" si="4"/>
        <v>34</v>
      </c>
      <c r="J128" s="106">
        <v>1</v>
      </c>
    </row>
    <row r="129" spans="1:10" ht="12.75">
      <c r="A129" s="110" t="s">
        <v>665</v>
      </c>
      <c r="B129" s="134" t="s">
        <v>378</v>
      </c>
      <c r="C129" s="102">
        <v>1966</v>
      </c>
      <c r="D129" s="102" t="s">
        <v>181</v>
      </c>
      <c r="E129" s="134" t="s">
        <v>22</v>
      </c>
      <c r="F129" s="106">
        <v>0</v>
      </c>
      <c r="G129" s="107">
        <v>0</v>
      </c>
      <c r="H129" s="106">
        <v>34</v>
      </c>
      <c r="I129" s="106">
        <f t="shared" si="4"/>
        <v>34</v>
      </c>
      <c r="J129" s="106">
        <v>1</v>
      </c>
    </row>
    <row r="130" spans="1:10" ht="12.75">
      <c r="A130" s="110" t="s">
        <v>665</v>
      </c>
      <c r="B130" s="134" t="s">
        <v>385</v>
      </c>
      <c r="C130" s="102">
        <v>1965</v>
      </c>
      <c r="D130" s="102" t="s">
        <v>181</v>
      </c>
      <c r="E130" s="134" t="s">
        <v>296</v>
      </c>
      <c r="F130" s="106">
        <v>0</v>
      </c>
      <c r="G130" s="107">
        <v>0</v>
      </c>
      <c r="H130" s="106">
        <v>33</v>
      </c>
      <c r="I130" s="106">
        <f t="shared" si="4"/>
        <v>33</v>
      </c>
      <c r="J130" s="106">
        <v>1</v>
      </c>
    </row>
    <row r="131" spans="1:10" ht="12.75">
      <c r="A131" s="110" t="s">
        <v>665</v>
      </c>
      <c r="B131" s="133" t="s">
        <v>366</v>
      </c>
      <c r="C131" s="131">
        <v>1965</v>
      </c>
      <c r="D131" s="131" t="s">
        <v>181</v>
      </c>
      <c r="E131" s="133" t="s">
        <v>338</v>
      </c>
      <c r="F131" s="106">
        <v>0</v>
      </c>
      <c r="G131" s="106">
        <v>33</v>
      </c>
      <c r="H131" s="107">
        <v>0</v>
      </c>
      <c r="I131" s="106">
        <f t="shared" si="4"/>
        <v>33</v>
      </c>
      <c r="J131" s="106">
        <v>1</v>
      </c>
    </row>
    <row r="132" spans="1:10" ht="12.75">
      <c r="A132" s="110" t="s">
        <v>665</v>
      </c>
      <c r="B132" s="130" t="s">
        <v>256</v>
      </c>
      <c r="C132" s="131">
        <v>1967</v>
      </c>
      <c r="D132" s="131" t="s">
        <v>181</v>
      </c>
      <c r="E132" s="130" t="s">
        <v>19</v>
      </c>
      <c r="F132" s="106">
        <v>33</v>
      </c>
      <c r="G132" s="107">
        <v>0</v>
      </c>
      <c r="H132" s="107">
        <v>0</v>
      </c>
      <c r="I132" s="106">
        <f t="shared" si="4"/>
        <v>33</v>
      </c>
      <c r="J132" s="106">
        <v>1</v>
      </c>
    </row>
    <row r="133" spans="1:10" ht="12.75">
      <c r="A133" s="110" t="s">
        <v>665</v>
      </c>
      <c r="B133" s="130" t="s">
        <v>516</v>
      </c>
      <c r="C133" s="131">
        <v>1967</v>
      </c>
      <c r="D133" s="131" t="s">
        <v>181</v>
      </c>
      <c r="E133" s="130" t="s">
        <v>408</v>
      </c>
      <c r="F133" s="106">
        <v>32</v>
      </c>
      <c r="G133" s="107">
        <v>0</v>
      </c>
      <c r="H133" s="107">
        <v>0</v>
      </c>
      <c r="I133" s="106">
        <f t="shared" si="4"/>
        <v>32</v>
      </c>
      <c r="J133" s="106">
        <v>1</v>
      </c>
    </row>
    <row r="134" spans="1:10" ht="12.75">
      <c r="A134" s="110" t="s">
        <v>665</v>
      </c>
      <c r="B134" s="130" t="s">
        <v>507</v>
      </c>
      <c r="C134" s="131">
        <v>1966</v>
      </c>
      <c r="D134" s="131" t="s">
        <v>181</v>
      </c>
      <c r="E134" s="130" t="s">
        <v>19</v>
      </c>
      <c r="F134" s="106">
        <v>31</v>
      </c>
      <c r="G134" s="107">
        <v>0</v>
      </c>
      <c r="H134" s="107">
        <v>0</v>
      </c>
      <c r="I134" s="106">
        <f t="shared" si="4"/>
        <v>31</v>
      </c>
      <c r="J134" s="106">
        <v>1</v>
      </c>
    </row>
    <row r="135" spans="1:10" ht="12.75">
      <c r="A135" s="110" t="s">
        <v>665</v>
      </c>
      <c r="B135" s="130" t="s">
        <v>477</v>
      </c>
      <c r="C135" s="131">
        <v>1965</v>
      </c>
      <c r="D135" s="131" t="s">
        <v>181</v>
      </c>
      <c r="E135" s="130" t="s">
        <v>111</v>
      </c>
      <c r="F135" s="106">
        <v>30</v>
      </c>
      <c r="G135" s="107">
        <v>0</v>
      </c>
      <c r="H135" s="107">
        <v>0</v>
      </c>
      <c r="I135" s="106">
        <f t="shared" si="4"/>
        <v>30</v>
      </c>
      <c r="J135" s="106">
        <v>1</v>
      </c>
    </row>
    <row r="136" spans="1:10" s="126" customFormat="1" ht="12.75">
      <c r="A136" s="110" t="s">
        <v>665</v>
      </c>
      <c r="B136" s="130" t="s">
        <v>480</v>
      </c>
      <c r="C136" s="131">
        <v>1963</v>
      </c>
      <c r="D136" s="131" t="s">
        <v>181</v>
      </c>
      <c r="E136" s="130" t="s">
        <v>19</v>
      </c>
      <c r="F136" s="106">
        <v>29</v>
      </c>
      <c r="G136" s="107">
        <v>0</v>
      </c>
      <c r="H136" s="107">
        <v>0</v>
      </c>
      <c r="I136" s="106">
        <f t="shared" si="4"/>
        <v>29</v>
      </c>
      <c r="J136" s="106">
        <v>1</v>
      </c>
    </row>
    <row r="137" spans="1:10" ht="18">
      <c r="A137" s="327" t="s">
        <v>197</v>
      </c>
      <c r="B137" s="328"/>
      <c r="C137" s="328"/>
      <c r="D137" s="328"/>
      <c r="E137" s="328"/>
      <c r="F137" s="328"/>
      <c r="G137" s="328"/>
      <c r="H137" s="328"/>
      <c r="I137" s="328"/>
      <c r="J137" s="329"/>
    </row>
    <row r="138" spans="1:10" ht="12.75">
      <c r="A138" s="102" t="s">
        <v>168</v>
      </c>
      <c r="B138" s="103" t="s">
        <v>3</v>
      </c>
      <c r="C138" s="104" t="s">
        <v>4</v>
      </c>
      <c r="D138" s="104" t="s">
        <v>5</v>
      </c>
      <c r="E138" s="103" t="s">
        <v>6</v>
      </c>
      <c r="F138" s="102" t="s">
        <v>700</v>
      </c>
      <c r="G138" s="102" t="s">
        <v>701</v>
      </c>
      <c r="H138" s="102" t="s">
        <v>702</v>
      </c>
      <c r="I138" s="122" t="s">
        <v>15</v>
      </c>
      <c r="J138" s="104" t="s">
        <v>16</v>
      </c>
    </row>
    <row r="139" spans="1:10" ht="12.75">
      <c r="A139" s="107">
        <v>1</v>
      </c>
      <c r="B139" s="135" t="s">
        <v>196</v>
      </c>
      <c r="C139" s="107">
        <v>1959</v>
      </c>
      <c r="D139" s="107" t="s">
        <v>197</v>
      </c>
      <c r="E139" s="135" t="s">
        <v>25</v>
      </c>
      <c r="F139" s="107">
        <v>30</v>
      </c>
      <c r="G139" s="107">
        <v>0</v>
      </c>
      <c r="H139" s="107">
        <v>30</v>
      </c>
      <c r="I139" s="123">
        <f aca="true" t="shared" si="5" ref="I139:I152">SUM(F139:H139)</f>
        <v>60</v>
      </c>
      <c r="J139" s="107">
        <v>2</v>
      </c>
    </row>
    <row r="140" spans="1:10" ht="12.75">
      <c r="A140" s="107">
        <v>2</v>
      </c>
      <c r="B140" s="135" t="s">
        <v>228</v>
      </c>
      <c r="C140" s="107">
        <v>1960</v>
      </c>
      <c r="D140" s="107" t="s">
        <v>197</v>
      </c>
      <c r="E140" s="135" t="s">
        <v>47</v>
      </c>
      <c r="F140" s="107">
        <v>29</v>
      </c>
      <c r="G140" s="107">
        <v>30</v>
      </c>
      <c r="H140" s="107">
        <v>0</v>
      </c>
      <c r="I140" s="123">
        <f t="shared" si="5"/>
        <v>59</v>
      </c>
      <c r="J140" s="107">
        <v>2</v>
      </c>
    </row>
    <row r="141" spans="1:10" ht="12.75">
      <c r="A141" s="110" t="s">
        <v>665</v>
      </c>
      <c r="B141" s="133" t="s">
        <v>346</v>
      </c>
      <c r="C141" s="136">
        <v>1960</v>
      </c>
      <c r="D141" s="136" t="s">
        <v>197</v>
      </c>
      <c r="E141" s="133" t="s">
        <v>69</v>
      </c>
      <c r="F141" s="106">
        <v>0</v>
      </c>
      <c r="G141" s="106">
        <v>29</v>
      </c>
      <c r="H141" s="106">
        <v>0</v>
      </c>
      <c r="I141" s="124">
        <f t="shared" si="5"/>
        <v>29</v>
      </c>
      <c r="J141" s="106">
        <v>1</v>
      </c>
    </row>
    <row r="142" spans="1:10" ht="12.75">
      <c r="A142" s="110" t="s">
        <v>665</v>
      </c>
      <c r="B142" s="134" t="s">
        <v>354</v>
      </c>
      <c r="C142" s="102">
        <v>1960</v>
      </c>
      <c r="D142" s="102" t="s">
        <v>197</v>
      </c>
      <c r="E142" s="134" t="s">
        <v>71</v>
      </c>
      <c r="F142" s="106">
        <v>0</v>
      </c>
      <c r="G142" s="106">
        <v>0</v>
      </c>
      <c r="H142" s="106">
        <v>29</v>
      </c>
      <c r="I142" s="124">
        <f t="shared" si="5"/>
        <v>29</v>
      </c>
      <c r="J142" s="106">
        <v>1</v>
      </c>
    </row>
    <row r="143" spans="1:10" ht="12.75">
      <c r="A143" s="110" t="s">
        <v>665</v>
      </c>
      <c r="B143" s="133" t="s">
        <v>361</v>
      </c>
      <c r="C143" s="136">
        <v>1960</v>
      </c>
      <c r="D143" s="136" t="s">
        <v>197</v>
      </c>
      <c r="E143" s="133" t="s">
        <v>47</v>
      </c>
      <c r="F143" s="106">
        <v>0</v>
      </c>
      <c r="G143" s="106">
        <v>28</v>
      </c>
      <c r="H143" s="106">
        <v>0</v>
      </c>
      <c r="I143" s="124">
        <f t="shared" si="5"/>
        <v>28</v>
      </c>
      <c r="J143" s="106">
        <v>1</v>
      </c>
    </row>
    <row r="144" spans="1:10" ht="12.75">
      <c r="A144" s="110" t="s">
        <v>665</v>
      </c>
      <c r="B144" s="130" t="s">
        <v>406</v>
      </c>
      <c r="C144" s="110">
        <v>1961</v>
      </c>
      <c r="D144" s="110" t="s">
        <v>197</v>
      </c>
      <c r="E144" s="130" t="s">
        <v>38</v>
      </c>
      <c r="F144" s="106">
        <v>28</v>
      </c>
      <c r="G144" s="106">
        <v>0</v>
      </c>
      <c r="H144" s="106">
        <v>0</v>
      </c>
      <c r="I144" s="124">
        <f t="shared" si="5"/>
        <v>28</v>
      </c>
      <c r="J144" s="106">
        <v>1</v>
      </c>
    </row>
    <row r="145" spans="1:10" ht="12.75">
      <c r="A145" s="110" t="s">
        <v>665</v>
      </c>
      <c r="B145" s="134" t="s">
        <v>381</v>
      </c>
      <c r="C145" s="102">
        <v>1960</v>
      </c>
      <c r="D145" s="102" t="s">
        <v>197</v>
      </c>
      <c r="E145" s="134" t="s">
        <v>31</v>
      </c>
      <c r="F145" s="106">
        <v>0</v>
      </c>
      <c r="G145" s="106">
        <v>0</v>
      </c>
      <c r="H145" s="106">
        <v>28</v>
      </c>
      <c r="I145" s="124">
        <f t="shared" si="5"/>
        <v>28</v>
      </c>
      <c r="J145" s="106">
        <v>1</v>
      </c>
    </row>
    <row r="146" spans="1:10" ht="12.75">
      <c r="A146" s="110" t="s">
        <v>665</v>
      </c>
      <c r="B146" s="130" t="s">
        <v>457</v>
      </c>
      <c r="C146" s="110">
        <v>1962</v>
      </c>
      <c r="D146" s="110" t="s">
        <v>197</v>
      </c>
      <c r="E146" s="130" t="s">
        <v>360</v>
      </c>
      <c r="F146" s="106">
        <v>27</v>
      </c>
      <c r="G146" s="106">
        <v>0</v>
      </c>
      <c r="H146" s="106">
        <v>0</v>
      </c>
      <c r="I146" s="124">
        <f t="shared" si="5"/>
        <v>27</v>
      </c>
      <c r="J146" s="106">
        <v>1</v>
      </c>
    </row>
    <row r="147" spans="1:10" ht="12.75">
      <c r="A147" s="110" t="s">
        <v>665</v>
      </c>
      <c r="B147" s="130" t="s">
        <v>254</v>
      </c>
      <c r="C147" s="110">
        <v>1961</v>
      </c>
      <c r="D147" s="110" t="s">
        <v>197</v>
      </c>
      <c r="E147" s="130" t="s">
        <v>88</v>
      </c>
      <c r="F147" s="106">
        <v>26</v>
      </c>
      <c r="G147" s="106">
        <v>0</v>
      </c>
      <c r="H147" s="106">
        <v>0</v>
      </c>
      <c r="I147" s="124">
        <f t="shared" si="5"/>
        <v>26</v>
      </c>
      <c r="J147" s="106">
        <v>1</v>
      </c>
    </row>
    <row r="148" spans="1:10" s="126" customFormat="1" ht="12.75">
      <c r="A148" s="110" t="s">
        <v>665</v>
      </c>
      <c r="B148" s="130" t="s">
        <v>514</v>
      </c>
      <c r="C148" s="110">
        <v>1961</v>
      </c>
      <c r="D148" s="110" t="s">
        <v>197</v>
      </c>
      <c r="E148" s="130" t="s">
        <v>515</v>
      </c>
      <c r="F148" s="110">
        <v>25</v>
      </c>
      <c r="G148" s="106">
        <v>0</v>
      </c>
      <c r="H148" s="106">
        <v>0</v>
      </c>
      <c r="I148" s="124">
        <f t="shared" si="5"/>
        <v>25</v>
      </c>
      <c r="J148" s="106">
        <v>1</v>
      </c>
    </row>
    <row r="149" spans="1:10" ht="12.75">
      <c r="A149" s="110" t="s">
        <v>665</v>
      </c>
      <c r="B149" s="130" t="s">
        <v>491</v>
      </c>
      <c r="C149" s="110">
        <v>1958</v>
      </c>
      <c r="D149" s="110" t="s">
        <v>197</v>
      </c>
      <c r="E149" s="130" t="s">
        <v>360</v>
      </c>
      <c r="F149" s="106">
        <v>24</v>
      </c>
      <c r="G149" s="106">
        <v>0</v>
      </c>
      <c r="H149" s="106">
        <v>0</v>
      </c>
      <c r="I149" s="124">
        <f t="shared" si="5"/>
        <v>24</v>
      </c>
      <c r="J149" s="106">
        <v>1</v>
      </c>
    </row>
    <row r="150" spans="1:10" ht="12.75">
      <c r="A150" s="110" t="s">
        <v>665</v>
      </c>
      <c r="B150" s="130" t="s">
        <v>464</v>
      </c>
      <c r="C150" s="110">
        <v>1960</v>
      </c>
      <c r="D150" s="110" t="s">
        <v>197</v>
      </c>
      <c r="E150" s="130" t="s">
        <v>465</v>
      </c>
      <c r="F150" s="106">
        <v>23</v>
      </c>
      <c r="G150" s="106">
        <v>0</v>
      </c>
      <c r="H150" s="106">
        <v>0</v>
      </c>
      <c r="I150" s="124">
        <f t="shared" si="5"/>
        <v>23</v>
      </c>
      <c r="J150" s="106">
        <v>1</v>
      </c>
    </row>
    <row r="151" spans="1:10" ht="12.75">
      <c r="A151" s="110" t="s">
        <v>665</v>
      </c>
      <c r="B151" s="130" t="s">
        <v>483</v>
      </c>
      <c r="C151" s="110">
        <v>1958</v>
      </c>
      <c r="D151" s="110" t="s">
        <v>197</v>
      </c>
      <c r="E151" s="130" t="s">
        <v>360</v>
      </c>
      <c r="F151" s="106">
        <v>22</v>
      </c>
      <c r="G151" s="106">
        <v>0</v>
      </c>
      <c r="H151" s="106">
        <v>0</v>
      </c>
      <c r="I151" s="106">
        <f t="shared" si="5"/>
        <v>22</v>
      </c>
      <c r="J151" s="106">
        <v>1</v>
      </c>
    </row>
    <row r="152" spans="1:10" ht="12.75">
      <c r="A152" s="110" t="s">
        <v>665</v>
      </c>
      <c r="B152" s="130" t="s">
        <v>500</v>
      </c>
      <c r="C152" s="110">
        <v>1958</v>
      </c>
      <c r="D152" s="110" t="s">
        <v>197</v>
      </c>
      <c r="E152" s="130" t="s">
        <v>115</v>
      </c>
      <c r="F152" s="106">
        <v>21</v>
      </c>
      <c r="G152" s="106">
        <v>0</v>
      </c>
      <c r="H152" s="106">
        <v>0</v>
      </c>
      <c r="I152" s="106">
        <f t="shared" si="5"/>
        <v>21</v>
      </c>
      <c r="J152" s="106">
        <v>1</v>
      </c>
    </row>
    <row r="153" spans="1:10" ht="18">
      <c r="A153" s="327" t="s">
        <v>183</v>
      </c>
      <c r="B153" s="328"/>
      <c r="C153" s="328"/>
      <c r="D153" s="328"/>
      <c r="E153" s="328"/>
      <c r="F153" s="328"/>
      <c r="G153" s="328"/>
      <c r="H153" s="328"/>
      <c r="I153" s="328"/>
      <c r="J153" s="329"/>
    </row>
    <row r="154" spans="1:10" ht="12.75">
      <c r="A154" s="102" t="s">
        <v>168</v>
      </c>
      <c r="B154" s="103" t="s">
        <v>3</v>
      </c>
      <c r="C154" s="104" t="s">
        <v>4</v>
      </c>
      <c r="D154" s="104" t="s">
        <v>5</v>
      </c>
      <c r="E154" s="103" t="s">
        <v>6</v>
      </c>
      <c r="F154" s="102" t="s">
        <v>700</v>
      </c>
      <c r="G154" s="102" t="s">
        <v>701</v>
      </c>
      <c r="H154" s="102" t="s">
        <v>702</v>
      </c>
      <c r="I154" s="122" t="s">
        <v>15</v>
      </c>
      <c r="J154" s="104" t="s">
        <v>16</v>
      </c>
    </row>
    <row r="155" spans="1:10" ht="12.75">
      <c r="A155" s="123">
        <v>1</v>
      </c>
      <c r="B155" s="135" t="s">
        <v>182</v>
      </c>
      <c r="C155" s="139">
        <v>1953</v>
      </c>
      <c r="D155" s="139" t="s">
        <v>183</v>
      </c>
      <c r="E155" s="135" t="s">
        <v>22</v>
      </c>
      <c r="F155" s="107" t="s">
        <v>696</v>
      </c>
      <c r="G155" s="107">
        <v>30</v>
      </c>
      <c r="H155" s="107">
        <v>30</v>
      </c>
      <c r="I155" s="123">
        <f aca="true" t="shared" si="6" ref="I155:I169">SUM(F155:H155)</f>
        <v>60</v>
      </c>
      <c r="J155" s="107">
        <v>2</v>
      </c>
    </row>
    <row r="156" spans="1:10" s="126" customFormat="1" ht="12.75">
      <c r="A156" s="123">
        <v>2</v>
      </c>
      <c r="B156" s="135" t="s">
        <v>199</v>
      </c>
      <c r="C156" s="139">
        <v>1956</v>
      </c>
      <c r="D156" s="139" t="s">
        <v>183</v>
      </c>
      <c r="E156" s="135" t="s">
        <v>200</v>
      </c>
      <c r="F156" s="107" t="s">
        <v>697</v>
      </c>
      <c r="G156" s="107">
        <v>29</v>
      </c>
      <c r="H156" s="107">
        <v>28</v>
      </c>
      <c r="I156" s="123">
        <f t="shared" si="6"/>
        <v>57</v>
      </c>
      <c r="J156" s="107">
        <v>2</v>
      </c>
    </row>
    <row r="157" spans="1:10" ht="12.75">
      <c r="A157" s="123">
        <v>3</v>
      </c>
      <c r="B157" s="135" t="s">
        <v>240</v>
      </c>
      <c r="C157" s="139">
        <v>1955</v>
      </c>
      <c r="D157" s="139" t="s">
        <v>183</v>
      </c>
      <c r="E157" s="135" t="s">
        <v>78</v>
      </c>
      <c r="F157" s="107">
        <v>25</v>
      </c>
      <c r="G157" s="107">
        <v>0</v>
      </c>
      <c r="H157" s="107">
        <v>26</v>
      </c>
      <c r="I157" s="123">
        <f t="shared" si="6"/>
        <v>51</v>
      </c>
      <c r="J157" s="107">
        <v>2</v>
      </c>
    </row>
    <row r="158" spans="1:10" ht="12.75">
      <c r="A158" s="143">
        <v>4</v>
      </c>
      <c r="B158" s="130" t="s">
        <v>409</v>
      </c>
      <c r="C158" s="131">
        <v>1954</v>
      </c>
      <c r="D158" s="131" t="s">
        <v>183</v>
      </c>
      <c r="E158" s="130" t="s">
        <v>47</v>
      </c>
      <c r="F158" s="106">
        <v>22</v>
      </c>
      <c r="G158" s="106">
        <v>28</v>
      </c>
      <c r="H158" s="106">
        <v>0</v>
      </c>
      <c r="I158" s="124">
        <f t="shared" si="6"/>
        <v>50</v>
      </c>
      <c r="J158" s="106">
        <v>2</v>
      </c>
    </row>
    <row r="159" spans="1:10" ht="12.75">
      <c r="A159" s="143" t="s">
        <v>665</v>
      </c>
      <c r="B159" s="130" t="s">
        <v>244</v>
      </c>
      <c r="C159" s="131">
        <v>1954</v>
      </c>
      <c r="D159" s="131" t="s">
        <v>183</v>
      </c>
      <c r="E159" s="130" t="s">
        <v>134</v>
      </c>
      <c r="F159" s="106">
        <v>30</v>
      </c>
      <c r="G159" s="106">
        <v>0</v>
      </c>
      <c r="H159" s="106">
        <v>0</v>
      </c>
      <c r="I159" s="124">
        <f t="shared" si="6"/>
        <v>30</v>
      </c>
      <c r="J159" s="106">
        <v>1</v>
      </c>
    </row>
    <row r="160" spans="1:10" ht="12.75">
      <c r="A160" s="143" t="s">
        <v>665</v>
      </c>
      <c r="B160" s="134" t="s">
        <v>404</v>
      </c>
      <c r="C160" s="102">
        <v>1954</v>
      </c>
      <c r="D160" s="102" t="s">
        <v>183</v>
      </c>
      <c r="E160" s="134" t="s">
        <v>405</v>
      </c>
      <c r="F160" s="106">
        <v>0</v>
      </c>
      <c r="G160" s="106">
        <v>0</v>
      </c>
      <c r="H160" s="131">
        <v>29</v>
      </c>
      <c r="I160" s="124">
        <f t="shared" si="6"/>
        <v>29</v>
      </c>
      <c r="J160" s="106">
        <v>1</v>
      </c>
    </row>
    <row r="161" spans="1:10" ht="12.75">
      <c r="A161" s="143" t="s">
        <v>665</v>
      </c>
      <c r="B161" s="130" t="s">
        <v>407</v>
      </c>
      <c r="C161" s="131">
        <v>1957</v>
      </c>
      <c r="D161" s="131" t="s">
        <v>183</v>
      </c>
      <c r="E161" s="130" t="s">
        <v>408</v>
      </c>
      <c r="F161" s="106">
        <v>29</v>
      </c>
      <c r="G161" s="106">
        <v>0</v>
      </c>
      <c r="H161" s="106">
        <v>0</v>
      </c>
      <c r="I161" s="124">
        <f t="shared" si="6"/>
        <v>29</v>
      </c>
      <c r="J161" s="106">
        <v>1</v>
      </c>
    </row>
    <row r="162" spans="1:10" s="126" customFormat="1" ht="12.75">
      <c r="A162" s="143" t="s">
        <v>665</v>
      </c>
      <c r="B162" s="134" t="s">
        <v>199</v>
      </c>
      <c r="C162" s="102">
        <v>1956</v>
      </c>
      <c r="D162" s="102" t="s">
        <v>183</v>
      </c>
      <c r="E162" s="134" t="s">
        <v>200</v>
      </c>
      <c r="F162" s="106">
        <v>0</v>
      </c>
      <c r="G162" s="106">
        <v>0</v>
      </c>
      <c r="H162" s="131">
        <v>28</v>
      </c>
      <c r="I162" s="124">
        <f t="shared" si="6"/>
        <v>28</v>
      </c>
      <c r="J162" s="106">
        <v>1</v>
      </c>
    </row>
    <row r="163" spans="1:10" ht="12.75">
      <c r="A163" s="143" t="s">
        <v>665</v>
      </c>
      <c r="B163" s="134" t="s">
        <v>412</v>
      </c>
      <c r="C163" s="102">
        <v>1954</v>
      </c>
      <c r="D163" s="102" t="s">
        <v>183</v>
      </c>
      <c r="E163" s="134" t="s">
        <v>31</v>
      </c>
      <c r="F163" s="106">
        <v>0</v>
      </c>
      <c r="G163" s="106">
        <v>0</v>
      </c>
      <c r="H163" s="131">
        <v>27</v>
      </c>
      <c r="I163" s="124">
        <f t="shared" si="6"/>
        <v>27</v>
      </c>
      <c r="J163" s="106">
        <v>1</v>
      </c>
    </row>
    <row r="164" spans="1:10" ht="12.75">
      <c r="A164" s="143" t="s">
        <v>665</v>
      </c>
      <c r="B164" s="141" t="s">
        <v>415</v>
      </c>
      <c r="C164" s="132">
        <v>1953</v>
      </c>
      <c r="D164" s="132" t="s">
        <v>183</v>
      </c>
      <c r="E164" s="141" t="s">
        <v>143</v>
      </c>
      <c r="F164" s="110">
        <v>0</v>
      </c>
      <c r="G164" s="106">
        <v>27</v>
      </c>
      <c r="H164" s="106">
        <v>0</v>
      </c>
      <c r="I164" s="106">
        <f t="shared" si="6"/>
        <v>27</v>
      </c>
      <c r="J164" s="106">
        <v>1</v>
      </c>
    </row>
    <row r="165" spans="1:10" ht="12.75">
      <c r="A165" s="143" t="s">
        <v>665</v>
      </c>
      <c r="B165" s="130" t="s">
        <v>413</v>
      </c>
      <c r="C165" s="131">
        <v>1956</v>
      </c>
      <c r="D165" s="131" t="s">
        <v>183</v>
      </c>
      <c r="E165" s="130" t="s">
        <v>47</v>
      </c>
      <c r="F165" s="106">
        <v>26</v>
      </c>
      <c r="G165" s="106">
        <v>0</v>
      </c>
      <c r="H165" s="106">
        <v>0</v>
      </c>
      <c r="I165" s="106">
        <f t="shared" si="6"/>
        <v>26</v>
      </c>
      <c r="J165" s="106">
        <v>1</v>
      </c>
    </row>
    <row r="166" spans="1:10" ht="12.75">
      <c r="A166" s="143" t="s">
        <v>665</v>
      </c>
      <c r="B166" s="134" t="s">
        <v>421</v>
      </c>
      <c r="C166" s="102">
        <v>1956</v>
      </c>
      <c r="D166" s="102" t="s">
        <v>183</v>
      </c>
      <c r="E166" s="134" t="s">
        <v>80</v>
      </c>
      <c r="F166" s="106">
        <v>0</v>
      </c>
      <c r="G166" s="106">
        <v>0</v>
      </c>
      <c r="H166" s="131">
        <v>25</v>
      </c>
      <c r="I166" s="106">
        <f t="shared" si="6"/>
        <v>25</v>
      </c>
      <c r="J166" s="106">
        <v>1</v>
      </c>
    </row>
    <row r="167" spans="1:10" s="126" customFormat="1" ht="12.75">
      <c r="A167" s="143" t="s">
        <v>665</v>
      </c>
      <c r="B167" s="130" t="s">
        <v>247</v>
      </c>
      <c r="C167" s="131">
        <v>1954</v>
      </c>
      <c r="D167" s="131" t="s">
        <v>183</v>
      </c>
      <c r="E167" s="130" t="s">
        <v>19</v>
      </c>
      <c r="F167" s="106">
        <v>24</v>
      </c>
      <c r="G167" s="106">
        <v>0</v>
      </c>
      <c r="H167" s="106">
        <v>0</v>
      </c>
      <c r="I167" s="106">
        <f t="shared" si="6"/>
        <v>24</v>
      </c>
      <c r="J167" s="106">
        <v>1</v>
      </c>
    </row>
    <row r="168" spans="1:10" ht="12.75">
      <c r="A168" s="143" t="s">
        <v>665</v>
      </c>
      <c r="B168" s="130" t="s">
        <v>248</v>
      </c>
      <c r="C168" s="131">
        <v>1957</v>
      </c>
      <c r="D168" s="131" t="s">
        <v>183</v>
      </c>
      <c r="E168" s="130" t="s">
        <v>25</v>
      </c>
      <c r="F168" s="106">
        <v>23</v>
      </c>
      <c r="G168" s="106">
        <v>0</v>
      </c>
      <c r="H168" s="106">
        <v>0</v>
      </c>
      <c r="I168" s="106">
        <f t="shared" si="6"/>
        <v>23</v>
      </c>
      <c r="J168" s="106">
        <v>1</v>
      </c>
    </row>
    <row r="169" spans="1:10" ht="12.75">
      <c r="A169" s="143" t="s">
        <v>665</v>
      </c>
      <c r="B169" s="130" t="s">
        <v>426</v>
      </c>
      <c r="C169" s="131">
        <v>1953</v>
      </c>
      <c r="D169" s="131" t="s">
        <v>183</v>
      </c>
      <c r="E169" s="130" t="s">
        <v>115</v>
      </c>
      <c r="F169" s="106">
        <v>21</v>
      </c>
      <c r="G169" s="106">
        <v>0</v>
      </c>
      <c r="H169" s="106">
        <v>0</v>
      </c>
      <c r="I169" s="106">
        <f t="shared" si="6"/>
        <v>21</v>
      </c>
      <c r="J169" s="106">
        <v>1</v>
      </c>
    </row>
    <row r="170" spans="1:10" ht="18">
      <c r="A170" s="327" t="s">
        <v>185</v>
      </c>
      <c r="B170" s="328"/>
      <c r="C170" s="328"/>
      <c r="D170" s="328"/>
      <c r="E170" s="328"/>
      <c r="F170" s="328"/>
      <c r="G170" s="328"/>
      <c r="H170" s="328"/>
      <c r="I170" s="328"/>
      <c r="J170" s="329"/>
    </row>
    <row r="171" spans="1:10" ht="12.75">
      <c r="A171" s="102" t="s">
        <v>168</v>
      </c>
      <c r="B171" s="144" t="s">
        <v>3</v>
      </c>
      <c r="C171" s="145" t="s">
        <v>4</v>
      </c>
      <c r="D171" s="145" t="s">
        <v>5</v>
      </c>
      <c r="E171" s="144" t="s">
        <v>6</v>
      </c>
      <c r="F171" s="146" t="s">
        <v>700</v>
      </c>
      <c r="G171" s="146" t="s">
        <v>701</v>
      </c>
      <c r="H171" s="146" t="s">
        <v>702</v>
      </c>
      <c r="I171" s="157" t="s">
        <v>15</v>
      </c>
      <c r="J171" s="145" t="s">
        <v>16</v>
      </c>
    </row>
    <row r="172" spans="1:10" ht="12.75">
      <c r="A172" s="107">
        <v>1</v>
      </c>
      <c r="B172" s="135" t="s">
        <v>184</v>
      </c>
      <c r="C172" s="139">
        <v>1951</v>
      </c>
      <c r="D172" s="139" t="s">
        <v>185</v>
      </c>
      <c r="E172" s="135" t="s">
        <v>22</v>
      </c>
      <c r="F172" s="107" t="s">
        <v>724</v>
      </c>
      <c r="G172" s="107">
        <v>15</v>
      </c>
      <c r="H172" s="107">
        <v>15</v>
      </c>
      <c r="I172" s="123">
        <f aca="true" t="shared" si="7" ref="I172:I177">SUM(F172:H172)</f>
        <v>30</v>
      </c>
      <c r="J172" s="107">
        <v>2</v>
      </c>
    </row>
    <row r="173" spans="1:10" s="126" customFormat="1" ht="12.75">
      <c r="A173" s="110" t="s">
        <v>665</v>
      </c>
      <c r="B173" s="130" t="s">
        <v>436</v>
      </c>
      <c r="C173" s="131">
        <v>1949</v>
      </c>
      <c r="D173" s="131" t="s">
        <v>185</v>
      </c>
      <c r="E173" s="130" t="s">
        <v>19</v>
      </c>
      <c r="F173" s="106">
        <v>14</v>
      </c>
      <c r="G173" s="106">
        <v>0</v>
      </c>
      <c r="H173" s="106">
        <v>0</v>
      </c>
      <c r="I173" s="124">
        <f t="shared" si="7"/>
        <v>14</v>
      </c>
      <c r="J173" s="106">
        <v>1</v>
      </c>
    </row>
    <row r="174" spans="1:10" ht="12.75">
      <c r="A174" s="110" t="s">
        <v>665</v>
      </c>
      <c r="B174" s="141" t="s">
        <v>416</v>
      </c>
      <c r="C174" s="132">
        <v>1951</v>
      </c>
      <c r="D174" s="132" t="s">
        <v>185</v>
      </c>
      <c r="E174" s="141" t="s">
        <v>417</v>
      </c>
      <c r="F174" s="106">
        <v>0</v>
      </c>
      <c r="G174" s="106">
        <v>14</v>
      </c>
      <c r="H174" s="106">
        <v>0</v>
      </c>
      <c r="I174" s="124">
        <f t="shared" si="7"/>
        <v>14</v>
      </c>
      <c r="J174" s="106">
        <v>1</v>
      </c>
    </row>
    <row r="175" spans="1:10" ht="12.75">
      <c r="A175" s="110" t="s">
        <v>665</v>
      </c>
      <c r="B175" s="130" t="s">
        <v>438</v>
      </c>
      <c r="C175" s="131">
        <v>1948</v>
      </c>
      <c r="D175" s="131" t="s">
        <v>185</v>
      </c>
      <c r="E175" s="130" t="s">
        <v>19</v>
      </c>
      <c r="F175" s="106">
        <v>13</v>
      </c>
      <c r="G175" s="106">
        <v>0</v>
      </c>
      <c r="H175" s="106">
        <v>0</v>
      </c>
      <c r="I175" s="124">
        <f t="shared" si="7"/>
        <v>13</v>
      </c>
      <c r="J175" s="106">
        <v>1</v>
      </c>
    </row>
    <row r="176" spans="1:10" ht="12.75">
      <c r="A176" s="110" t="s">
        <v>665</v>
      </c>
      <c r="B176" s="130" t="s">
        <v>441</v>
      </c>
      <c r="C176" s="131">
        <v>1952</v>
      </c>
      <c r="D176" s="131" t="s">
        <v>185</v>
      </c>
      <c r="E176" s="130" t="s">
        <v>329</v>
      </c>
      <c r="F176" s="106">
        <v>12</v>
      </c>
      <c r="G176" s="106">
        <v>0</v>
      </c>
      <c r="H176" s="106">
        <v>0</v>
      </c>
      <c r="I176" s="124">
        <f t="shared" si="7"/>
        <v>12</v>
      </c>
      <c r="J176" s="106">
        <v>1</v>
      </c>
    </row>
    <row r="177" spans="1:10" ht="12.75">
      <c r="A177" s="110" t="s">
        <v>665</v>
      </c>
      <c r="B177" s="130" t="s">
        <v>443</v>
      </c>
      <c r="C177" s="131">
        <v>1949</v>
      </c>
      <c r="D177" s="131" t="s">
        <v>185</v>
      </c>
      <c r="E177" s="130" t="s">
        <v>408</v>
      </c>
      <c r="F177" s="106">
        <v>11</v>
      </c>
      <c r="G177" s="106">
        <v>0</v>
      </c>
      <c r="H177" s="106">
        <v>0</v>
      </c>
      <c r="I177" s="124">
        <f t="shared" si="7"/>
        <v>11</v>
      </c>
      <c r="J177" s="106">
        <v>1</v>
      </c>
    </row>
    <row r="178" spans="1:10" ht="18">
      <c r="A178" s="327" t="s">
        <v>252</v>
      </c>
      <c r="B178" s="328"/>
      <c r="C178" s="328"/>
      <c r="D178" s="328"/>
      <c r="E178" s="328"/>
      <c r="F178" s="328"/>
      <c r="G178" s="328"/>
      <c r="H178" s="328"/>
      <c r="I178" s="328"/>
      <c r="J178" s="329"/>
    </row>
    <row r="179" spans="1:10" s="126" customFormat="1" ht="12.75">
      <c r="A179" s="102" t="s">
        <v>168</v>
      </c>
      <c r="B179" s="103" t="s">
        <v>3</v>
      </c>
      <c r="C179" s="104" t="s">
        <v>4</v>
      </c>
      <c r="D179" s="104" t="s">
        <v>5</v>
      </c>
      <c r="E179" s="103" t="s">
        <v>6</v>
      </c>
      <c r="F179" s="102" t="s">
        <v>700</v>
      </c>
      <c r="G179" s="102" t="s">
        <v>701</v>
      </c>
      <c r="H179" s="102" t="s">
        <v>702</v>
      </c>
      <c r="I179" s="122" t="s">
        <v>15</v>
      </c>
      <c r="J179" s="104" t="s">
        <v>16</v>
      </c>
    </row>
    <row r="180" spans="1:10" ht="12.75">
      <c r="A180" s="110" t="s">
        <v>665</v>
      </c>
      <c r="B180" s="130" t="s">
        <v>434</v>
      </c>
      <c r="C180" s="131">
        <v>1946</v>
      </c>
      <c r="D180" s="131" t="s">
        <v>252</v>
      </c>
      <c r="E180" s="130" t="s">
        <v>95</v>
      </c>
      <c r="F180" s="106">
        <v>15</v>
      </c>
      <c r="G180" s="106">
        <v>0</v>
      </c>
      <c r="H180" s="106">
        <v>0</v>
      </c>
      <c r="I180" s="124">
        <f>SUM(F180:H180)</f>
        <v>15</v>
      </c>
      <c r="J180" s="106">
        <v>1</v>
      </c>
    </row>
    <row r="181" spans="1:10" ht="12.75">
      <c r="A181" s="110" t="s">
        <v>665</v>
      </c>
      <c r="B181" s="130" t="s">
        <v>251</v>
      </c>
      <c r="C181" s="131">
        <v>1947</v>
      </c>
      <c r="D181" s="131" t="s">
        <v>252</v>
      </c>
      <c r="E181" s="130" t="s">
        <v>19</v>
      </c>
      <c r="F181" s="106">
        <v>14</v>
      </c>
      <c r="G181" s="106">
        <v>0</v>
      </c>
      <c r="H181" s="106">
        <v>0</v>
      </c>
      <c r="I181" s="124">
        <f>SUM(F181:H181)</f>
        <v>14</v>
      </c>
      <c r="J181" s="106">
        <v>1</v>
      </c>
    </row>
    <row r="182" spans="1:10" ht="12.75">
      <c r="A182" s="110" t="s">
        <v>665</v>
      </c>
      <c r="B182" s="130" t="s">
        <v>439</v>
      </c>
      <c r="C182" s="131">
        <v>1947</v>
      </c>
      <c r="D182" s="131" t="s">
        <v>252</v>
      </c>
      <c r="E182" s="130" t="s">
        <v>134</v>
      </c>
      <c r="F182" s="106">
        <v>13</v>
      </c>
      <c r="G182" s="106">
        <v>0</v>
      </c>
      <c r="H182" s="106">
        <v>0</v>
      </c>
      <c r="I182" s="124">
        <f>SUM(F182:H182)</f>
        <v>13</v>
      </c>
      <c r="J182" s="106">
        <v>1</v>
      </c>
    </row>
    <row r="183" spans="1:10" ht="18">
      <c r="A183" s="327" t="s">
        <v>250</v>
      </c>
      <c r="B183" s="328"/>
      <c r="C183" s="328"/>
      <c r="D183" s="328"/>
      <c r="E183" s="328"/>
      <c r="F183" s="328"/>
      <c r="G183" s="328"/>
      <c r="H183" s="328"/>
      <c r="I183" s="328"/>
      <c r="J183" s="329"/>
    </row>
    <row r="184" spans="1:10" ht="12.75">
      <c r="A184" s="110" t="s">
        <v>665</v>
      </c>
      <c r="B184" s="130" t="s">
        <v>249</v>
      </c>
      <c r="C184" s="131">
        <v>1942</v>
      </c>
      <c r="D184" s="131" t="s">
        <v>250</v>
      </c>
      <c r="E184" s="130" t="s">
        <v>66</v>
      </c>
      <c r="F184" s="106">
        <v>15</v>
      </c>
      <c r="G184" s="106">
        <v>0</v>
      </c>
      <c r="H184" s="106">
        <v>0</v>
      </c>
      <c r="I184" s="106">
        <f>SUM(F184:H184)</f>
        <v>15</v>
      </c>
      <c r="J184" s="106">
        <v>1</v>
      </c>
    </row>
    <row r="185" spans="1:10" ht="12.75">
      <c r="A185" s="110" t="s">
        <v>665</v>
      </c>
      <c r="B185" s="134" t="s">
        <v>419</v>
      </c>
      <c r="C185" s="102">
        <v>1941</v>
      </c>
      <c r="D185" s="102" t="s">
        <v>250</v>
      </c>
      <c r="E185" s="134" t="s">
        <v>80</v>
      </c>
      <c r="F185" s="106">
        <v>0</v>
      </c>
      <c r="G185" s="106">
        <v>0</v>
      </c>
      <c r="H185" s="106">
        <v>15</v>
      </c>
      <c r="I185" s="106">
        <v>15</v>
      </c>
      <c r="J185" s="106">
        <v>1</v>
      </c>
    </row>
    <row r="186" spans="1:10" ht="12.75">
      <c r="A186" s="142"/>
      <c r="B186" s="147"/>
      <c r="C186" s="148"/>
      <c r="D186" s="148"/>
      <c r="E186" s="147"/>
      <c r="F186" s="149"/>
      <c r="G186" s="149"/>
      <c r="H186" s="149"/>
      <c r="I186" s="149"/>
      <c r="J186" s="149"/>
    </row>
    <row r="187" spans="1:10" ht="12.75">
      <c r="A187" s="142"/>
      <c r="B187" s="150"/>
      <c r="C187" s="142"/>
      <c r="D187" s="142"/>
      <c r="E187" s="151"/>
      <c r="F187" s="149"/>
      <c r="G187" s="149"/>
      <c r="H187" s="149"/>
      <c r="I187" s="149"/>
      <c r="J187" s="149"/>
    </row>
    <row r="188" spans="1:10" ht="15">
      <c r="A188" s="152"/>
      <c r="B188" s="151"/>
      <c r="C188" s="149"/>
      <c r="D188" s="149"/>
      <c r="E188" s="150"/>
      <c r="F188" s="149"/>
      <c r="G188" s="149"/>
      <c r="H188" s="149"/>
      <c r="I188" s="149"/>
      <c r="J188" s="149"/>
    </row>
    <row r="189" spans="1:10" s="126" customFormat="1" ht="12.75">
      <c r="A189" s="153"/>
      <c r="B189" s="154"/>
      <c r="C189" s="155"/>
      <c r="D189" s="155"/>
      <c r="E189" s="154"/>
      <c r="F189" s="153"/>
      <c r="G189" s="153"/>
      <c r="H189" s="153"/>
      <c r="I189" s="153"/>
      <c r="J189" s="153"/>
    </row>
    <row r="190" spans="1:13" ht="12.75">
      <c r="A190" s="156"/>
      <c r="B190" s="59"/>
      <c r="C190" s="51"/>
      <c r="D190" s="51"/>
      <c r="E190" s="59"/>
      <c r="F190" s="149"/>
      <c r="G190" s="149"/>
      <c r="H190" s="149"/>
      <c r="I190" s="149"/>
      <c r="J190" s="149"/>
      <c r="M190" s="110"/>
    </row>
    <row r="191" spans="1:10" ht="12.75">
      <c r="A191" s="142"/>
      <c r="B191" s="59"/>
      <c r="C191" s="51"/>
      <c r="D191" s="51"/>
      <c r="E191" s="59"/>
      <c r="F191" s="149"/>
      <c r="G191" s="149"/>
      <c r="H191" s="149"/>
      <c r="I191" s="149"/>
      <c r="J191" s="149"/>
    </row>
    <row r="192" spans="1:10" ht="12.75">
      <c r="A192" s="142"/>
      <c r="B192" s="59"/>
      <c r="C192" s="51"/>
      <c r="D192" s="51"/>
      <c r="E192" s="59"/>
      <c r="F192" s="149"/>
      <c r="G192" s="149"/>
      <c r="H192" s="149"/>
      <c r="I192" s="149"/>
      <c r="J192" s="149"/>
    </row>
    <row r="193" spans="1:10" ht="12.75">
      <c r="A193" s="142"/>
      <c r="B193" s="59"/>
      <c r="C193" s="51"/>
      <c r="D193" s="51"/>
      <c r="E193" s="59"/>
      <c r="F193" s="149"/>
      <c r="G193" s="149"/>
      <c r="H193" s="149"/>
      <c r="I193" s="149"/>
      <c r="J193" s="149"/>
    </row>
    <row r="194" spans="1:10" ht="12.75">
      <c r="A194" s="142"/>
      <c r="B194" s="59"/>
      <c r="C194" s="51"/>
      <c r="D194" s="51"/>
      <c r="E194" s="59"/>
      <c r="F194" s="149"/>
      <c r="G194" s="149"/>
      <c r="H194" s="149"/>
      <c r="I194" s="149"/>
      <c r="J194" s="149"/>
    </row>
    <row r="195" spans="1:10" ht="12.75">
      <c r="A195" s="142"/>
      <c r="B195" s="59"/>
      <c r="C195" s="51"/>
      <c r="D195" s="51"/>
      <c r="E195" s="59"/>
      <c r="F195" s="149"/>
      <c r="G195" s="149"/>
      <c r="H195" s="149"/>
      <c r="I195" s="149"/>
      <c r="J195" s="149"/>
    </row>
    <row r="196" spans="1:10" ht="12.75">
      <c r="A196" s="142"/>
      <c r="B196" s="59"/>
      <c r="C196" s="51"/>
      <c r="D196" s="51"/>
      <c r="E196" s="59"/>
      <c r="F196" s="149"/>
      <c r="G196" s="149"/>
      <c r="H196" s="149"/>
      <c r="I196" s="149"/>
      <c r="J196" s="149"/>
    </row>
    <row r="197" spans="1:10" ht="12.75">
      <c r="A197" s="142"/>
      <c r="B197" s="59"/>
      <c r="C197" s="51"/>
      <c r="D197" s="51"/>
      <c r="E197" s="59"/>
      <c r="F197" s="149"/>
      <c r="G197" s="149"/>
      <c r="H197" s="149"/>
      <c r="I197" s="149"/>
      <c r="J197" s="149"/>
    </row>
    <row r="198" spans="1:10" ht="12.75">
      <c r="A198" s="142"/>
      <c r="B198" s="147"/>
      <c r="C198" s="148"/>
      <c r="D198" s="148"/>
      <c r="E198" s="147"/>
      <c r="F198" s="149"/>
      <c r="G198" s="149"/>
      <c r="H198" s="149"/>
      <c r="I198" s="149"/>
      <c r="J198" s="149"/>
    </row>
    <row r="199" spans="1:10" ht="12.75">
      <c r="A199" s="142"/>
      <c r="B199" s="147"/>
      <c r="C199" s="148"/>
      <c r="D199" s="148"/>
      <c r="E199" s="147"/>
      <c r="F199" s="149"/>
      <c r="G199" s="149"/>
      <c r="H199" s="149"/>
      <c r="I199" s="149"/>
      <c r="J199" s="149"/>
    </row>
    <row r="200" spans="1:10" ht="15">
      <c r="A200" s="152"/>
      <c r="B200" s="151"/>
      <c r="C200" s="149"/>
      <c r="D200" s="149"/>
      <c r="E200" s="150"/>
      <c r="F200" s="149"/>
      <c r="G200" s="149"/>
      <c r="H200" s="149"/>
      <c r="I200" s="149"/>
      <c r="J200" s="149"/>
    </row>
    <row r="201" spans="1:10" s="126" customFormat="1" ht="12.75">
      <c r="A201" s="153"/>
      <c r="B201" s="154"/>
      <c r="C201" s="155"/>
      <c r="D201" s="155"/>
      <c r="E201" s="154"/>
      <c r="F201" s="153"/>
      <c r="G201" s="153"/>
      <c r="H201" s="153"/>
      <c r="I201" s="153"/>
      <c r="J201" s="153"/>
    </row>
    <row r="202" spans="1:10" ht="12.75">
      <c r="A202" s="156"/>
      <c r="B202" s="59"/>
      <c r="C202" s="51"/>
      <c r="D202" s="51"/>
      <c r="E202" s="59"/>
      <c r="F202" s="149"/>
      <c r="G202" s="149"/>
      <c r="H202" s="149"/>
      <c r="I202" s="149"/>
      <c r="J202" s="149"/>
    </row>
    <row r="203" spans="1:10" ht="12.75">
      <c r="A203" s="142"/>
      <c r="B203" s="59"/>
      <c r="C203" s="51"/>
      <c r="D203" s="51"/>
      <c r="E203" s="59"/>
      <c r="F203" s="149"/>
      <c r="G203" s="149"/>
      <c r="H203" s="149"/>
      <c r="I203" s="149"/>
      <c r="J203" s="149"/>
    </row>
    <row r="204" spans="1:10" ht="12.75">
      <c r="A204" s="142"/>
      <c r="B204" s="59"/>
      <c r="C204" s="51"/>
      <c r="D204" s="51"/>
      <c r="E204" s="59"/>
      <c r="F204" s="149"/>
      <c r="G204" s="149"/>
      <c r="H204" s="149"/>
      <c r="I204" s="149"/>
      <c r="J204" s="149"/>
    </row>
    <row r="205" spans="1:10" ht="12.75">
      <c r="A205" s="142"/>
      <c r="B205" s="59"/>
      <c r="C205" s="51"/>
      <c r="D205" s="51"/>
      <c r="E205" s="59"/>
      <c r="F205" s="149"/>
      <c r="G205" s="149"/>
      <c r="H205" s="149"/>
      <c r="I205" s="149"/>
      <c r="J205" s="149"/>
    </row>
    <row r="206" spans="1:10" ht="12.75">
      <c r="A206" s="142"/>
      <c r="B206" s="59"/>
      <c r="C206" s="51"/>
      <c r="D206" s="51"/>
      <c r="E206" s="59"/>
      <c r="F206" s="149"/>
      <c r="G206" s="149"/>
      <c r="H206" s="149"/>
      <c r="I206" s="149"/>
      <c r="J206" s="149"/>
    </row>
    <row r="207" spans="1:10" ht="12.75">
      <c r="A207" s="142"/>
      <c r="B207" s="59"/>
      <c r="C207" s="51"/>
      <c r="D207" s="51"/>
      <c r="E207" s="59"/>
      <c r="F207" s="149"/>
      <c r="G207" s="149"/>
      <c r="H207" s="149"/>
      <c r="I207" s="149"/>
      <c r="J207" s="149"/>
    </row>
    <row r="208" spans="1:10" ht="12.75">
      <c r="A208" s="142"/>
      <c r="B208" s="150"/>
      <c r="C208" s="142"/>
      <c r="D208" s="142"/>
      <c r="E208" s="150"/>
      <c r="F208" s="149"/>
      <c r="G208" s="149"/>
      <c r="H208" s="149"/>
      <c r="I208" s="149"/>
      <c r="J208" s="149"/>
    </row>
    <row r="209" spans="1:10" ht="12.75">
      <c r="A209" s="142"/>
      <c r="B209" s="150"/>
      <c r="C209" s="142"/>
      <c r="D209" s="142"/>
      <c r="E209" s="150"/>
      <c r="F209" s="149"/>
      <c r="G209" s="149"/>
      <c r="H209" s="149"/>
      <c r="I209" s="149"/>
      <c r="J209" s="149"/>
    </row>
    <row r="210" spans="1:10" ht="12.75">
      <c r="A210" s="142"/>
      <c r="B210" s="150"/>
      <c r="C210" s="142"/>
      <c r="D210" s="142"/>
      <c r="E210" s="150"/>
      <c r="F210" s="149"/>
      <c r="G210" s="149"/>
      <c r="H210" s="149"/>
      <c r="I210" s="149"/>
      <c r="J210" s="149"/>
    </row>
    <row r="211" spans="1:10" ht="12.75">
      <c r="A211" s="142"/>
      <c r="B211" s="147"/>
      <c r="C211" s="148"/>
      <c r="D211" s="148"/>
      <c r="E211" s="147"/>
      <c r="F211" s="149"/>
      <c r="G211" s="149"/>
      <c r="H211" s="149"/>
      <c r="I211" s="149"/>
      <c r="J211" s="149"/>
    </row>
    <row r="212" spans="1:10" ht="15">
      <c r="A212" s="152"/>
      <c r="B212" s="151"/>
      <c r="C212" s="149"/>
      <c r="D212" s="149"/>
      <c r="E212" s="150"/>
      <c r="F212" s="149"/>
      <c r="G212" s="149"/>
      <c r="H212" s="149"/>
      <c r="I212" s="149"/>
      <c r="J212" s="149"/>
    </row>
    <row r="213" spans="1:10" s="126" customFormat="1" ht="12.75">
      <c r="A213" s="153"/>
      <c r="B213" s="154"/>
      <c r="C213" s="155"/>
      <c r="D213" s="155"/>
      <c r="E213" s="154"/>
      <c r="F213" s="153"/>
      <c r="G213" s="153"/>
      <c r="H213" s="153"/>
      <c r="I213" s="153"/>
      <c r="J213" s="153"/>
    </row>
    <row r="214" spans="1:10" ht="12.75">
      <c r="A214" s="142"/>
      <c r="B214" s="59"/>
      <c r="C214" s="51"/>
      <c r="D214" s="51"/>
      <c r="E214" s="59"/>
      <c r="F214" s="149"/>
      <c r="G214" s="149"/>
      <c r="H214" s="149"/>
      <c r="I214" s="149"/>
      <c r="J214" s="149"/>
    </row>
    <row r="215" spans="1:10" ht="12.75">
      <c r="A215" s="142"/>
      <c r="B215" s="59"/>
      <c r="C215" s="51"/>
      <c r="D215" s="51"/>
      <c r="E215" s="59"/>
      <c r="F215" s="149"/>
      <c r="G215" s="149"/>
      <c r="H215" s="149"/>
      <c r="I215" s="149"/>
      <c r="J215" s="149"/>
    </row>
    <row r="216" spans="1:10" ht="12.75">
      <c r="A216" s="142"/>
      <c r="B216" s="150"/>
      <c r="C216" s="142"/>
      <c r="D216" s="142"/>
      <c r="E216" s="151"/>
      <c r="F216" s="149"/>
      <c r="G216" s="149"/>
      <c r="H216" s="149"/>
      <c r="I216" s="149"/>
      <c r="J216" s="149"/>
    </row>
    <row r="217" spans="1:10" ht="15">
      <c r="A217" s="152"/>
      <c r="B217" s="151"/>
      <c r="C217" s="149"/>
      <c r="D217" s="149"/>
      <c r="E217" s="150"/>
      <c r="F217" s="149"/>
      <c r="G217" s="149"/>
      <c r="H217" s="149"/>
      <c r="I217" s="149"/>
      <c r="J217" s="149"/>
    </row>
    <row r="218" spans="1:10" s="126" customFormat="1" ht="12.75">
      <c r="A218" s="153"/>
      <c r="B218" s="154"/>
      <c r="C218" s="155"/>
      <c r="D218" s="155"/>
      <c r="E218" s="154"/>
      <c r="F218" s="153"/>
      <c r="G218" s="153"/>
      <c r="H218" s="153"/>
      <c r="I218" s="153"/>
      <c r="J218" s="153"/>
    </row>
    <row r="219" spans="1:10" ht="12.75">
      <c r="A219" s="156"/>
      <c r="B219" s="147"/>
      <c r="C219" s="148"/>
      <c r="D219" s="148"/>
      <c r="E219" s="147"/>
      <c r="F219" s="149"/>
      <c r="G219" s="149"/>
      <c r="H219" s="149"/>
      <c r="I219" s="149"/>
      <c r="J219" s="149"/>
    </row>
    <row r="220" spans="1:10" ht="12.75">
      <c r="A220" s="142"/>
      <c r="B220" s="147"/>
      <c r="C220" s="148"/>
      <c r="D220" s="148"/>
      <c r="E220" s="147"/>
      <c r="F220" s="149"/>
      <c r="G220" s="149"/>
      <c r="H220" s="149"/>
      <c r="I220" s="149"/>
      <c r="J220" s="149"/>
    </row>
    <row r="221" spans="1:10" ht="12.75">
      <c r="A221" s="142"/>
      <c r="B221" s="147"/>
      <c r="C221" s="148"/>
      <c r="D221" s="148"/>
      <c r="E221" s="147"/>
      <c r="F221" s="149"/>
      <c r="G221" s="149"/>
      <c r="H221" s="149"/>
      <c r="I221" s="149"/>
      <c r="J221" s="149"/>
    </row>
    <row r="222" spans="1:10" ht="12.75">
      <c r="A222" s="142"/>
      <c r="B222" s="147"/>
      <c r="C222" s="148"/>
      <c r="D222" s="148"/>
      <c r="E222" s="147"/>
      <c r="F222" s="149"/>
      <c r="G222" s="149"/>
      <c r="H222" s="149"/>
      <c r="I222" s="149"/>
      <c r="J222" s="149"/>
    </row>
    <row r="223" spans="1:10" ht="15">
      <c r="A223" s="152"/>
      <c r="B223" s="151"/>
      <c r="C223" s="149"/>
      <c r="D223" s="149"/>
      <c r="E223" s="150"/>
      <c r="F223" s="149"/>
      <c r="G223" s="149"/>
      <c r="H223" s="149"/>
      <c r="I223" s="149"/>
      <c r="J223" s="149"/>
    </row>
    <row r="224" spans="1:10" s="126" customFormat="1" ht="12.75">
      <c r="A224" s="153"/>
      <c r="B224" s="154"/>
      <c r="C224" s="155"/>
      <c r="D224" s="155"/>
      <c r="E224" s="154"/>
      <c r="F224" s="153"/>
      <c r="G224" s="153"/>
      <c r="H224" s="153"/>
      <c r="I224" s="153"/>
      <c r="J224" s="153"/>
    </row>
    <row r="225" spans="1:10" ht="12.75">
      <c r="A225" s="156"/>
      <c r="B225" s="147"/>
      <c r="C225" s="148"/>
      <c r="D225" s="148"/>
      <c r="E225" s="147"/>
      <c r="F225" s="149"/>
      <c r="G225" s="149"/>
      <c r="H225" s="149"/>
      <c r="I225" s="149"/>
      <c r="J225" s="149"/>
    </row>
    <row r="226" spans="1:10" ht="12.75">
      <c r="A226" s="142"/>
      <c r="B226" s="147"/>
      <c r="C226" s="148"/>
      <c r="D226" s="148"/>
      <c r="E226" s="147"/>
      <c r="F226" s="149"/>
      <c r="G226" s="149"/>
      <c r="H226" s="149"/>
      <c r="I226" s="149"/>
      <c r="J226" s="149"/>
    </row>
    <row r="227" spans="1:10" ht="12.75">
      <c r="A227" s="142"/>
      <c r="B227" s="147"/>
      <c r="C227" s="148"/>
      <c r="D227" s="148"/>
      <c r="E227" s="147"/>
      <c r="F227" s="149"/>
      <c r="G227" s="149"/>
      <c r="H227" s="149"/>
      <c r="I227" s="149"/>
      <c r="J227" s="149"/>
    </row>
    <row r="228" spans="1:10" ht="15">
      <c r="A228" s="152"/>
      <c r="B228" s="151"/>
      <c r="C228" s="149"/>
      <c r="D228" s="149"/>
      <c r="E228" s="150"/>
      <c r="F228" s="149"/>
      <c r="G228" s="149"/>
      <c r="H228" s="149"/>
      <c r="I228" s="149"/>
      <c r="J228" s="149"/>
    </row>
    <row r="229" spans="1:10" s="126" customFormat="1" ht="12.75">
      <c r="A229" s="153"/>
      <c r="B229" s="154"/>
      <c r="C229" s="155"/>
      <c r="D229" s="155"/>
      <c r="E229" s="154"/>
      <c r="F229" s="153"/>
      <c r="G229" s="153"/>
      <c r="H229" s="153"/>
      <c r="I229" s="153"/>
      <c r="J229" s="153"/>
    </row>
    <row r="230" spans="1:10" ht="12.75">
      <c r="A230" s="156"/>
      <c r="B230" s="59"/>
      <c r="C230" s="51"/>
      <c r="D230" s="51"/>
      <c r="E230" s="59"/>
      <c r="F230" s="149"/>
      <c r="G230" s="149"/>
      <c r="H230" s="149"/>
      <c r="I230" s="149"/>
      <c r="J230" s="149"/>
    </row>
    <row r="231" spans="1:10" ht="12.75">
      <c r="A231" s="142"/>
      <c r="B231" s="59"/>
      <c r="C231" s="51"/>
      <c r="D231" s="51"/>
      <c r="E231" s="59"/>
      <c r="F231" s="149"/>
      <c r="G231" s="149"/>
      <c r="H231" s="149"/>
      <c r="I231" s="149"/>
      <c r="J231" s="149"/>
    </row>
    <row r="232" spans="1:10" ht="12.75">
      <c r="A232" s="142"/>
      <c r="B232" s="151"/>
      <c r="C232" s="142"/>
      <c r="D232" s="142"/>
      <c r="E232" s="151"/>
      <c r="F232" s="149"/>
      <c r="G232" s="149"/>
      <c r="H232" s="149"/>
      <c r="I232" s="149"/>
      <c r="J232" s="149"/>
    </row>
    <row r="233" spans="1:10" ht="12.75">
      <c r="A233" s="142"/>
      <c r="B233" s="151"/>
      <c r="C233" s="142"/>
      <c r="D233" s="142"/>
      <c r="E233" s="151"/>
      <c r="F233" s="149"/>
      <c r="G233" s="149"/>
      <c r="H233" s="149"/>
      <c r="I233" s="149"/>
      <c r="J233" s="149"/>
    </row>
  </sheetData>
  <sheetProtection/>
  <mergeCells count="11">
    <mergeCell ref="A111:J111"/>
    <mergeCell ref="A137:J137"/>
    <mergeCell ref="A153:J153"/>
    <mergeCell ref="A170:J170"/>
    <mergeCell ref="A178:J178"/>
    <mergeCell ref="A183:J183"/>
    <mergeCell ref="A1:J1"/>
    <mergeCell ref="A3:J3"/>
    <mergeCell ref="A30:J30"/>
    <mergeCell ref="A56:J56"/>
    <mergeCell ref="A82:J82"/>
  </mergeCells>
  <printOptions horizontalCentered="1"/>
  <pageMargins left="0.39305555555555555" right="0.39305555555555555" top="0.5902777777777778" bottom="0.39305555555555555" header="0.3145833333333333" footer="0.3145833333333333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76"/>
  <sheetViews>
    <sheetView workbookViewId="0" topLeftCell="A1">
      <selection activeCell="B65" sqref="B65"/>
    </sheetView>
  </sheetViews>
  <sheetFormatPr defaultColWidth="8.8515625" defaultRowHeight="12.75"/>
  <cols>
    <col min="1" max="1" width="7.28125" style="30" customWidth="1"/>
    <col min="2" max="2" width="29.421875" style="31" customWidth="1"/>
    <col min="3" max="4" width="8.8515625" style="30" customWidth="1"/>
    <col min="5" max="5" width="37.421875" style="31" customWidth="1"/>
    <col min="6" max="9" width="8.8515625" style="26" customWidth="1"/>
    <col min="10" max="10" width="6.7109375" style="26" customWidth="1"/>
    <col min="11" max="16384" width="8.8515625" style="30" customWidth="1"/>
  </cols>
  <sheetData>
    <row r="1" spans="1:10" s="96" customFormat="1" ht="48" customHeight="1">
      <c r="A1" s="319" t="s">
        <v>714</v>
      </c>
      <c r="B1" s="320"/>
      <c r="C1" s="321"/>
      <c r="D1" s="321"/>
      <c r="E1" s="320"/>
      <c r="F1" s="321"/>
      <c r="G1" s="321"/>
      <c r="H1" s="321"/>
      <c r="I1" s="321"/>
      <c r="J1" s="322"/>
    </row>
    <row r="2" spans="1:10" s="96" customFormat="1" ht="20.25">
      <c r="A2" s="98"/>
      <c r="B2" s="99"/>
      <c r="C2" s="98"/>
      <c r="D2" s="98"/>
      <c r="E2" s="233"/>
      <c r="F2" s="100"/>
      <c r="G2" s="100"/>
      <c r="H2" s="100"/>
      <c r="I2" s="100"/>
      <c r="J2" s="100"/>
    </row>
    <row r="3" spans="1:10" ht="18">
      <c r="A3" s="312" t="s">
        <v>44</v>
      </c>
      <c r="B3" s="323"/>
      <c r="C3" s="312"/>
      <c r="D3" s="312"/>
      <c r="E3" s="323"/>
      <c r="F3" s="312"/>
      <c r="G3" s="312"/>
      <c r="H3" s="312"/>
      <c r="I3" s="312"/>
      <c r="J3" s="312"/>
    </row>
    <row r="4" spans="1:10" ht="38.25">
      <c r="A4" s="102" t="s">
        <v>168</v>
      </c>
      <c r="B4" s="103" t="s">
        <v>3</v>
      </c>
      <c r="C4" s="104" t="s">
        <v>4</v>
      </c>
      <c r="D4" s="104" t="s">
        <v>5</v>
      </c>
      <c r="E4" s="130" t="s">
        <v>6</v>
      </c>
      <c r="F4" s="102" t="s">
        <v>7</v>
      </c>
      <c r="G4" s="105" t="s">
        <v>9</v>
      </c>
      <c r="H4" s="102" t="s">
        <v>10</v>
      </c>
      <c r="I4" s="121" t="s">
        <v>15</v>
      </c>
      <c r="J4" s="102" t="s">
        <v>16</v>
      </c>
    </row>
    <row r="5" spans="1:10" ht="12.75">
      <c r="A5" s="106" t="s">
        <v>665</v>
      </c>
      <c r="B5" s="65" t="s">
        <v>43</v>
      </c>
      <c r="C5" s="64">
        <v>1987</v>
      </c>
      <c r="D5" s="64" t="s">
        <v>44</v>
      </c>
      <c r="E5" s="65" t="s">
        <v>25</v>
      </c>
      <c r="F5" s="106">
        <v>40</v>
      </c>
      <c r="G5" s="107">
        <v>0</v>
      </c>
      <c r="H5" s="107">
        <v>0</v>
      </c>
      <c r="I5" s="106">
        <f>SUM(F5:H5)</f>
        <v>40</v>
      </c>
      <c r="J5" s="106">
        <v>1</v>
      </c>
    </row>
    <row r="6" spans="1:10" ht="12.75">
      <c r="A6" s="106" t="s">
        <v>665</v>
      </c>
      <c r="B6" s="108" t="s">
        <v>73</v>
      </c>
      <c r="C6" s="109">
        <v>1984</v>
      </c>
      <c r="D6" s="109" t="s">
        <v>44</v>
      </c>
      <c r="E6" s="234" t="s">
        <v>74</v>
      </c>
      <c r="F6" s="110">
        <v>0</v>
      </c>
      <c r="G6" s="110">
        <v>0</v>
      </c>
      <c r="H6" s="110">
        <v>40</v>
      </c>
      <c r="I6" s="106">
        <f>SUM(F6:H6)</f>
        <v>40</v>
      </c>
      <c r="J6" s="106">
        <v>1</v>
      </c>
    </row>
    <row r="7" spans="1:10" ht="12.75">
      <c r="A7" s="106" t="s">
        <v>665</v>
      </c>
      <c r="B7" s="65" t="s">
        <v>53</v>
      </c>
      <c r="C7" s="64">
        <v>1987</v>
      </c>
      <c r="D7" s="64" t="s">
        <v>44</v>
      </c>
      <c r="E7" s="65" t="s">
        <v>25</v>
      </c>
      <c r="F7" s="110">
        <v>39</v>
      </c>
      <c r="G7" s="110">
        <v>0</v>
      </c>
      <c r="H7" s="110">
        <v>0</v>
      </c>
      <c r="I7" s="106">
        <f>SUM(F7:H7)</f>
        <v>39</v>
      </c>
      <c r="J7" s="106">
        <v>1</v>
      </c>
    </row>
    <row r="8" spans="1:10" ht="12.75">
      <c r="A8" s="106" t="s">
        <v>665</v>
      </c>
      <c r="B8" s="65" t="s">
        <v>135</v>
      </c>
      <c r="C8" s="64">
        <v>1987</v>
      </c>
      <c r="D8" s="64" t="s">
        <v>44</v>
      </c>
      <c r="E8" s="65" t="s">
        <v>136</v>
      </c>
      <c r="F8" s="110">
        <v>38</v>
      </c>
      <c r="G8" s="107">
        <v>0</v>
      </c>
      <c r="H8" s="107">
        <v>0</v>
      </c>
      <c r="I8" s="106">
        <f>SUM(F8:H8)</f>
        <v>38</v>
      </c>
      <c r="J8" s="106">
        <v>1</v>
      </c>
    </row>
    <row r="9" spans="1:10" ht="12.75">
      <c r="A9" s="106" t="s">
        <v>665</v>
      </c>
      <c r="B9" s="65" t="s">
        <v>145</v>
      </c>
      <c r="C9" s="64">
        <v>1983</v>
      </c>
      <c r="D9" s="64" t="s">
        <v>44</v>
      </c>
      <c r="E9" s="65" t="s">
        <v>22</v>
      </c>
      <c r="F9" s="106">
        <v>37</v>
      </c>
      <c r="G9" s="110">
        <v>0</v>
      </c>
      <c r="H9" s="110">
        <v>0</v>
      </c>
      <c r="I9" s="106">
        <f>SUM(F9:H9)</f>
        <v>37</v>
      </c>
      <c r="J9" s="106">
        <v>1</v>
      </c>
    </row>
    <row r="10" spans="1:10" ht="18">
      <c r="A10" s="312" t="s">
        <v>52</v>
      </c>
      <c r="B10" s="323"/>
      <c r="C10" s="312"/>
      <c r="D10" s="312"/>
      <c r="E10" s="323"/>
      <c r="F10" s="312"/>
      <c r="G10" s="312"/>
      <c r="H10" s="312"/>
      <c r="I10" s="312"/>
      <c r="J10" s="312"/>
    </row>
    <row r="11" spans="1:10" ht="38.25">
      <c r="A11" s="102" t="s">
        <v>168</v>
      </c>
      <c r="B11" s="111" t="s">
        <v>3</v>
      </c>
      <c r="C11" s="112" t="s">
        <v>4</v>
      </c>
      <c r="D11" s="112" t="s">
        <v>5</v>
      </c>
      <c r="E11" s="111" t="s">
        <v>6</v>
      </c>
      <c r="F11" s="102" t="s">
        <v>7</v>
      </c>
      <c r="G11" s="105" t="s">
        <v>9</v>
      </c>
      <c r="H11" s="102" t="s">
        <v>10</v>
      </c>
      <c r="I11" s="122" t="s">
        <v>15</v>
      </c>
      <c r="J11" s="104" t="s">
        <v>16</v>
      </c>
    </row>
    <row r="12" spans="1:10" ht="12.75">
      <c r="A12" s="113" t="s">
        <v>665</v>
      </c>
      <c r="B12" s="65" t="s">
        <v>77</v>
      </c>
      <c r="C12" s="64">
        <v>1980</v>
      </c>
      <c r="D12" s="64" t="s">
        <v>52</v>
      </c>
      <c r="E12" s="65" t="s">
        <v>78</v>
      </c>
      <c r="F12" s="64">
        <v>40</v>
      </c>
      <c r="G12" s="106">
        <v>0</v>
      </c>
      <c r="H12" s="106">
        <v>0</v>
      </c>
      <c r="I12" s="107">
        <f aca="true" t="shared" si="0" ref="I12:I19">SUM(F12:H12)</f>
        <v>40</v>
      </c>
      <c r="J12" s="107">
        <v>1</v>
      </c>
    </row>
    <row r="13" spans="1:10" ht="12.75">
      <c r="A13" s="113" t="s">
        <v>665</v>
      </c>
      <c r="B13" s="114" t="s">
        <v>86</v>
      </c>
      <c r="C13" s="115">
        <v>1979</v>
      </c>
      <c r="D13" s="116" t="s">
        <v>52</v>
      </c>
      <c r="E13" s="235" t="s">
        <v>717</v>
      </c>
      <c r="F13" s="64">
        <v>0</v>
      </c>
      <c r="G13" s="64">
        <v>40</v>
      </c>
      <c r="H13" s="106">
        <v>0</v>
      </c>
      <c r="I13" s="107">
        <f t="shared" si="0"/>
        <v>40</v>
      </c>
      <c r="J13" s="107">
        <v>1</v>
      </c>
    </row>
    <row r="14" spans="1:10" ht="12.75">
      <c r="A14" s="113" t="s">
        <v>665</v>
      </c>
      <c r="B14" s="108" t="s">
        <v>79</v>
      </c>
      <c r="C14" s="109">
        <v>1980</v>
      </c>
      <c r="D14" s="109" t="s">
        <v>52</v>
      </c>
      <c r="E14" s="234" t="s">
        <v>80</v>
      </c>
      <c r="F14" s="64">
        <v>0</v>
      </c>
      <c r="G14" s="106">
        <v>0</v>
      </c>
      <c r="H14" s="106">
        <v>40</v>
      </c>
      <c r="I14" s="107">
        <f t="shared" si="0"/>
        <v>40</v>
      </c>
      <c r="J14" s="107">
        <v>1</v>
      </c>
    </row>
    <row r="15" spans="1:10" ht="12.75">
      <c r="A15" s="113" t="s">
        <v>665</v>
      </c>
      <c r="B15" s="65" t="s">
        <v>51</v>
      </c>
      <c r="C15" s="64">
        <v>1980</v>
      </c>
      <c r="D15" s="64" t="s">
        <v>52</v>
      </c>
      <c r="E15" s="65" t="s">
        <v>19</v>
      </c>
      <c r="F15" s="64">
        <v>39</v>
      </c>
      <c r="G15" s="106">
        <v>0</v>
      </c>
      <c r="H15" s="106">
        <v>0</v>
      </c>
      <c r="I15" s="107">
        <f t="shared" si="0"/>
        <v>39</v>
      </c>
      <c r="J15" s="107">
        <v>1</v>
      </c>
    </row>
    <row r="16" spans="1:10" ht="12.75">
      <c r="A16" s="113" t="s">
        <v>665</v>
      </c>
      <c r="B16" s="108" t="s">
        <v>100</v>
      </c>
      <c r="C16" s="109">
        <v>1978</v>
      </c>
      <c r="D16" s="109" t="s">
        <v>52</v>
      </c>
      <c r="E16" s="234" t="s">
        <v>80</v>
      </c>
      <c r="F16" s="64">
        <v>0</v>
      </c>
      <c r="G16" s="106">
        <v>0</v>
      </c>
      <c r="H16" s="106">
        <v>39</v>
      </c>
      <c r="I16" s="107">
        <f t="shared" si="0"/>
        <v>39</v>
      </c>
      <c r="J16" s="107">
        <v>1</v>
      </c>
    </row>
    <row r="17" spans="1:10" ht="12.75">
      <c r="A17" s="113" t="s">
        <v>665</v>
      </c>
      <c r="B17" s="65" t="s">
        <v>128</v>
      </c>
      <c r="C17" s="64">
        <v>1980</v>
      </c>
      <c r="D17" s="64" t="s">
        <v>52</v>
      </c>
      <c r="E17" s="65" t="s">
        <v>47</v>
      </c>
      <c r="F17" s="64">
        <v>38</v>
      </c>
      <c r="G17" s="106">
        <v>0</v>
      </c>
      <c r="H17" s="106">
        <v>0</v>
      </c>
      <c r="I17" s="107">
        <f t="shared" si="0"/>
        <v>38</v>
      </c>
      <c r="J17" s="107">
        <v>1</v>
      </c>
    </row>
    <row r="18" spans="1:10" ht="12.75">
      <c r="A18" s="113" t="s">
        <v>665</v>
      </c>
      <c r="B18" s="108" t="s">
        <v>59</v>
      </c>
      <c r="C18" s="109">
        <v>1978</v>
      </c>
      <c r="D18" s="109" t="s">
        <v>52</v>
      </c>
      <c r="E18" s="234" t="s">
        <v>22</v>
      </c>
      <c r="F18" s="64">
        <v>0</v>
      </c>
      <c r="G18" s="106">
        <v>0</v>
      </c>
      <c r="H18" s="106">
        <v>38</v>
      </c>
      <c r="I18" s="107">
        <f t="shared" si="0"/>
        <v>38</v>
      </c>
      <c r="J18" s="107">
        <v>1</v>
      </c>
    </row>
    <row r="19" spans="1:10" ht="12.75">
      <c r="A19" s="113" t="s">
        <v>665</v>
      </c>
      <c r="B19" s="108" t="s">
        <v>104</v>
      </c>
      <c r="C19" s="109">
        <v>1979</v>
      </c>
      <c r="D19" s="109" t="s">
        <v>52</v>
      </c>
      <c r="E19" s="234" t="s">
        <v>22</v>
      </c>
      <c r="F19" s="64">
        <v>0</v>
      </c>
      <c r="G19" s="106">
        <v>0</v>
      </c>
      <c r="H19" s="106">
        <v>37</v>
      </c>
      <c r="I19" s="107">
        <f t="shared" si="0"/>
        <v>37</v>
      </c>
      <c r="J19" s="107">
        <v>1</v>
      </c>
    </row>
    <row r="20" spans="1:10" ht="18">
      <c r="A20" s="312" t="s">
        <v>18</v>
      </c>
      <c r="B20" s="323"/>
      <c r="C20" s="312"/>
      <c r="D20" s="312"/>
      <c r="E20" s="323"/>
      <c r="F20" s="312"/>
      <c r="G20" s="312"/>
      <c r="H20" s="312"/>
      <c r="I20" s="312"/>
      <c r="J20" s="312"/>
    </row>
    <row r="21" spans="1:10" ht="38.25">
      <c r="A21" s="102" t="s">
        <v>168</v>
      </c>
      <c r="B21" s="111" t="s">
        <v>3</v>
      </c>
      <c r="C21" s="112" t="s">
        <v>4</v>
      </c>
      <c r="D21" s="112" t="s">
        <v>5</v>
      </c>
      <c r="E21" s="111" t="s">
        <v>6</v>
      </c>
      <c r="F21" s="102" t="s">
        <v>7</v>
      </c>
      <c r="G21" s="105" t="s">
        <v>9</v>
      </c>
      <c r="H21" s="102" t="s">
        <v>10</v>
      </c>
      <c r="I21" s="122" t="s">
        <v>15</v>
      </c>
      <c r="J21" s="104" t="s">
        <v>16</v>
      </c>
    </row>
    <row r="22" spans="1:10" ht="12.75">
      <c r="A22" s="117">
        <v>1</v>
      </c>
      <c r="B22" s="118" t="s">
        <v>17</v>
      </c>
      <c r="C22" s="119">
        <v>1977</v>
      </c>
      <c r="D22" s="119" t="s">
        <v>18</v>
      </c>
      <c r="E22" s="118" t="s">
        <v>19</v>
      </c>
      <c r="F22" s="119">
        <v>40</v>
      </c>
      <c r="G22" s="107" t="s">
        <v>725</v>
      </c>
      <c r="H22" s="107">
        <v>40</v>
      </c>
      <c r="I22" s="107">
        <f aca="true" t="shared" si="1" ref="I22:I31">SUM(F22:H22)</f>
        <v>80</v>
      </c>
      <c r="J22" s="107">
        <v>2</v>
      </c>
    </row>
    <row r="23" spans="1:10" ht="12.75">
      <c r="A23" s="117">
        <v>2</v>
      </c>
      <c r="B23" s="118" t="s">
        <v>46</v>
      </c>
      <c r="C23" s="119">
        <v>1973</v>
      </c>
      <c r="D23" s="119" t="s">
        <v>18</v>
      </c>
      <c r="E23" s="118" t="s">
        <v>47</v>
      </c>
      <c r="F23" s="119">
        <v>38</v>
      </c>
      <c r="G23" s="107">
        <v>38</v>
      </c>
      <c r="H23" s="107">
        <v>0</v>
      </c>
      <c r="I23" s="107">
        <f t="shared" si="1"/>
        <v>76</v>
      </c>
      <c r="J23" s="107">
        <v>2</v>
      </c>
    </row>
    <row r="24" spans="1:10" ht="12.75">
      <c r="A24" s="117">
        <v>3</v>
      </c>
      <c r="B24" s="118" t="s">
        <v>58</v>
      </c>
      <c r="C24" s="119">
        <v>1976</v>
      </c>
      <c r="D24" s="119" t="s">
        <v>18</v>
      </c>
      <c r="E24" s="118" t="s">
        <v>22</v>
      </c>
      <c r="F24" s="119">
        <v>34</v>
      </c>
      <c r="G24" s="107">
        <v>0</v>
      </c>
      <c r="H24" s="107">
        <v>38</v>
      </c>
      <c r="I24" s="107">
        <f t="shared" si="1"/>
        <v>72</v>
      </c>
      <c r="J24" s="107">
        <v>2</v>
      </c>
    </row>
    <row r="25" spans="1:10" ht="12.75">
      <c r="A25" s="113" t="s">
        <v>665</v>
      </c>
      <c r="B25" s="114" t="s">
        <v>68</v>
      </c>
      <c r="C25" s="64">
        <v>1976</v>
      </c>
      <c r="D25" s="116" t="s">
        <v>18</v>
      </c>
      <c r="E25" s="235" t="s">
        <v>69</v>
      </c>
      <c r="F25" s="64">
        <v>0</v>
      </c>
      <c r="G25" s="64">
        <v>40</v>
      </c>
      <c r="H25" s="106">
        <v>0</v>
      </c>
      <c r="I25" s="107">
        <f t="shared" si="1"/>
        <v>40</v>
      </c>
      <c r="J25" s="107">
        <v>1</v>
      </c>
    </row>
    <row r="26" spans="1:10" ht="12.75">
      <c r="A26" s="113" t="s">
        <v>665</v>
      </c>
      <c r="B26" s="65" t="s">
        <v>45</v>
      </c>
      <c r="C26" s="64">
        <v>1977</v>
      </c>
      <c r="D26" s="64" t="s">
        <v>18</v>
      </c>
      <c r="E26" s="65" t="s">
        <v>19</v>
      </c>
      <c r="F26" s="64">
        <v>39</v>
      </c>
      <c r="G26" s="106">
        <v>0</v>
      </c>
      <c r="H26" s="106">
        <v>0</v>
      </c>
      <c r="I26" s="107">
        <f t="shared" si="1"/>
        <v>39</v>
      </c>
      <c r="J26" s="107">
        <v>1</v>
      </c>
    </row>
    <row r="27" spans="1:10" ht="12.75">
      <c r="A27" s="113" t="s">
        <v>665</v>
      </c>
      <c r="B27" s="108" t="s">
        <v>109</v>
      </c>
      <c r="C27" s="109">
        <v>1974</v>
      </c>
      <c r="D27" s="109" t="s">
        <v>18</v>
      </c>
      <c r="E27" s="234" t="s">
        <v>80</v>
      </c>
      <c r="F27" s="64">
        <v>0</v>
      </c>
      <c r="G27" s="106">
        <v>0</v>
      </c>
      <c r="H27" s="106">
        <v>39</v>
      </c>
      <c r="I27" s="107">
        <f t="shared" si="1"/>
        <v>39</v>
      </c>
      <c r="J27" s="107">
        <v>1</v>
      </c>
    </row>
    <row r="28" spans="1:10" ht="12.75">
      <c r="A28" s="113" t="s">
        <v>665</v>
      </c>
      <c r="B28" s="114" t="s">
        <v>85</v>
      </c>
      <c r="C28" s="115">
        <v>1973</v>
      </c>
      <c r="D28" s="116" t="s">
        <v>18</v>
      </c>
      <c r="E28" s="235" t="s">
        <v>69</v>
      </c>
      <c r="F28" s="64">
        <v>0</v>
      </c>
      <c r="G28" s="64">
        <v>37</v>
      </c>
      <c r="H28" s="106">
        <v>0</v>
      </c>
      <c r="I28" s="107">
        <f t="shared" si="1"/>
        <v>37</v>
      </c>
      <c r="J28" s="107">
        <v>1</v>
      </c>
    </row>
    <row r="29" spans="1:10" ht="12.75">
      <c r="A29" s="113" t="s">
        <v>665</v>
      </c>
      <c r="B29" s="65" t="s">
        <v>106</v>
      </c>
      <c r="C29" s="64">
        <v>1973</v>
      </c>
      <c r="D29" s="64" t="s">
        <v>18</v>
      </c>
      <c r="E29" s="65" t="s">
        <v>107</v>
      </c>
      <c r="F29" s="64">
        <v>37</v>
      </c>
      <c r="G29" s="106">
        <v>0</v>
      </c>
      <c r="H29" s="106">
        <v>0</v>
      </c>
      <c r="I29" s="107">
        <f t="shared" si="1"/>
        <v>37</v>
      </c>
      <c r="J29" s="107">
        <v>1</v>
      </c>
    </row>
    <row r="30" spans="1:10" ht="12.75">
      <c r="A30" s="113" t="s">
        <v>665</v>
      </c>
      <c r="B30" s="65" t="s">
        <v>122</v>
      </c>
      <c r="C30" s="64">
        <v>1974</v>
      </c>
      <c r="D30" s="64" t="s">
        <v>18</v>
      </c>
      <c r="E30" s="65" t="s">
        <v>111</v>
      </c>
      <c r="F30" s="64">
        <v>36</v>
      </c>
      <c r="G30" s="106">
        <v>0</v>
      </c>
      <c r="H30" s="106">
        <v>0</v>
      </c>
      <c r="I30" s="107">
        <f t="shared" si="1"/>
        <v>36</v>
      </c>
      <c r="J30" s="107">
        <v>1</v>
      </c>
    </row>
    <row r="31" spans="1:10" ht="12.75">
      <c r="A31" s="113" t="s">
        <v>665</v>
      </c>
      <c r="B31" s="59" t="s">
        <v>131</v>
      </c>
      <c r="C31" s="51">
        <v>1977</v>
      </c>
      <c r="D31" s="51" t="s">
        <v>18</v>
      </c>
      <c r="E31" s="59" t="s">
        <v>115</v>
      </c>
      <c r="F31" s="64">
        <v>35</v>
      </c>
      <c r="G31" s="106">
        <v>0</v>
      </c>
      <c r="H31" s="106">
        <v>0</v>
      </c>
      <c r="I31" s="123">
        <f t="shared" si="1"/>
        <v>35</v>
      </c>
      <c r="J31" s="107">
        <v>1</v>
      </c>
    </row>
    <row r="32" spans="1:10" ht="18">
      <c r="A32" s="312" t="s">
        <v>30</v>
      </c>
      <c r="B32" s="323"/>
      <c r="C32" s="312"/>
      <c r="D32" s="312"/>
      <c r="E32" s="323"/>
      <c r="F32" s="312"/>
      <c r="G32" s="312"/>
      <c r="H32" s="312"/>
      <c r="I32" s="312"/>
      <c r="J32" s="312"/>
    </row>
    <row r="33" spans="1:10" ht="38.25">
      <c r="A33" s="102" t="s">
        <v>168</v>
      </c>
      <c r="B33" s="111" t="s">
        <v>3</v>
      </c>
      <c r="C33" s="112" t="s">
        <v>4</v>
      </c>
      <c r="D33" s="112" t="s">
        <v>5</v>
      </c>
      <c r="E33" s="111" t="s">
        <v>6</v>
      </c>
      <c r="F33" s="102" t="s">
        <v>7</v>
      </c>
      <c r="G33" s="105" t="s">
        <v>9</v>
      </c>
      <c r="H33" s="102" t="s">
        <v>10</v>
      </c>
      <c r="I33" s="122" t="s">
        <v>15</v>
      </c>
      <c r="J33" s="104" t="s">
        <v>16</v>
      </c>
    </row>
    <row r="34" spans="1:10" ht="12.75">
      <c r="A34" s="113">
        <v>1</v>
      </c>
      <c r="B34" s="118" t="s">
        <v>32</v>
      </c>
      <c r="C34" s="119">
        <v>1972</v>
      </c>
      <c r="D34" s="119" t="s">
        <v>30</v>
      </c>
      <c r="E34" s="118" t="s">
        <v>25</v>
      </c>
      <c r="F34" s="119">
        <v>39</v>
      </c>
      <c r="G34" s="107">
        <v>0</v>
      </c>
      <c r="H34" s="107">
        <v>40</v>
      </c>
      <c r="I34" s="107">
        <f aca="true" t="shared" si="2" ref="I34:I44">SUM(F34:H34)</f>
        <v>79</v>
      </c>
      <c r="J34" s="107">
        <v>2</v>
      </c>
    </row>
    <row r="35" spans="1:10" ht="12.75">
      <c r="A35" s="113">
        <v>2</v>
      </c>
      <c r="B35" s="118" t="s">
        <v>29</v>
      </c>
      <c r="C35" s="119">
        <v>1972</v>
      </c>
      <c r="D35" s="119" t="s">
        <v>30</v>
      </c>
      <c r="E35" s="118" t="s">
        <v>31</v>
      </c>
      <c r="F35" s="119" t="s">
        <v>694</v>
      </c>
      <c r="G35" s="107">
        <v>39</v>
      </c>
      <c r="H35" s="107">
        <v>39</v>
      </c>
      <c r="I35" s="107">
        <f t="shared" si="2"/>
        <v>78</v>
      </c>
      <c r="J35" s="107">
        <v>2</v>
      </c>
    </row>
    <row r="36" spans="1:10" ht="12.75">
      <c r="A36" s="113" t="s">
        <v>665</v>
      </c>
      <c r="B36" s="114" t="s">
        <v>89</v>
      </c>
      <c r="C36" s="64">
        <v>1968</v>
      </c>
      <c r="D36" s="116" t="s">
        <v>30</v>
      </c>
      <c r="E36" s="235" t="s">
        <v>90</v>
      </c>
      <c r="F36" s="64">
        <v>0</v>
      </c>
      <c r="G36" s="64">
        <v>40</v>
      </c>
      <c r="H36" s="106">
        <v>0</v>
      </c>
      <c r="I36" s="106">
        <f t="shared" si="2"/>
        <v>40</v>
      </c>
      <c r="J36" s="106">
        <v>1</v>
      </c>
    </row>
    <row r="37" spans="1:10" ht="12.75">
      <c r="A37" s="113" t="s">
        <v>665</v>
      </c>
      <c r="B37" s="65" t="s">
        <v>92</v>
      </c>
      <c r="C37" s="64">
        <v>1968</v>
      </c>
      <c r="D37" s="64" t="s">
        <v>30</v>
      </c>
      <c r="E37" s="65" t="s">
        <v>93</v>
      </c>
      <c r="F37" s="64">
        <v>40</v>
      </c>
      <c r="G37" s="106">
        <v>0</v>
      </c>
      <c r="H37" s="106">
        <v>0</v>
      </c>
      <c r="I37" s="106">
        <f t="shared" si="2"/>
        <v>40</v>
      </c>
      <c r="J37" s="106">
        <v>1</v>
      </c>
    </row>
    <row r="38" spans="1:10" ht="12.75">
      <c r="A38" s="113" t="s">
        <v>665</v>
      </c>
      <c r="B38" s="114" t="s">
        <v>98</v>
      </c>
      <c r="C38" s="115">
        <v>1969</v>
      </c>
      <c r="D38" s="116" t="s">
        <v>30</v>
      </c>
      <c r="E38" s="235" t="s">
        <v>47</v>
      </c>
      <c r="F38" s="64">
        <v>0</v>
      </c>
      <c r="G38" s="64">
        <v>38</v>
      </c>
      <c r="H38" s="106">
        <v>0</v>
      </c>
      <c r="I38" s="106">
        <f t="shared" si="2"/>
        <v>38</v>
      </c>
      <c r="J38" s="106">
        <v>1</v>
      </c>
    </row>
    <row r="39" spans="1:10" ht="12.75">
      <c r="A39" s="113" t="s">
        <v>665</v>
      </c>
      <c r="B39" s="65" t="s">
        <v>54</v>
      </c>
      <c r="C39" s="64">
        <v>1969</v>
      </c>
      <c r="D39" s="64" t="s">
        <v>30</v>
      </c>
      <c r="E39" s="65" t="s">
        <v>22</v>
      </c>
      <c r="F39" s="64">
        <v>38</v>
      </c>
      <c r="G39" s="106">
        <v>0</v>
      </c>
      <c r="H39" s="106">
        <v>0</v>
      </c>
      <c r="I39" s="106">
        <f t="shared" si="2"/>
        <v>38</v>
      </c>
      <c r="J39" s="106">
        <v>1</v>
      </c>
    </row>
    <row r="40" spans="1:10" ht="12.75">
      <c r="A40" s="113" t="s">
        <v>665</v>
      </c>
      <c r="B40" s="114" t="s">
        <v>102</v>
      </c>
      <c r="C40" s="115">
        <v>1971</v>
      </c>
      <c r="D40" s="116" t="s">
        <v>30</v>
      </c>
      <c r="E40" s="235" t="s">
        <v>69</v>
      </c>
      <c r="F40" s="64">
        <v>0</v>
      </c>
      <c r="G40" s="64">
        <v>37</v>
      </c>
      <c r="H40" s="106">
        <v>0</v>
      </c>
      <c r="I40" s="106">
        <f t="shared" si="2"/>
        <v>37</v>
      </c>
      <c r="J40" s="106">
        <v>1</v>
      </c>
    </row>
    <row r="41" spans="1:10" ht="12.75">
      <c r="A41" s="113" t="s">
        <v>665</v>
      </c>
      <c r="B41" s="65" t="s">
        <v>55</v>
      </c>
      <c r="C41" s="64">
        <v>1969</v>
      </c>
      <c r="D41" s="64" t="s">
        <v>30</v>
      </c>
      <c r="E41" s="65" t="s">
        <v>19</v>
      </c>
      <c r="F41" s="64">
        <v>37</v>
      </c>
      <c r="G41" s="106">
        <v>0</v>
      </c>
      <c r="H41" s="106">
        <v>0</v>
      </c>
      <c r="I41" s="106">
        <f t="shared" si="2"/>
        <v>37</v>
      </c>
      <c r="J41" s="106">
        <v>1</v>
      </c>
    </row>
    <row r="42" spans="1:10" ht="12.75">
      <c r="A42" s="113" t="s">
        <v>665</v>
      </c>
      <c r="B42" s="65" t="s">
        <v>116</v>
      </c>
      <c r="C42" s="64">
        <v>1971</v>
      </c>
      <c r="D42" s="64" t="s">
        <v>30</v>
      </c>
      <c r="E42" s="65" t="s">
        <v>19</v>
      </c>
      <c r="F42" s="64">
        <v>35</v>
      </c>
      <c r="G42" s="106">
        <v>0</v>
      </c>
      <c r="H42" s="106">
        <v>0</v>
      </c>
      <c r="I42" s="106">
        <f t="shared" si="2"/>
        <v>35</v>
      </c>
      <c r="J42" s="106">
        <v>1</v>
      </c>
    </row>
    <row r="43" spans="1:10" ht="12.75">
      <c r="A43" s="113" t="s">
        <v>665</v>
      </c>
      <c r="B43" s="65" t="s">
        <v>140</v>
      </c>
      <c r="C43" s="64">
        <v>1969</v>
      </c>
      <c r="D43" s="64" t="s">
        <v>30</v>
      </c>
      <c r="E43" s="65" t="s">
        <v>111</v>
      </c>
      <c r="F43" s="64">
        <v>34</v>
      </c>
      <c r="G43" s="106">
        <v>0</v>
      </c>
      <c r="H43" s="106">
        <v>0</v>
      </c>
      <c r="I43" s="106">
        <f t="shared" si="2"/>
        <v>34</v>
      </c>
      <c r="J43" s="106">
        <v>1</v>
      </c>
    </row>
    <row r="44" spans="1:10" ht="12.75">
      <c r="A44" s="113" t="s">
        <v>665</v>
      </c>
      <c r="B44" s="65" t="s">
        <v>148</v>
      </c>
      <c r="C44" s="64">
        <v>1969</v>
      </c>
      <c r="D44" s="64" t="s">
        <v>30</v>
      </c>
      <c r="E44" s="65" t="s">
        <v>134</v>
      </c>
      <c r="F44" s="64">
        <v>33</v>
      </c>
      <c r="G44" s="106">
        <v>0</v>
      </c>
      <c r="H44" s="106">
        <v>0</v>
      </c>
      <c r="I44" s="106">
        <f t="shared" si="2"/>
        <v>33</v>
      </c>
      <c r="J44" s="106">
        <v>1</v>
      </c>
    </row>
    <row r="45" spans="1:10" ht="18">
      <c r="A45" s="312" t="s">
        <v>37</v>
      </c>
      <c r="B45" s="323"/>
      <c r="C45" s="312"/>
      <c r="D45" s="312"/>
      <c r="E45" s="323"/>
      <c r="F45" s="312"/>
      <c r="G45" s="312"/>
      <c r="H45" s="312"/>
      <c r="I45" s="312"/>
      <c r="J45" s="312"/>
    </row>
    <row r="46" spans="1:10" ht="38.25">
      <c r="A46" s="102" t="s">
        <v>168</v>
      </c>
      <c r="B46" s="111" t="s">
        <v>3</v>
      </c>
      <c r="C46" s="112" t="s">
        <v>4</v>
      </c>
      <c r="D46" s="112" t="s">
        <v>5</v>
      </c>
      <c r="E46" s="111" t="s">
        <v>6</v>
      </c>
      <c r="F46" s="102" t="s">
        <v>7</v>
      </c>
      <c r="G46" s="105" t="s">
        <v>9</v>
      </c>
      <c r="H46" s="102" t="s">
        <v>10</v>
      </c>
      <c r="I46" s="122" t="s">
        <v>15</v>
      </c>
      <c r="J46" s="104" t="s">
        <v>16</v>
      </c>
    </row>
    <row r="47" spans="1:10" ht="12.75">
      <c r="A47" s="117">
        <v>1</v>
      </c>
      <c r="B47" s="118" t="s">
        <v>36</v>
      </c>
      <c r="C47" s="119">
        <v>1967</v>
      </c>
      <c r="D47" s="119" t="s">
        <v>37</v>
      </c>
      <c r="E47" s="118" t="s">
        <v>38</v>
      </c>
      <c r="F47" s="119">
        <v>38</v>
      </c>
      <c r="G47" s="107">
        <v>40</v>
      </c>
      <c r="H47" s="107">
        <v>0</v>
      </c>
      <c r="I47" s="107">
        <f aca="true" t="shared" si="3" ref="I47:I56">SUM(F47:H47)</f>
        <v>78</v>
      </c>
      <c r="J47" s="107">
        <v>2</v>
      </c>
    </row>
    <row r="48" spans="1:10" ht="12.75">
      <c r="A48" s="113" t="s">
        <v>665</v>
      </c>
      <c r="B48" s="65" t="s">
        <v>123</v>
      </c>
      <c r="C48" s="64">
        <v>1965</v>
      </c>
      <c r="D48" s="64" t="s">
        <v>37</v>
      </c>
      <c r="E48" s="65" t="s">
        <v>124</v>
      </c>
      <c r="F48" s="64">
        <v>40</v>
      </c>
      <c r="G48" s="106">
        <v>0</v>
      </c>
      <c r="H48" s="106">
        <v>0</v>
      </c>
      <c r="I48" s="106">
        <f t="shared" si="3"/>
        <v>40</v>
      </c>
      <c r="J48" s="106">
        <v>1</v>
      </c>
    </row>
    <row r="49" spans="1:10" ht="12.75">
      <c r="A49" s="113" t="s">
        <v>665</v>
      </c>
      <c r="B49" s="108" t="s">
        <v>97</v>
      </c>
      <c r="C49" s="109">
        <v>1967</v>
      </c>
      <c r="D49" s="109" t="s">
        <v>37</v>
      </c>
      <c r="E49" s="234" t="s">
        <v>71</v>
      </c>
      <c r="F49" s="64">
        <v>0</v>
      </c>
      <c r="G49" s="106">
        <v>0</v>
      </c>
      <c r="H49" s="106">
        <v>40</v>
      </c>
      <c r="I49" s="106">
        <f t="shared" si="3"/>
        <v>40</v>
      </c>
      <c r="J49" s="106">
        <v>1</v>
      </c>
    </row>
    <row r="50" spans="1:10" ht="12.75">
      <c r="A50" s="113" t="s">
        <v>665</v>
      </c>
      <c r="B50" s="114" t="s">
        <v>99</v>
      </c>
      <c r="C50" s="64">
        <v>1965</v>
      </c>
      <c r="D50" s="116" t="s">
        <v>37</v>
      </c>
      <c r="E50" s="235" t="s">
        <v>90</v>
      </c>
      <c r="F50" s="64">
        <v>0</v>
      </c>
      <c r="G50" s="64">
        <v>39</v>
      </c>
      <c r="H50" s="106">
        <v>0</v>
      </c>
      <c r="I50" s="106">
        <f t="shared" si="3"/>
        <v>39</v>
      </c>
      <c r="J50" s="106">
        <v>1</v>
      </c>
    </row>
    <row r="51" spans="1:10" ht="12.75">
      <c r="A51" s="113" t="s">
        <v>665</v>
      </c>
      <c r="B51" s="65" t="s">
        <v>125</v>
      </c>
      <c r="C51" s="64">
        <v>1967</v>
      </c>
      <c r="D51" s="64" t="s">
        <v>37</v>
      </c>
      <c r="E51" s="65" t="s">
        <v>19</v>
      </c>
      <c r="F51" s="64">
        <v>39</v>
      </c>
      <c r="G51" s="106">
        <v>0</v>
      </c>
      <c r="H51" s="106">
        <v>0</v>
      </c>
      <c r="I51" s="106">
        <f t="shared" si="3"/>
        <v>39</v>
      </c>
      <c r="J51" s="106">
        <v>1</v>
      </c>
    </row>
    <row r="52" spans="1:10" ht="12.75">
      <c r="A52" s="113" t="s">
        <v>665</v>
      </c>
      <c r="B52" s="108" t="s">
        <v>101</v>
      </c>
      <c r="C52" s="109">
        <v>1966</v>
      </c>
      <c r="D52" s="109" t="s">
        <v>37</v>
      </c>
      <c r="E52" s="234" t="s">
        <v>22</v>
      </c>
      <c r="F52" s="64">
        <v>0</v>
      </c>
      <c r="G52" s="106">
        <v>0</v>
      </c>
      <c r="H52" s="106">
        <v>39</v>
      </c>
      <c r="I52" s="106">
        <f t="shared" si="3"/>
        <v>39</v>
      </c>
      <c r="J52" s="106">
        <v>1</v>
      </c>
    </row>
    <row r="53" spans="1:10" ht="12.75">
      <c r="A53" s="113" t="s">
        <v>665</v>
      </c>
      <c r="B53" s="108" t="s">
        <v>62</v>
      </c>
      <c r="C53" s="109">
        <v>1963</v>
      </c>
      <c r="D53" s="109" t="s">
        <v>37</v>
      </c>
      <c r="E53" s="234" t="s">
        <v>22</v>
      </c>
      <c r="F53" s="64">
        <v>0</v>
      </c>
      <c r="G53" s="106">
        <v>0</v>
      </c>
      <c r="H53" s="106">
        <v>38</v>
      </c>
      <c r="I53" s="106">
        <f t="shared" si="3"/>
        <v>38</v>
      </c>
      <c r="J53" s="106">
        <v>1</v>
      </c>
    </row>
    <row r="54" spans="1:10" ht="12.75">
      <c r="A54" s="113" t="s">
        <v>665</v>
      </c>
      <c r="B54" s="65" t="s">
        <v>60</v>
      </c>
      <c r="C54" s="64">
        <v>1963</v>
      </c>
      <c r="D54" s="64" t="s">
        <v>37</v>
      </c>
      <c r="E54" s="65" t="s">
        <v>61</v>
      </c>
      <c r="F54" s="64">
        <v>37</v>
      </c>
      <c r="G54" s="106">
        <v>0</v>
      </c>
      <c r="H54" s="106">
        <v>0</v>
      </c>
      <c r="I54" s="106">
        <f t="shared" si="3"/>
        <v>37</v>
      </c>
      <c r="J54" s="106">
        <v>1</v>
      </c>
    </row>
    <row r="55" spans="1:10" ht="12.75">
      <c r="A55" s="113" t="s">
        <v>665</v>
      </c>
      <c r="B55" s="65" t="s">
        <v>63</v>
      </c>
      <c r="C55" s="64">
        <v>1965</v>
      </c>
      <c r="D55" s="64" t="s">
        <v>37</v>
      </c>
      <c r="E55" s="65" t="s">
        <v>19</v>
      </c>
      <c r="F55" s="64">
        <v>36</v>
      </c>
      <c r="G55" s="106">
        <v>0</v>
      </c>
      <c r="H55" s="106">
        <v>0</v>
      </c>
      <c r="I55" s="106">
        <f t="shared" si="3"/>
        <v>36</v>
      </c>
      <c r="J55" s="106">
        <v>1</v>
      </c>
    </row>
    <row r="56" spans="1:10" ht="12.75">
      <c r="A56" s="113" t="s">
        <v>665</v>
      </c>
      <c r="B56" s="65" t="s">
        <v>152</v>
      </c>
      <c r="C56" s="64">
        <v>1967</v>
      </c>
      <c r="D56" s="64" t="s">
        <v>37</v>
      </c>
      <c r="E56" s="65" t="s">
        <v>134</v>
      </c>
      <c r="F56" s="64">
        <v>35</v>
      </c>
      <c r="G56" s="106">
        <v>0</v>
      </c>
      <c r="H56" s="106">
        <v>0</v>
      </c>
      <c r="I56" s="106">
        <f t="shared" si="3"/>
        <v>35</v>
      </c>
      <c r="J56" s="106">
        <v>1</v>
      </c>
    </row>
    <row r="57" spans="1:18" ht="18">
      <c r="A57" s="312" t="s">
        <v>21</v>
      </c>
      <c r="B57" s="323"/>
      <c r="C57" s="312"/>
      <c r="D57" s="312"/>
      <c r="E57" s="323"/>
      <c r="F57" s="312"/>
      <c r="G57" s="312"/>
      <c r="H57" s="312"/>
      <c r="I57" s="312"/>
      <c r="J57" s="312"/>
      <c r="L57" s="26"/>
      <c r="M57" s="26"/>
      <c r="N57" s="26"/>
      <c r="O57" s="26"/>
      <c r="P57" s="26"/>
      <c r="Q57" s="26"/>
      <c r="R57" s="26"/>
    </row>
    <row r="58" spans="1:18" ht="38.25">
      <c r="A58" s="102" t="s">
        <v>168</v>
      </c>
      <c r="B58" s="111" t="s">
        <v>3</v>
      </c>
      <c r="C58" s="112" t="s">
        <v>4</v>
      </c>
      <c r="D58" s="112" t="s">
        <v>5</v>
      </c>
      <c r="E58" s="111" t="s">
        <v>6</v>
      </c>
      <c r="F58" s="102" t="s">
        <v>7</v>
      </c>
      <c r="G58" s="105" t="s">
        <v>9</v>
      </c>
      <c r="H58" s="102" t="s">
        <v>10</v>
      </c>
      <c r="I58" s="122" t="s">
        <v>15</v>
      </c>
      <c r="J58" s="104" t="s">
        <v>16</v>
      </c>
      <c r="L58" s="26"/>
      <c r="M58" s="26"/>
      <c r="N58" s="26"/>
      <c r="O58" s="26"/>
      <c r="P58" s="26"/>
      <c r="Q58" s="26"/>
      <c r="R58" s="26"/>
    </row>
    <row r="59" spans="1:18" ht="12.75">
      <c r="A59" s="117">
        <v>1</v>
      </c>
      <c r="B59" s="118" t="s">
        <v>20</v>
      </c>
      <c r="C59" s="119">
        <v>1959</v>
      </c>
      <c r="D59" s="119" t="s">
        <v>21</v>
      </c>
      <c r="E59" s="118" t="s">
        <v>22</v>
      </c>
      <c r="F59" s="119" t="s">
        <v>726</v>
      </c>
      <c r="G59" s="107">
        <v>30</v>
      </c>
      <c r="H59" s="107">
        <v>30</v>
      </c>
      <c r="I59" s="107">
        <f aca="true" t="shared" si="4" ref="I59:I67">SUM(F59:H59)</f>
        <v>60</v>
      </c>
      <c r="J59" s="107">
        <v>2</v>
      </c>
      <c r="L59" s="26"/>
      <c r="M59" s="26"/>
      <c r="N59" s="26"/>
      <c r="O59" s="26"/>
      <c r="P59" s="26"/>
      <c r="Q59" s="26"/>
      <c r="R59" s="26"/>
    </row>
    <row r="60" spans="1:18" ht="12.75">
      <c r="A60" s="117">
        <v>2</v>
      </c>
      <c r="B60" s="118" t="s">
        <v>56</v>
      </c>
      <c r="C60" s="119">
        <v>1962</v>
      </c>
      <c r="D60" s="119" t="s">
        <v>21</v>
      </c>
      <c r="E60" s="118" t="s">
        <v>19</v>
      </c>
      <c r="F60" s="119">
        <v>29</v>
      </c>
      <c r="G60" s="107">
        <v>0</v>
      </c>
      <c r="H60" s="107">
        <v>29</v>
      </c>
      <c r="I60" s="107">
        <f t="shared" si="4"/>
        <v>58</v>
      </c>
      <c r="J60" s="107">
        <v>2</v>
      </c>
      <c r="L60" s="26"/>
      <c r="M60" s="26"/>
      <c r="N60" s="26"/>
      <c r="O60" s="26"/>
      <c r="P60" s="26"/>
      <c r="Q60" s="26"/>
      <c r="R60" s="26"/>
    </row>
    <row r="61" spans="1:10" ht="12.75">
      <c r="A61" s="113" t="s">
        <v>665</v>
      </c>
      <c r="B61" s="236" t="s">
        <v>152</v>
      </c>
      <c r="C61" s="237">
        <v>1967</v>
      </c>
      <c r="D61" s="237" t="s">
        <v>37</v>
      </c>
      <c r="E61" s="236" t="s">
        <v>134</v>
      </c>
      <c r="F61" s="64">
        <v>28</v>
      </c>
      <c r="G61" s="177">
        <v>0</v>
      </c>
      <c r="H61" s="177">
        <v>0</v>
      </c>
      <c r="I61" s="177">
        <f>SUBTOTAL(9,F61:H61)</f>
        <v>28</v>
      </c>
      <c r="J61" s="177">
        <v>1</v>
      </c>
    </row>
    <row r="62" spans="1:10" ht="18">
      <c r="A62" s="312" t="s">
        <v>40</v>
      </c>
      <c r="B62" s="323"/>
      <c r="C62" s="312"/>
      <c r="D62" s="312"/>
      <c r="E62" s="323"/>
      <c r="F62" s="312"/>
      <c r="G62" s="312"/>
      <c r="H62" s="312"/>
      <c r="I62" s="312"/>
      <c r="J62" s="312"/>
    </row>
    <row r="63" spans="1:10" ht="38.25">
      <c r="A63" s="102" t="s">
        <v>168</v>
      </c>
      <c r="B63" s="103" t="s">
        <v>3</v>
      </c>
      <c r="C63" s="104" t="s">
        <v>4</v>
      </c>
      <c r="D63" s="104" t="s">
        <v>5</v>
      </c>
      <c r="E63" s="130" t="s">
        <v>6</v>
      </c>
      <c r="F63" s="102" t="s">
        <v>7</v>
      </c>
      <c r="G63" s="105" t="s">
        <v>9</v>
      </c>
      <c r="H63" s="102" t="s">
        <v>10</v>
      </c>
      <c r="I63" s="122" t="s">
        <v>15</v>
      </c>
      <c r="J63" s="104" t="s">
        <v>16</v>
      </c>
    </row>
    <row r="64" spans="1:10" ht="12.75">
      <c r="A64" s="107">
        <v>1</v>
      </c>
      <c r="B64" s="118" t="s">
        <v>57</v>
      </c>
      <c r="C64" s="119">
        <v>1954</v>
      </c>
      <c r="D64" s="119" t="s">
        <v>40</v>
      </c>
      <c r="E64" s="118" t="s">
        <v>47</v>
      </c>
      <c r="F64" s="107">
        <v>29</v>
      </c>
      <c r="G64" s="107">
        <v>30</v>
      </c>
      <c r="H64" s="107">
        <v>0</v>
      </c>
      <c r="I64" s="107">
        <f t="shared" si="4"/>
        <v>59</v>
      </c>
      <c r="J64" s="107">
        <v>2</v>
      </c>
    </row>
    <row r="65" spans="1:10" ht="12.75">
      <c r="A65" s="107">
        <v>2</v>
      </c>
      <c r="B65" s="118" t="s">
        <v>39</v>
      </c>
      <c r="C65" s="119">
        <v>1957</v>
      </c>
      <c r="D65" s="119" t="s">
        <v>40</v>
      </c>
      <c r="E65" s="118" t="s">
        <v>38</v>
      </c>
      <c r="F65" s="107">
        <v>28</v>
      </c>
      <c r="G65" s="107">
        <v>28</v>
      </c>
      <c r="H65" s="107">
        <v>0</v>
      </c>
      <c r="I65" s="107">
        <f t="shared" si="4"/>
        <v>56</v>
      </c>
      <c r="J65" s="107">
        <v>2</v>
      </c>
    </row>
    <row r="66" spans="1:10" ht="12.75">
      <c r="A66" s="110" t="s">
        <v>665</v>
      </c>
      <c r="B66" s="111" t="s">
        <v>114</v>
      </c>
      <c r="C66" s="112">
        <v>1956</v>
      </c>
      <c r="D66" s="112" t="s">
        <v>40</v>
      </c>
      <c r="E66" s="111" t="s">
        <v>115</v>
      </c>
      <c r="F66" s="106">
        <v>30</v>
      </c>
      <c r="G66" s="106">
        <v>0</v>
      </c>
      <c r="H66" s="106">
        <v>0</v>
      </c>
      <c r="I66" s="106">
        <f t="shared" si="4"/>
        <v>30</v>
      </c>
      <c r="J66" s="106">
        <v>1</v>
      </c>
    </row>
    <row r="67" spans="1:10" ht="12.75">
      <c r="A67" s="110" t="s">
        <v>665</v>
      </c>
      <c r="B67" s="65" t="s">
        <v>142</v>
      </c>
      <c r="C67" s="64">
        <v>1957</v>
      </c>
      <c r="D67" s="64" t="s">
        <v>40</v>
      </c>
      <c r="E67" s="65" t="s">
        <v>143</v>
      </c>
      <c r="F67" s="106">
        <v>0</v>
      </c>
      <c r="G67" s="106">
        <v>29</v>
      </c>
      <c r="H67" s="106">
        <v>0</v>
      </c>
      <c r="I67" s="106">
        <f t="shared" si="4"/>
        <v>29</v>
      </c>
      <c r="J67" s="106">
        <v>1</v>
      </c>
    </row>
    <row r="68" spans="1:10" ht="18">
      <c r="A68" s="312" t="s">
        <v>65</v>
      </c>
      <c r="B68" s="323"/>
      <c r="C68" s="312"/>
      <c r="D68" s="312"/>
      <c r="E68" s="323"/>
      <c r="F68" s="312"/>
      <c r="G68" s="312"/>
      <c r="H68" s="312"/>
      <c r="I68" s="312"/>
      <c r="J68" s="312"/>
    </row>
    <row r="69" spans="1:10" ht="38.25">
      <c r="A69" s="102" t="s">
        <v>168</v>
      </c>
      <c r="B69" s="103" t="s">
        <v>3</v>
      </c>
      <c r="C69" s="104" t="s">
        <v>4</v>
      </c>
      <c r="D69" s="104" t="s">
        <v>5</v>
      </c>
      <c r="E69" s="130" t="s">
        <v>6</v>
      </c>
      <c r="F69" s="102" t="s">
        <v>7</v>
      </c>
      <c r="G69" s="105" t="s">
        <v>9</v>
      </c>
      <c r="H69" s="102" t="s">
        <v>10</v>
      </c>
      <c r="I69" s="122" t="s">
        <v>15</v>
      </c>
      <c r="J69" s="104" t="s">
        <v>16</v>
      </c>
    </row>
    <row r="70" spans="1:10" ht="12.75">
      <c r="A70" s="106" t="s">
        <v>665</v>
      </c>
      <c r="B70" s="111" t="s">
        <v>150</v>
      </c>
      <c r="C70" s="112">
        <v>1952</v>
      </c>
      <c r="D70" s="112" t="s">
        <v>65</v>
      </c>
      <c r="E70" s="111" t="s">
        <v>134</v>
      </c>
      <c r="F70" s="106">
        <v>15</v>
      </c>
      <c r="G70" s="106">
        <v>0</v>
      </c>
      <c r="H70" s="106">
        <v>0</v>
      </c>
      <c r="I70" s="106">
        <f aca="true" t="shared" si="5" ref="I70:I76">SUM(F70:H70)</f>
        <v>15</v>
      </c>
      <c r="J70" s="106">
        <v>1</v>
      </c>
    </row>
    <row r="71" spans="1:10" ht="12.75">
      <c r="A71" s="110" t="s">
        <v>665</v>
      </c>
      <c r="B71" s="108" t="s">
        <v>64</v>
      </c>
      <c r="C71" s="109">
        <v>1948</v>
      </c>
      <c r="D71" s="109" t="s">
        <v>65</v>
      </c>
      <c r="E71" s="234" t="s">
        <v>66</v>
      </c>
      <c r="F71" s="106">
        <v>0</v>
      </c>
      <c r="G71" s="106">
        <v>0</v>
      </c>
      <c r="H71" s="106">
        <v>15</v>
      </c>
      <c r="I71" s="106">
        <v>15</v>
      </c>
      <c r="J71" s="106">
        <v>1</v>
      </c>
    </row>
    <row r="72" spans="1:10" ht="12.75">
      <c r="A72" s="110" t="s">
        <v>665</v>
      </c>
      <c r="B72" s="125" t="s">
        <v>153</v>
      </c>
      <c r="C72" s="78">
        <v>1951</v>
      </c>
      <c r="D72" s="78" t="s">
        <v>65</v>
      </c>
      <c r="E72" s="125" t="s">
        <v>134</v>
      </c>
      <c r="F72" s="106">
        <v>14</v>
      </c>
      <c r="G72" s="106">
        <v>0</v>
      </c>
      <c r="H72" s="106">
        <v>0</v>
      </c>
      <c r="I72" s="106">
        <f t="shared" si="5"/>
        <v>14</v>
      </c>
      <c r="J72" s="106">
        <v>1</v>
      </c>
    </row>
    <row r="73" spans="1:10" ht="18">
      <c r="A73" s="312" t="s">
        <v>28</v>
      </c>
      <c r="B73" s="323"/>
      <c r="C73" s="312"/>
      <c r="D73" s="312"/>
      <c r="E73" s="323"/>
      <c r="F73" s="312"/>
      <c r="G73" s="312"/>
      <c r="H73" s="312"/>
      <c r="I73" s="312"/>
      <c r="J73" s="312"/>
    </row>
    <row r="74" spans="1:10" ht="38.25">
      <c r="A74" s="102" t="s">
        <v>168</v>
      </c>
      <c r="B74" s="103" t="s">
        <v>3</v>
      </c>
      <c r="C74" s="104" t="s">
        <v>4</v>
      </c>
      <c r="D74" s="104" t="s">
        <v>5</v>
      </c>
      <c r="E74" s="130" t="s">
        <v>6</v>
      </c>
      <c r="F74" s="102" t="s">
        <v>7</v>
      </c>
      <c r="G74" s="105" t="s">
        <v>9</v>
      </c>
      <c r="H74" s="102" t="s">
        <v>10</v>
      </c>
      <c r="I74" s="122" t="s">
        <v>15</v>
      </c>
      <c r="J74" s="104" t="s">
        <v>16</v>
      </c>
    </row>
    <row r="75" spans="1:10" ht="12.75">
      <c r="A75" s="107">
        <v>1</v>
      </c>
      <c r="B75" s="118" t="s">
        <v>27</v>
      </c>
      <c r="C75" s="119">
        <v>1944</v>
      </c>
      <c r="D75" s="119" t="s">
        <v>28</v>
      </c>
      <c r="E75" s="118" t="s">
        <v>19</v>
      </c>
      <c r="F75" s="107" t="s">
        <v>709</v>
      </c>
      <c r="G75" s="107">
        <v>15</v>
      </c>
      <c r="H75" s="107">
        <v>15</v>
      </c>
      <c r="I75" s="107">
        <f t="shared" si="5"/>
        <v>30</v>
      </c>
      <c r="J75" s="107">
        <v>2</v>
      </c>
    </row>
    <row r="76" spans="1:10" ht="12.75">
      <c r="A76" s="110" t="s">
        <v>665</v>
      </c>
      <c r="B76" s="65" t="s">
        <v>67</v>
      </c>
      <c r="C76" s="64">
        <v>1943</v>
      </c>
      <c r="D76" s="64" t="s">
        <v>28</v>
      </c>
      <c r="E76" s="65" t="s">
        <v>66</v>
      </c>
      <c r="F76" s="106">
        <v>15</v>
      </c>
      <c r="G76" s="106">
        <v>0</v>
      </c>
      <c r="H76" s="106">
        <v>0</v>
      </c>
      <c r="I76" s="106">
        <f t="shared" si="5"/>
        <v>15</v>
      </c>
      <c r="J76" s="106">
        <v>1</v>
      </c>
    </row>
  </sheetData>
  <sheetProtection/>
  <mergeCells count="10">
    <mergeCell ref="A57:J57"/>
    <mergeCell ref="A62:J62"/>
    <mergeCell ref="A68:J68"/>
    <mergeCell ref="A73:J73"/>
    <mergeCell ref="A1:J1"/>
    <mergeCell ref="A3:J3"/>
    <mergeCell ref="A10:J10"/>
    <mergeCell ref="A20:J20"/>
    <mergeCell ref="A32:J32"/>
    <mergeCell ref="A45:J45"/>
  </mergeCells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R212"/>
  <sheetViews>
    <sheetView zoomScale="90" zoomScaleNormal="90" workbookViewId="0" topLeftCell="A4">
      <selection activeCell="C123" sqref="C123"/>
    </sheetView>
  </sheetViews>
  <sheetFormatPr defaultColWidth="9.140625" defaultRowHeight="12.75"/>
  <cols>
    <col min="1" max="1" width="5.7109375" style="26" bestFit="1" customWidth="1"/>
    <col min="2" max="2" width="5.421875" style="26" bestFit="1" customWidth="1"/>
    <col min="3" max="3" width="28.8515625" style="61" bestFit="1" customWidth="1"/>
    <col min="4" max="4" width="6.00390625" style="26" bestFit="1" customWidth="1"/>
    <col min="5" max="5" width="6.421875" style="26" bestFit="1" customWidth="1"/>
    <col min="6" max="6" width="45.8515625" style="61" bestFit="1" customWidth="1"/>
    <col min="7" max="7" width="12.140625" style="26" customWidth="1"/>
    <col min="8" max="8" width="3.8515625" style="26" customWidth="1"/>
    <col min="9" max="9" width="7.7109375" style="26" bestFit="1" customWidth="1"/>
    <col min="10" max="10" width="5.421875" style="26" bestFit="1" customWidth="1"/>
    <col min="11" max="11" width="5.8515625" style="26" bestFit="1" customWidth="1"/>
    <col min="12" max="12" width="9.140625" style="26" bestFit="1" customWidth="1"/>
    <col min="13" max="16384" width="9.140625" style="26" customWidth="1"/>
  </cols>
  <sheetData>
    <row r="1" spans="1:13" ht="15.75" customHeight="1">
      <c r="A1" s="330" t="s">
        <v>727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94"/>
    </row>
    <row r="2" spans="1:13" ht="15.75" customHeight="1">
      <c r="A2" s="30"/>
      <c r="B2" s="30"/>
      <c r="C2" s="31"/>
      <c r="D2" s="30"/>
      <c r="E2" s="30"/>
      <c r="F2" s="31"/>
      <c r="M2" s="94"/>
    </row>
    <row r="3" spans="1:13" ht="15.75" customHeight="1">
      <c r="A3" s="30" t="s">
        <v>704</v>
      </c>
      <c r="B3" s="30" t="s">
        <v>728</v>
      </c>
      <c r="C3" s="31" t="s">
        <v>3</v>
      </c>
      <c r="D3" s="30" t="s">
        <v>4</v>
      </c>
      <c r="E3" s="30" t="s">
        <v>5</v>
      </c>
      <c r="F3" s="31" t="s">
        <v>6</v>
      </c>
      <c r="G3" s="26" t="s">
        <v>729</v>
      </c>
      <c r="I3" s="26" t="s">
        <v>730</v>
      </c>
      <c r="J3" s="26" t="s">
        <v>731</v>
      </c>
      <c r="K3" s="26" t="s">
        <v>732</v>
      </c>
      <c r="L3" s="26" t="s">
        <v>190</v>
      </c>
      <c r="M3" s="94"/>
    </row>
    <row r="4" spans="1:13" ht="15.75" customHeight="1">
      <c r="A4" s="30">
        <v>20</v>
      </c>
      <c r="B4" s="30">
        <v>14</v>
      </c>
      <c r="C4" s="31" t="s">
        <v>244</v>
      </c>
      <c r="D4" s="30">
        <v>1954</v>
      </c>
      <c r="E4" s="30" t="s">
        <v>183</v>
      </c>
      <c r="F4" s="31" t="s">
        <v>134</v>
      </c>
      <c r="G4" s="92">
        <v>0.8777777777777778</v>
      </c>
      <c r="I4" s="26">
        <v>30</v>
      </c>
      <c r="J4" s="26">
        <v>60</v>
      </c>
      <c r="K4" s="26">
        <v>30</v>
      </c>
      <c r="M4" s="94"/>
    </row>
    <row r="5" spans="1:13" ht="15.75" customHeight="1">
      <c r="A5" s="30">
        <v>21</v>
      </c>
      <c r="B5" s="30">
        <v>32</v>
      </c>
      <c r="C5" s="31" t="s">
        <v>407</v>
      </c>
      <c r="D5" s="30">
        <v>1957</v>
      </c>
      <c r="E5" s="30" t="s">
        <v>183</v>
      </c>
      <c r="F5" s="31" t="s">
        <v>408</v>
      </c>
      <c r="G5" s="92">
        <v>0.8840277777777777</v>
      </c>
      <c r="I5" s="26">
        <v>29</v>
      </c>
      <c r="J5" s="26">
        <v>59</v>
      </c>
      <c r="K5" s="26">
        <v>29</v>
      </c>
      <c r="M5" s="94"/>
    </row>
    <row r="6" spans="1:13" ht="15.75" customHeight="1">
      <c r="A6" s="30">
        <v>24</v>
      </c>
      <c r="B6" s="30">
        <v>42</v>
      </c>
      <c r="C6" s="31" t="s">
        <v>199</v>
      </c>
      <c r="D6" s="30">
        <v>1956</v>
      </c>
      <c r="E6" s="30" t="s">
        <v>183</v>
      </c>
      <c r="F6" s="31" t="s">
        <v>200</v>
      </c>
      <c r="G6" s="92">
        <v>0.8916666666666666</v>
      </c>
      <c r="I6" s="26">
        <v>28</v>
      </c>
      <c r="J6" s="26">
        <v>58</v>
      </c>
      <c r="K6" s="26">
        <v>28</v>
      </c>
      <c r="M6" s="94"/>
    </row>
    <row r="7" spans="1:13" ht="15.75" customHeight="1">
      <c r="A7" s="30">
        <v>27</v>
      </c>
      <c r="B7" s="30">
        <v>59</v>
      </c>
      <c r="C7" s="31" t="s">
        <v>182</v>
      </c>
      <c r="D7" s="30">
        <v>1953</v>
      </c>
      <c r="E7" s="30" t="s">
        <v>183</v>
      </c>
      <c r="F7" s="31" t="s">
        <v>22</v>
      </c>
      <c r="G7" s="92">
        <v>0.9104166666666668</v>
      </c>
      <c r="I7" s="26">
        <v>27</v>
      </c>
      <c r="J7" s="26">
        <v>57</v>
      </c>
      <c r="K7" s="26">
        <v>27</v>
      </c>
      <c r="M7" s="94"/>
    </row>
    <row r="8" spans="1:13" ht="15.75" customHeight="1">
      <c r="A8" s="30">
        <v>29</v>
      </c>
      <c r="B8" s="30">
        <v>4</v>
      </c>
      <c r="C8" s="31" t="s">
        <v>413</v>
      </c>
      <c r="D8" s="30">
        <v>1956</v>
      </c>
      <c r="E8" s="30" t="s">
        <v>183</v>
      </c>
      <c r="F8" s="31" t="s">
        <v>47</v>
      </c>
      <c r="G8" s="92">
        <v>0.9479166666666666</v>
      </c>
      <c r="I8" s="26">
        <v>26</v>
      </c>
      <c r="J8" s="26">
        <v>56</v>
      </c>
      <c r="K8" s="26">
        <v>26</v>
      </c>
      <c r="M8" s="94"/>
    </row>
    <row r="9" spans="1:13" ht="15.75" customHeight="1">
      <c r="A9" s="30">
        <v>31</v>
      </c>
      <c r="B9" s="30">
        <v>38</v>
      </c>
      <c r="C9" s="31" t="s">
        <v>434</v>
      </c>
      <c r="D9" s="30">
        <v>1946</v>
      </c>
      <c r="E9" s="30" t="s">
        <v>252</v>
      </c>
      <c r="F9" s="31" t="s">
        <v>95</v>
      </c>
      <c r="G9" s="92">
        <v>0.9555555555555556</v>
      </c>
      <c r="I9" s="26">
        <v>15</v>
      </c>
      <c r="J9" s="26">
        <v>50</v>
      </c>
      <c r="K9" s="26">
        <v>25</v>
      </c>
      <c r="M9" s="94"/>
    </row>
    <row r="10" spans="1:13" ht="15.75" customHeight="1">
      <c r="A10" s="30">
        <v>32</v>
      </c>
      <c r="B10" s="30">
        <v>30</v>
      </c>
      <c r="C10" s="31" t="s">
        <v>240</v>
      </c>
      <c r="D10" s="30">
        <v>1955</v>
      </c>
      <c r="E10" s="30" t="s">
        <v>183</v>
      </c>
      <c r="F10" s="31" t="s">
        <v>78</v>
      </c>
      <c r="G10" s="92">
        <v>0.9833333333333334</v>
      </c>
      <c r="I10" s="26">
        <v>25</v>
      </c>
      <c r="J10" s="26">
        <v>55</v>
      </c>
      <c r="K10" s="26">
        <v>24</v>
      </c>
      <c r="M10" s="94"/>
    </row>
    <row r="11" spans="1:13" ht="15.75" customHeight="1">
      <c r="A11" s="30">
        <v>34</v>
      </c>
      <c r="B11" s="30">
        <v>57</v>
      </c>
      <c r="C11" s="31" t="s">
        <v>184</v>
      </c>
      <c r="D11" s="30">
        <v>1951</v>
      </c>
      <c r="E11" s="30" t="s">
        <v>185</v>
      </c>
      <c r="F11" s="31" t="s">
        <v>22</v>
      </c>
      <c r="G11" s="92">
        <v>0.9993055555555556</v>
      </c>
      <c r="I11" s="26">
        <v>15</v>
      </c>
      <c r="J11" s="26">
        <v>49</v>
      </c>
      <c r="K11" s="26">
        <v>23</v>
      </c>
      <c r="M11" s="94"/>
    </row>
    <row r="12" spans="1:13" ht="15.75" customHeight="1">
      <c r="A12" s="30">
        <v>35</v>
      </c>
      <c r="B12" s="30">
        <v>13</v>
      </c>
      <c r="C12" s="31" t="s">
        <v>247</v>
      </c>
      <c r="D12" s="30">
        <v>1954</v>
      </c>
      <c r="E12" s="30" t="s">
        <v>183</v>
      </c>
      <c r="F12" s="31" t="s">
        <v>19</v>
      </c>
      <c r="G12" s="93">
        <v>1.0041666666666667</v>
      </c>
      <c r="I12" s="26">
        <v>24</v>
      </c>
      <c r="J12" s="26">
        <v>54</v>
      </c>
      <c r="K12" s="26">
        <v>22</v>
      </c>
      <c r="M12" s="94"/>
    </row>
    <row r="13" spans="1:13" ht="15.75" customHeight="1">
      <c r="A13" s="30">
        <v>36</v>
      </c>
      <c r="B13" s="30">
        <v>46</v>
      </c>
      <c r="C13" s="31" t="s">
        <v>249</v>
      </c>
      <c r="D13" s="30">
        <v>1942</v>
      </c>
      <c r="E13" s="30" t="s">
        <v>250</v>
      </c>
      <c r="F13" s="31" t="s">
        <v>66</v>
      </c>
      <c r="G13" s="93">
        <v>1.0083333333333333</v>
      </c>
      <c r="I13" s="26">
        <v>15</v>
      </c>
      <c r="J13" s="26">
        <v>48</v>
      </c>
      <c r="K13" s="26">
        <v>21</v>
      </c>
      <c r="M13" s="94"/>
    </row>
    <row r="14" spans="1:13" ht="12.75">
      <c r="A14" s="30">
        <v>37</v>
      </c>
      <c r="B14" s="30">
        <v>23</v>
      </c>
      <c r="C14" s="31" t="s">
        <v>248</v>
      </c>
      <c r="D14" s="30">
        <v>1957</v>
      </c>
      <c r="E14" s="30" t="s">
        <v>183</v>
      </c>
      <c r="F14" s="31" t="s">
        <v>25</v>
      </c>
      <c r="G14" s="93">
        <v>1.0125</v>
      </c>
      <c r="I14" s="26">
        <v>23</v>
      </c>
      <c r="J14" s="26">
        <v>53</v>
      </c>
      <c r="K14" s="26">
        <v>20</v>
      </c>
      <c r="M14" s="94"/>
    </row>
    <row r="15" spans="1:13" ht="15.75" customHeight="1">
      <c r="A15" s="30">
        <v>39</v>
      </c>
      <c r="B15" s="30">
        <v>5</v>
      </c>
      <c r="C15" s="31" t="s">
        <v>409</v>
      </c>
      <c r="D15" s="30">
        <v>1954</v>
      </c>
      <c r="E15" s="30" t="s">
        <v>183</v>
      </c>
      <c r="F15" s="31" t="s">
        <v>47</v>
      </c>
      <c r="G15" s="93">
        <v>1.0381944444444444</v>
      </c>
      <c r="I15" s="26">
        <v>22</v>
      </c>
      <c r="J15" s="26">
        <v>52</v>
      </c>
      <c r="K15" s="26">
        <v>19</v>
      </c>
      <c r="M15" s="94"/>
    </row>
    <row r="16" spans="1:13" ht="15.75" customHeight="1">
      <c r="A16" s="30">
        <v>41</v>
      </c>
      <c r="B16" s="30">
        <v>11</v>
      </c>
      <c r="C16" s="31" t="s">
        <v>436</v>
      </c>
      <c r="D16" s="30">
        <v>1949</v>
      </c>
      <c r="E16" s="30" t="s">
        <v>185</v>
      </c>
      <c r="F16" s="31" t="s">
        <v>19</v>
      </c>
      <c r="G16" s="93">
        <v>1.05</v>
      </c>
      <c r="I16" s="26">
        <v>14</v>
      </c>
      <c r="J16" s="26">
        <v>47</v>
      </c>
      <c r="K16" s="26">
        <v>18</v>
      </c>
      <c r="M16" s="94"/>
    </row>
    <row r="17" spans="1:13" ht="12.75">
      <c r="A17" s="30">
        <v>45</v>
      </c>
      <c r="B17" s="30">
        <v>9</v>
      </c>
      <c r="C17" s="31" t="s">
        <v>251</v>
      </c>
      <c r="D17" s="30">
        <v>1947</v>
      </c>
      <c r="E17" s="30" t="s">
        <v>252</v>
      </c>
      <c r="F17" s="31" t="s">
        <v>19</v>
      </c>
      <c r="G17" s="93">
        <v>1.0916666666666666</v>
      </c>
      <c r="I17" s="26">
        <v>14</v>
      </c>
      <c r="J17" s="26">
        <v>46</v>
      </c>
      <c r="K17" s="26">
        <v>17</v>
      </c>
      <c r="M17" s="94"/>
    </row>
    <row r="18" spans="1:13" ht="15.75" customHeight="1">
      <c r="A18" s="30">
        <v>47</v>
      </c>
      <c r="B18" s="30">
        <v>63</v>
      </c>
      <c r="C18" s="31" t="s">
        <v>426</v>
      </c>
      <c r="D18" s="30">
        <v>1953</v>
      </c>
      <c r="E18" s="30" t="s">
        <v>183</v>
      </c>
      <c r="F18" s="31" t="s">
        <v>115</v>
      </c>
      <c r="G18" s="93">
        <v>1.1333333333333333</v>
      </c>
      <c r="I18" s="26">
        <v>21</v>
      </c>
      <c r="J18" s="26">
        <v>51</v>
      </c>
      <c r="K18" s="26">
        <v>16</v>
      </c>
      <c r="M18" s="94"/>
    </row>
    <row r="19" spans="1:13" ht="12.75">
      <c r="A19" s="30">
        <v>48</v>
      </c>
      <c r="B19" s="30">
        <v>10</v>
      </c>
      <c r="C19" s="31" t="s">
        <v>438</v>
      </c>
      <c r="D19" s="30">
        <v>1948</v>
      </c>
      <c r="E19" s="30" t="s">
        <v>185</v>
      </c>
      <c r="F19" s="31" t="s">
        <v>19</v>
      </c>
      <c r="G19" s="93">
        <v>1.1381944444444445</v>
      </c>
      <c r="I19" s="26">
        <v>13</v>
      </c>
      <c r="J19" s="26">
        <v>45</v>
      </c>
      <c r="K19" s="26">
        <v>15</v>
      </c>
      <c r="M19" s="94"/>
    </row>
    <row r="20" spans="1:13" ht="15.75" customHeight="1">
      <c r="A20" s="30">
        <v>49</v>
      </c>
      <c r="B20" s="30">
        <v>29</v>
      </c>
      <c r="C20" s="31" t="s">
        <v>441</v>
      </c>
      <c r="D20" s="30">
        <v>1952</v>
      </c>
      <c r="E20" s="30" t="s">
        <v>185</v>
      </c>
      <c r="F20" s="31" t="s">
        <v>329</v>
      </c>
      <c r="G20" s="93">
        <v>1.152777777777778</v>
      </c>
      <c r="I20" s="26">
        <v>12</v>
      </c>
      <c r="J20" s="26">
        <v>44</v>
      </c>
      <c r="K20" s="26">
        <v>14</v>
      </c>
      <c r="M20" s="94"/>
    </row>
    <row r="21" spans="1:13" ht="15.75" customHeight="1">
      <c r="A21" s="30">
        <v>50</v>
      </c>
      <c r="B21" s="30">
        <v>18</v>
      </c>
      <c r="C21" s="31" t="s">
        <v>439</v>
      </c>
      <c r="D21" s="30">
        <v>1947</v>
      </c>
      <c r="E21" s="30" t="s">
        <v>252</v>
      </c>
      <c r="F21" s="31" t="s">
        <v>134</v>
      </c>
      <c r="G21" s="93">
        <v>1.1576388888888889</v>
      </c>
      <c r="I21" s="26">
        <v>13</v>
      </c>
      <c r="J21" s="26">
        <v>43</v>
      </c>
      <c r="K21" s="26">
        <v>13</v>
      </c>
      <c r="M21" s="94"/>
    </row>
    <row r="22" spans="1:13" ht="15.75" customHeight="1">
      <c r="A22" s="30">
        <v>51</v>
      </c>
      <c r="B22" s="30">
        <v>31</v>
      </c>
      <c r="C22" s="31" t="s">
        <v>443</v>
      </c>
      <c r="D22" s="30">
        <v>1949</v>
      </c>
      <c r="E22" s="30" t="s">
        <v>185</v>
      </c>
      <c r="F22" s="31" t="s">
        <v>408</v>
      </c>
      <c r="G22" s="93">
        <v>1.2916666666666667</v>
      </c>
      <c r="I22" s="26">
        <v>11</v>
      </c>
      <c r="J22" s="26">
        <v>42</v>
      </c>
      <c r="K22" s="26">
        <v>12</v>
      </c>
      <c r="M22" s="94"/>
    </row>
    <row r="23" spans="1:13" ht="12" customHeight="1">
      <c r="A23" s="30" t="s">
        <v>704</v>
      </c>
      <c r="B23" s="30" t="s">
        <v>728</v>
      </c>
      <c r="C23" s="31" t="s">
        <v>3</v>
      </c>
      <c r="D23" s="30" t="s">
        <v>4</v>
      </c>
      <c r="E23" s="30" t="s">
        <v>5</v>
      </c>
      <c r="F23" s="31" t="s">
        <v>6</v>
      </c>
      <c r="G23" s="26" t="s">
        <v>729</v>
      </c>
      <c r="I23" s="26" t="s">
        <v>730</v>
      </c>
      <c r="J23" s="26" t="s">
        <v>731</v>
      </c>
      <c r="K23" s="26" t="s">
        <v>732</v>
      </c>
      <c r="M23" s="94"/>
    </row>
    <row r="24" spans="1:13" ht="15.75" customHeight="1">
      <c r="A24" s="30">
        <v>1</v>
      </c>
      <c r="B24" s="30">
        <v>229</v>
      </c>
      <c r="C24" s="31" t="s">
        <v>257</v>
      </c>
      <c r="D24" s="30">
        <v>1986</v>
      </c>
      <c r="E24" s="30" t="s">
        <v>258</v>
      </c>
      <c r="F24" s="31" t="s">
        <v>259</v>
      </c>
      <c r="G24" s="93">
        <v>1.6777777777777778</v>
      </c>
      <c r="I24" s="26">
        <v>100</v>
      </c>
      <c r="J24" s="26">
        <v>100</v>
      </c>
      <c r="K24" s="26">
        <v>80</v>
      </c>
      <c r="M24" s="94"/>
    </row>
    <row r="25" spans="1:13" ht="12.75">
      <c r="A25" s="30">
        <v>2</v>
      </c>
      <c r="B25" s="30">
        <v>168</v>
      </c>
      <c r="C25" s="31" t="s">
        <v>169</v>
      </c>
      <c r="D25" s="30">
        <v>1989</v>
      </c>
      <c r="E25" s="30" t="s">
        <v>170</v>
      </c>
      <c r="F25" s="31" t="s">
        <v>25</v>
      </c>
      <c r="G25" s="93">
        <v>1.7409722222222221</v>
      </c>
      <c r="I25" s="26">
        <v>99</v>
      </c>
      <c r="K25" s="26">
        <v>79</v>
      </c>
      <c r="M25" s="94"/>
    </row>
    <row r="26" spans="1:13" ht="15.75" customHeight="1">
      <c r="A26" s="30">
        <v>3</v>
      </c>
      <c r="B26" s="30">
        <v>161</v>
      </c>
      <c r="C26" s="31" t="s">
        <v>186</v>
      </c>
      <c r="D26" s="30">
        <v>2003</v>
      </c>
      <c r="E26" s="30" t="s">
        <v>187</v>
      </c>
      <c r="F26" s="31" t="s">
        <v>25</v>
      </c>
      <c r="G26" s="93">
        <v>1.7569444444444444</v>
      </c>
      <c r="I26" s="26">
        <v>98</v>
      </c>
      <c r="K26" s="26">
        <v>40</v>
      </c>
      <c r="M26" s="94"/>
    </row>
    <row r="27" spans="1:13" ht="15.75" customHeight="1">
      <c r="A27" s="30">
        <v>4</v>
      </c>
      <c r="B27" s="30">
        <v>165</v>
      </c>
      <c r="C27" s="31" t="s">
        <v>205</v>
      </c>
      <c r="D27" s="30">
        <v>1992</v>
      </c>
      <c r="E27" s="30" t="s">
        <v>170</v>
      </c>
      <c r="F27" s="31" t="s">
        <v>25</v>
      </c>
      <c r="G27" s="93">
        <v>1.7708333333333333</v>
      </c>
      <c r="I27" s="26">
        <v>97</v>
      </c>
      <c r="K27" s="26">
        <v>78</v>
      </c>
      <c r="M27" s="94"/>
    </row>
    <row r="28" spans="1:13" ht="15.75" customHeight="1">
      <c r="A28" s="30">
        <v>5</v>
      </c>
      <c r="B28" s="30">
        <v>272</v>
      </c>
      <c r="C28" s="31" t="s">
        <v>206</v>
      </c>
      <c r="D28" s="30">
        <v>2004</v>
      </c>
      <c r="E28" s="30" t="s">
        <v>187</v>
      </c>
      <c r="F28" s="31" t="s">
        <v>22</v>
      </c>
      <c r="G28" s="93">
        <v>1.8090277777777777</v>
      </c>
      <c r="I28" s="26">
        <v>96</v>
      </c>
      <c r="K28" s="26">
        <v>39</v>
      </c>
      <c r="M28" s="94"/>
    </row>
    <row r="29" spans="1:13" ht="15.75" customHeight="1">
      <c r="A29" s="30">
        <v>6</v>
      </c>
      <c r="B29" s="30">
        <v>254</v>
      </c>
      <c r="C29" s="31" t="s">
        <v>207</v>
      </c>
      <c r="D29" s="30">
        <v>1992</v>
      </c>
      <c r="E29" s="30" t="s">
        <v>170</v>
      </c>
      <c r="F29" s="31" t="s">
        <v>95</v>
      </c>
      <c r="G29" s="93">
        <v>1.83125</v>
      </c>
      <c r="I29" s="26">
        <v>95</v>
      </c>
      <c r="K29" s="26">
        <v>77</v>
      </c>
      <c r="M29" s="94"/>
    </row>
    <row r="30" spans="1:13" ht="15.75" customHeight="1">
      <c r="A30" s="30">
        <v>7</v>
      </c>
      <c r="B30" s="30">
        <v>187</v>
      </c>
      <c r="C30" s="31" t="s">
        <v>272</v>
      </c>
      <c r="D30" s="30">
        <v>1997</v>
      </c>
      <c r="E30" s="30" t="s">
        <v>170</v>
      </c>
      <c r="F30" s="31" t="s">
        <v>115</v>
      </c>
      <c r="G30" s="93">
        <v>1.8451388888888889</v>
      </c>
      <c r="I30" s="26">
        <v>94</v>
      </c>
      <c r="K30" s="26">
        <v>76</v>
      </c>
      <c r="M30" s="94"/>
    </row>
    <row r="31" spans="1:13" ht="15.75" customHeight="1">
      <c r="A31" s="30">
        <v>8</v>
      </c>
      <c r="B31" s="30">
        <v>251</v>
      </c>
      <c r="C31" s="31" t="s">
        <v>208</v>
      </c>
      <c r="D31" s="30">
        <v>1992</v>
      </c>
      <c r="E31" s="30" t="s">
        <v>170</v>
      </c>
      <c r="F31" s="31" t="s">
        <v>95</v>
      </c>
      <c r="G31" s="93">
        <v>1.8486111111111112</v>
      </c>
      <c r="I31" s="26">
        <v>93</v>
      </c>
      <c r="K31" s="26">
        <v>75</v>
      </c>
      <c r="M31" s="94"/>
    </row>
    <row r="32" spans="1:13" ht="15.75" customHeight="1">
      <c r="A32" s="30">
        <v>9</v>
      </c>
      <c r="B32" s="30">
        <v>152</v>
      </c>
      <c r="C32" s="31" t="s">
        <v>189</v>
      </c>
      <c r="D32" s="30">
        <v>2001</v>
      </c>
      <c r="E32" s="30" t="s">
        <v>190</v>
      </c>
      <c r="F32" s="31" t="s">
        <v>25</v>
      </c>
      <c r="G32" s="93">
        <v>1.8506944444444444</v>
      </c>
      <c r="I32" s="26">
        <v>92</v>
      </c>
      <c r="K32" s="26">
        <v>74</v>
      </c>
      <c r="L32" s="26">
        <v>30</v>
      </c>
      <c r="M32" s="94"/>
    </row>
    <row r="33" spans="1:13" ht="12.75">
      <c r="A33" s="30">
        <v>10</v>
      </c>
      <c r="B33" s="30">
        <v>336</v>
      </c>
      <c r="C33" s="31" t="s">
        <v>210</v>
      </c>
      <c r="D33" s="30">
        <v>1978</v>
      </c>
      <c r="E33" s="30" t="s">
        <v>174</v>
      </c>
      <c r="F33" s="31" t="s">
        <v>147</v>
      </c>
      <c r="G33" s="93">
        <v>1.8534722222222222</v>
      </c>
      <c r="I33" s="26">
        <v>91</v>
      </c>
      <c r="J33" s="26">
        <v>100</v>
      </c>
      <c r="K33" s="26">
        <v>73</v>
      </c>
      <c r="M33" s="94"/>
    </row>
    <row r="34" spans="1:13" ht="15.75" customHeight="1">
      <c r="A34" s="30">
        <v>11</v>
      </c>
      <c r="B34" s="30">
        <v>171</v>
      </c>
      <c r="C34" s="31" t="s">
        <v>276</v>
      </c>
      <c r="D34" s="30">
        <v>1998</v>
      </c>
      <c r="E34" s="30" t="s">
        <v>170</v>
      </c>
      <c r="F34" s="31" t="s">
        <v>50</v>
      </c>
      <c r="G34" s="93">
        <v>1.863888888888889</v>
      </c>
      <c r="I34" s="26">
        <v>90</v>
      </c>
      <c r="K34" s="26">
        <v>72</v>
      </c>
      <c r="M34" s="94"/>
    </row>
    <row r="35" spans="1:13" ht="15.75" customHeight="1">
      <c r="A35" s="30">
        <v>12</v>
      </c>
      <c r="B35" s="30">
        <v>151</v>
      </c>
      <c r="C35" s="31" t="s">
        <v>172</v>
      </c>
      <c r="D35" s="30">
        <v>1999</v>
      </c>
      <c r="E35" s="30" t="s">
        <v>170</v>
      </c>
      <c r="F35" s="31" t="s">
        <v>25</v>
      </c>
      <c r="G35" s="93">
        <v>1.8784722222222223</v>
      </c>
      <c r="I35" s="26">
        <v>89</v>
      </c>
      <c r="K35" s="26">
        <v>71</v>
      </c>
      <c r="M35" s="94"/>
    </row>
    <row r="36" spans="1:13" ht="15.75" customHeight="1">
      <c r="A36" s="30">
        <v>14</v>
      </c>
      <c r="B36" s="30">
        <v>167</v>
      </c>
      <c r="C36" s="31" t="s">
        <v>171</v>
      </c>
      <c r="D36" s="30">
        <v>1988</v>
      </c>
      <c r="E36" s="30" t="s">
        <v>170</v>
      </c>
      <c r="F36" s="31" t="s">
        <v>25</v>
      </c>
      <c r="G36" s="93">
        <v>1.8895833333333334</v>
      </c>
      <c r="I36" s="26">
        <v>88</v>
      </c>
      <c r="K36" s="26">
        <v>70</v>
      </c>
      <c r="M36" s="94"/>
    </row>
    <row r="37" spans="1:13" ht="15.75" customHeight="1">
      <c r="A37" s="30">
        <v>15</v>
      </c>
      <c r="B37" s="30">
        <v>250</v>
      </c>
      <c r="C37" s="31" t="s">
        <v>279</v>
      </c>
      <c r="D37" s="30">
        <v>1990</v>
      </c>
      <c r="E37" s="30" t="s">
        <v>170</v>
      </c>
      <c r="F37" s="31" t="s">
        <v>95</v>
      </c>
      <c r="G37" s="93">
        <v>1.8909722222222223</v>
      </c>
      <c r="I37" s="26">
        <v>87</v>
      </c>
      <c r="K37" s="26">
        <v>69</v>
      </c>
      <c r="M37" s="94"/>
    </row>
    <row r="38" spans="1:13" ht="15.75" customHeight="1">
      <c r="A38" s="30">
        <v>16</v>
      </c>
      <c r="B38" s="30">
        <v>244</v>
      </c>
      <c r="C38" s="31" t="s">
        <v>281</v>
      </c>
      <c r="D38" s="30">
        <v>1984</v>
      </c>
      <c r="E38" s="30" t="s">
        <v>258</v>
      </c>
      <c r="F38" s="31" t="s">
        <v>177</v>
      </c>
      <c r="G38" s="93">
        <v>1.9208333333333334</v>
      </c>
      <c r="I38" s="26">
        <v>86</v>
      </c>
      <c r="J38" s="26">
        <v>99</v>
      </c>
      <c r="K38" s="26">
        <v>68</v>
      </c>
      <c r="M38" s="94"/>
    </row>
    <row r="39" spans="1:13" ht="15.75" customHeight="1">
      <c r="A39" s="30">
        <v>17</v>
      </c>
      <c r="B39" s="30">
        <v>329</v>
      </c>
      <c r="C39" s="31" t="s">
        <v>283</v>
      </c>
      <c r="D39" s="30">
        <v>1991</v>
      </c>
      <c r="E39" s="30" t="s">
        <v>170</v>
      </c>
      <c r="F39" s="31" t="s">
        <v>284</v>
      </c>
      <c r="G39" s="93">
        <v>1.93125</v>
      </c>
      <c r="I39" s="26">
        <v>85</v>
      </c>
      <c r="K39" s="26">
        <v>67</v>
      </c>
      <c r="M39" s="94"/>
    </row>
    <row r="40" spans="1:13" ht="15.75" customHeight="1">
      <c r="A40" s="30">
        <v>19</v>
      </c>
      <c r="B40" s="30">
        <v>252</v>
      </c>
      <c r="C40" s="31" t="s">
        <v>286</v>
      </c>
      <c r="D40" s="30">
        <v>1996</v>
      </c>
      <c r="E40" s="30" t="s">
        <v>170</v>
      </c>
      <c r="F40" s="31" t="s">
        <v>95</v>
      </c>
      <c r="G40" s="93">
        <v>1.9388888888888889</v>
      </c>
      <c r="I40" s="26">
        <v>84</v>
      </c>
      <c r="K40" s="26">
        <v>66</v>
      </c>
      <c r="M40" s="94"/>
    </row>
    <row r="41" spans="1:13" ht="15.75" customHeight="1">
      <c r="A41" s="30">
        <v>20</v>
      </c>
      <c r="B41" s="30">
        <v>264</v>
      </c>
      <c r="C41" s="31" t="s">
        <v>212</v>
      </c>
      <c r="D41" s="30">
        <v>1998</v>
      </c>
      <c r="E41" s="30" t="s">
        <v>170</v>
      </c>
      <c r="F41" s="31" t="s">
        <v>80</v>
      </c>
      <c r="G41" s="93">
        <v>1.9472222222222222</v>
      </c>
      <c r="I41" s="26">
        <v>83</v>
      </c>
      <c r="K41" s="26">
        <v>65</v>
      </c>
      <c r="M41" s="94"/>
    </row>
    <row r="42" spans="1:13" ht="12.75">
      <c r="A42" s="30">
        <v>21</v>
      </c>
      <c r="B42" s="30">
        <v>265</v>
      </c>
      <c r="C42" s="31" t="s">
        <v>209</v>
      </c>
      <c r="D42" s="30">
        <v>1995</v>
      </c>
      <c r="E42" s="30" t="s">
        <v>170</v>
      </c>
      <c r="F42" s="31" t="s">
        <v>80</v>
      </c>
      <c r="G42" s="93">
        <v>1.948611111111111</v>
      </c>
      <c r="I42" s="26">
        <v>82</v>
      </c>
      <c r="K42" s="26">
        <v>64</v>
      </c>
      <c r="M42" s="94"/>
    </row>
    <row r="43" spans="1:13" ht="15.75" customHeight="1">
      <c r="A43" s="30">
        <v>22</v>
      </c>
      <c r="B43" s="30">
        <v>263</v>
      </c>
      <c r="C43" s="31" t="s">
        <v>216</v>
      </c>
      <c r="D43" s="30">
        <v>1999</v>
      </c>
      <c r="E43" s="30" t="s">
        <v>170</v>
      </c>
      <c r="F43" s="31" t="s">
        <v>80</v>
      </c>
      <c r="G43" s="93">
        <v>1.951388888888889</v>
      </c>
      <c r="I43" s="26">
        <v>81</v>
      </c>
      <c r="K43" s="26">
        <v>63</v>
      </c>
      <c r="M43" s="94"/>
    </row>
    <row r="44" spans="1:13" ht="15.75" customHeight="1">
      <c r="A44" s="30">
        <v>23</v>
      </c>
      <c r="B44" s="30">
        <v>270</v>
      </c>
      <c r="C44" s="31" t="s">
        <v>191</v>
      </c>
      <c r="D44" s="30">
        <v>2000</v>
      </c>
      <c r="E44" s="30" t="s">
        <v>190</v>
      </c>
      <c r="F44" s="31" t="s">
        <v>22</v>
      </c>
      <c r="G44" s="93">
        <v>1.9534722222222223</v>
      </c>
      <c r="I44" s="26">
        <v>80</v>
      </c>
      <c r="K44" s="26">
        <v>62</v>
      </c>
      <c r="L44" s="26">
        <v>29</v>
      </c>
      <c r="M44" s="94"/>
    </row>
    <row r="45" spans="1:13" ht="15.75" customHeight="1">
      <c r="A45" s="30">
        <v>24</v>
      </c>
      <c r="B45" s="30">
        <v>253</v>
      </c>
      <c r="C45" s="31" t="s">
        <v>291</v>
      </c>
      <c r="D45" s="30">
        <v>1986</v>
      </c>
      <c r="E45" s="30" t="s">
        <v>258</v>
      </c>
      <c r="F45" s="31" t="s">
        <v>95</v>
      </c>
      <c r="G45" s="93">
        <v>1.9555555555555555</v>
      </c>
      <c r="I45" s="26">
        <v>79</v>
      </c>
      <c r="J45" s="26">
        <v>98</v>
      </c>
      <c r="K45" s="26">
        <v>61</v>
      </c>
      <c r="M45" s="94"/>
    </row>
    <row r="46" spans="1:13" ht="15.75" customHeight="1">
      <c r="A46" s="30">
        <v>25</v>
      </c>
      <c r="B46" s="30">
        <v>217</v>
      </c>
      <c r="C46" s="31" t="s">
        <v>215</v>
      </c>
      <c r="D46" s="30">
        <v>1975</v>
      </c>
      <c r="E46" s="30" t="s">
        <v>193</v>
      </c>
      <c r="F46" s="31" t="s">
        <v>147</v>
      </c>
      <c r="G46" s="93">
        <v>1.9729166666666667</v>
      </c>
      <c r="I46" s="26">
        <v>78</v>
      </c>
      <c r="J46" s="26">
        <v>100</v>
      </c>
      <c r="K46" s="26">
        <v>60</v>
      </c>
      <c r="M46" s="94"/>
    </row>
    <row r="47" spans="1:13" ht="15.75" customHeight="1">
      <c r="A47" s="30">
        <v>26</v>
      </c>
      <c r="B47" s="30">
        <v>273</v>
      </c>
      <c r="C47" s="31" t="s">
        <v>213</v>
      </c>
      <c r="D47" s="30">
        <v>2000</v>
      </c>
      <c r="E47" s="30" t="s">
        <v>190</v>
      </c>
      <c r="F47" s="31" t="s">
        <v>22</v>
      </c>
      <c r="G47" s="93">
        <v>1.9729166666666667</v>
      </c>
      <c r="I47" s="26">
        <v>77</v>
      </c>
      <c r="K47" s="26">
        <v>59</v>
      </c>
      <c r="L47" s="26">
        <v>28</v>
      </c>
      <c r="M47" s="94"/>
    </row>
    <row r="48" spans="1:13" ht="15.75" customHeight="1">
      <c r="A48" s="30">
        <v>27</v>
      </c>
      <c r="B48" s="30">
        <v>207</v>
      </c>
      <c r="C48" s="31" t="s">
        <v>294</v>
      </c>
      <c r="D48" s="30">
        <v>1998</v>
      </c>
      <c r="E48" s="30" t="s">
        <v>170</v>
      </c>
      <c r="F48" s="31" t="s">
        <v>93</v>
      </c>
      <c r="G48" s="93">
        <v>1.979861111111111</v>
      </c>
      <c r="I48" s="26">
        <v>76</v>
      </c>
      <c r="K48" s="26">
        <v>58</v>
      </c>
      <c r="M48" s="94"/>
    </row>
    <row r="49" spans="1:13" ht="15.75" customHeight="1">
      <c r="A49" s="30">
        <v>28</v>
      </c>
      <c r="B49" s="30">
        <v>179</v>
      </c>
      <c r="C49" s="31" t="s">
        <v>297</v>
      </c>
      <c r="D49" s="30">
        <v>1982</v>
      </c>
      <c r="E49" s="30" t="s">
        <v>174</v>
      </c>
      <c r="F49" s="31" t="s">
        <v>115</v>
      </c>
      <c r="G49" s="93">
        <v>1.9923611111111112</v>
      </c>
      <c r="I49" s="26">
        <v>75</v>
      </c>
      <c r="J49" s="26">
        <v>99</v>
      </c>
      <c r="K49" s="26">
        <v>57</v>
      </c>
      <c r="M49" s="94"/>
    </row>
    <row r="50" spans="1:13" ht="12.75">
      <c r="A50" s="30">
        <v>29</v>
      </c>
      <c r="B50" s="30">
        <v>268</v>
      </c>
      <c r="C50" s="31" t="s">
        <v>173</v>
      </c>
      <c r="D50" s="30">
        <v>1978</v>
      </c>
      <c r="E50" s="30" t="s">
        <v>174</v>
      </c>
      <c r="F50" s="31" t="s">
        <v>31</v>
      </c>
      <c r="G50" s="93">
        <v>1.99375</v>
      </c>
      <c r="I50" s="26">
        <v>74</v>
      </c>
      <c r="J50" s="26">
        <v>98</v>
      </c>
      <c r="K50" s="26">
        <v>56</v>
      </c>
      <c r="M50" s="94"/>
    </row>
    <row r="51" spans="1:13" ht="15.75" customHeight="1">
      <c r="A51" s="30">
        <v>30</v>
      </c>
      <c r="B51" s="30">
        <v>222</v>
      </c>
      <c r="C51" s="31" t="s">
        <v>307</v>
      </c>
      <c r="D51" s="30">
        <v>1992</v>
      </c>
      <c r="E51" s="30" t="s">
        <v>170</v>
      </c>
      <c r="F51" s="31" t="s">
        <v>78</v>
      </c>
      <c r="G51" s="93">
        <v>2</v>
      </c>
      <c r="I51" s="26">
        <v>73</v>
      </c>
      <c r="K51" s="26">
        <v>55</v>
      </c>
      <c r="M51" s="94"/>
    </row>
    <row r="52" spans="1:13" ht="15.75" customHeight="1">
      <c r="A52" s="30">
        <v>31</v>
      </c>
      <c r="B52" s="30">
        <v>283</v>
      </c>
      <c r="C52" s="31" t="s">
        <v>218</v>
      </c>
      <c r="D52" s="30">
        <v>1981</v>
      </c>
      <c r="E52" s="30" t="s">
        <v>174</v>
      </c>
      <c r="F52" s="31" t="s">
        <v>25</v>
      </c>
      <c r="G52" s="93">
        <v>2.004166666666667</v>
      </c>
      <c r="I52" s="26">
        <v>72</v>
      </c>
      <c r="J52" s="26">
        <v>97</v>
      </c>
      <c r="K52" s="26">
        <v>54</v>
      </c>
      <c r="M52" s="94"/>
    </row>
    <row r="53" spans="1:13" ht="15.75" customHeight="1">
      <c r="A53" s="30">
        <v>32</v>
      </c>
      <c r="B53" s="30">
        <v>116</v>
      </c>
      <c r="C53" s="31" t="s">
        <v>310</v>
      </c>
      <c r="D53" s="30">
        <v>2003</v>
      </c>
      <c r="E53" s="30" t="s">
        <v>187</v>
      </c>
      <c r="F53" s="31" t="s">
        <v>19</v>
      </c>
      <c r="G53" s="93">
        <v>2.015972222222222</v>
      </c>
      <c r="I53" s="26">
        <v>71</v>
      </c>
      <c r="K53" s="26">
        <v>38</v>
      </c>
      <c r="M53" s="94"/>
    </row>
    <row r="54" spans="1:13" ht="15.75" customHeight="1">
      <c r="A54" s="30">
        <v>33</v>
      </c>
      <c r="B54" s="30">
        <v>128</v>
      </c>
      <c r="C54" s="31" t="s">
        <v>225</v>
      </c>
      <c r="D54" s="30">
        <v>1989</v>
      </c>
      <c r="E54" s="30" t="s">
        <v>170</v>
      </c>
      <c r="F54" s="31" t="s">
        <v>19</v>
      </c>
      <c r="G54" s="93">
        <v>2.029166666666667</v>
      </c>
      <c r="I54" s="26">
        <v>70</v>
      </c>
      <c r="K54" s="26">
        <v>53</v>
      </c>
      <c r="M54" s="94"/>
    </row>
    <row r="55" spans="1:13" ht="15.75" customHeight="1">
      <c r="A55" s="30">
        <v>34</v>
      </c>
      <c r="B55" s="30">
        <v>149</v>
      </c>
      <c r="C55" s="31" t="s">
        <v>221</v>
      </c>
      <c r="D55" s="30">
        <v>1997</v>
      </c>
      <c r="E55" s="30" t="s">
        <v>170</v>
      </c>
      <c r="F55" s="31" t="s">
        <v>134</v>
      </c>
      <c r="G55" s="93">
        <v>2.033333333333333</v>
      </c>
      <c r="I55" s="26">
        <v>69</v>
      </c>
      <c r="K55" s="26">
        <v>52</v>
      </c>
      <c r="M55" s="94"/>
    </row>
    <row r="56" spans="1:13" ht="15.75" customHeight="1">
      <c r="A56" s="30">
        <v>35</v>
      </c>
      <c r="B56" s="30">
        <v>108</v>
      </c>
      <c r="C56" s="31" t="s">
        <v>194</v>
      </c>
      <c r="D56" s="30">
        <v>1970</v>
      </c>
      <c r="E56" s="30" t="s">
        <v>176</v>
      </c>
      <c r="F56" s="31" t="s">
        <v>38</v>
      </c>
      <c r="G56" s="93">
        <v>2.036111111111111</v>
      </c>
      <c r="I56" s="26">
        <v>68</v>
      </c>
      <c r="J56" s="26">
        <v>100</v>
      </c>
      <c r="K56" s="26">
        <v>51</v>
      </c>
      <c r="M56" s="94">
        <v>40</v>
      </c>
    </row>
    <row r="57" spans="1:13" ht="12.75">
      <c r="A57" s="30">
        <v>36</v>
      </c>
      <c r="B57" s="30">
        <v>204</v>
      </c>
      <c r="C57" s="31" t="s">
        <v>321</v>
      </c>
      <c r="D57" s="30">
        <v>1971</v>
      </c>
      <c r="E57" s="30" t="s">
        <v>176</v>
      </c>
      <c r="F57" s="31" t="s">
        <v>93</v>
      </c>
      <c r="G57" s="93">
        <v>2.0416666666666665</v>
      </c>
      <c r="I57" s="26">
        <v>67</v>
      </c>
      <c r="J57" s="26">
        <v>99</v>
      </c>
      <c r="K57" s="26">
        <v>50</v>
      </c>
      <c r="M57" s="94">
        <v>39</v>
      </c>
    </row>
    <row r="58" spans="1:13" ht="15.75" customHeight="1">
      <c r="A58" s="30">
        <v>37</v>
      </c>
      <c r="B58" s="30">
        <v>226</v>
      </c>
      <c r="C58" s="31" t="s">
        <v>322</v>
      </c>
      <c r="D58" s="30">
        <v>1993</v>
      </c>
      <c r="E58" s="30" t="s">
        <v>170</v>
      </c>
      <c r="F58" s="31" t="s">
        <v>323</v>
      </c>
      <c r="G58" s="93">
        <v>2.0458333333333334</v>
      </c>
      <c r="I58" s="26">
        <v>66</v>
      </c>
      <c r="K58" s="26">
        <v>49</v>
      </c>
      <c r="M58" s="94"/>
    </row>
    <row r="59" spans="1:13" ht="15.75" customHeight="1">
      <c r="A59" s="30">
        <v>38</v>
      </c>
      <c r="B59" s="30">
        <v>199</v>
      </c>
      <c r="C59" s="31" t="s">
        <v>328</v>
      </c>
      <c r="D59" s="30">
        <v>1970</v>
      </c>
      <c r="E59" s="30" t="s">
        <v>176</v>
      </c>
      <c r="F59" s="31" t="s">
        <v>329</v>
      </c>
      <c r="G59" s="93">
        <v>2.046527777777778</v>
      </c>
      <c r="I59" s="26">
        <v>65</v>
      </c>
      <c r="J59" s="26">
        <v>98</v>
      </c>
      <c r="K59" s="26">
        <v>48</v>
      </c>
      <c r="M59" s="94">
        <v>38</v>
      </c>
    </row>
    <row r="60" spans="1:13" ht="12.75">
      <c r="A60" s="30">
        <v>39</v>
      </c>
      <c r="B60" s="30">
        <v>209</v>
      </c>
      <c r="C60" s="31" t="s">
        <v>332</v>
      </c>
      <c r="D60" s="30">
        <v>1996</v>
      </c>
      <c r="E60" s="30" t="s">
        <v>170</v>
      </c>
      <c r="F60" s="31" t="s">
        <v>93</v>
      </c>
      <c r="G60" s="93">
        <v>2.053472222222222</v>
      </c>
      <c r="I60" s="26">
        <v>64</v>
      </c>
      <c r="K60" s="26">
        <v>47</v>
      </c>
      <c r="M60" s="94"/>
    </row>
    <row r="61" spans="1:13" ht="15.75" customHeight="1">
      <c r="A61" s="30">
        <v>40</v>
      </c>
      <c r="B61" s="30">
        <v>246</v>
      </c>
      <c r="C61" s="31" t="s">
        <v>175</v>
      </c>
      <c r="D61" s="30">
        <v>1969</v>
      </c>
      <c r="E61" s="30" t="s">
        <v>176</v>
      </c>
      <c r="F61" s="31" t="s">
        <v>177</v>
      </c>
      <c r="G61" s="93">
        <v>2.053472222222222</v>
      </c>
      <c r="I61" s="26">
        <v>63</v>
      </c>
      <c r="J61" s="26">
        <v>97</v>
      </c>
      <c r="K61" s="26">
        <v>46</v>
      </c>
      <c r="M61" s="94">
        <v>37</v>
      </c>
    </row>
    <row r="62" spans="1:13" ht="15.75" customHeight="1">
      <c r="A62" s="30">
        <v>42</v>
      </c>
      <c r="B62" s="30">
        <v>144</v>
      </c>
      <c r="C62" s="31" t="s">
        <v>229</v>
      </c>
      <c r="D62" s="30">
        <v>2000</v>
      </c>
      <c r="E62" s="30" t="s">
        <v>190</v>
      </c>
      <c r="F62" s="31" t="s">
        <v>134</v>
      </c>
      <c r="G62" s="93">
        <v>2.05625</v>
      </c>
      <c r="I62" s="26">
        <v>62</v>
      </c>
      <c r="K62" s="26">
        <v>45</v>
      </c>
      <c r="L62" s="26">
        <v>27</v>
      </c>
      <c r="M62" s="94"/>
    </row>
    <row r="63" spans="1:13" ht="15.75" customHeight="1">
      <c r="A63" s="30">
        <v>43</v>
      </c>
      <c r="B63" s="30">
        <v>221</v>
      </c>
      <c r="C63" s="31" t="s">
        <v>340</v>
      </c>
      <c r="D63" s="30">
        <v>1991</v>
      </c>
      <c r="E63" s="30" t="s">
        <v>170</v>
      </c>
      <c r="F63" s="31" t="s">
        <v>78</v>
      </c>
      <c r="G63" s="93">
        <v>2.0618055555555554</v>
      </c>
      <c r="I63" s="26">
        <v>61</v>
      </c>
      <c r="K63" s="26">
        <v>44</v>
      </c>
      <c r="M63" s="94"/>
    </row>
    <row r="64" spans="1:13" ht="15.75" customHeight="1">
      <c r="A64" s="30">
        <v>44</v>
      </c>
      <c r="B64" s="30">
        <v>285</v>
      </c>
      <c r="C64" s="31" t="s">
        <v>198</v>
      </c>
      <c r="D64" s="30">
        <v>1973</v>
      </c>
      <c r="E64" s="30" t="s">
        <v>193</v>
      </c>
      <c r="F64" s="31" t="s">
        <v>25</v>
      </c>
      <c r="G64" s="93">
        <v>2.0680555555555555</v>
      </c>
      <c r="I64" s="26">
        <v>60</v>
      </c>
      <c r="J64" s="26">
        <v>99</v>
      </c>
      <c r="K64" s="26">
        <v>43</v>
      </c>
      <c r="M64" s="94"/>
    </row>
    <row r="65" spans="1:13" ht="15.75" customHeight="1">
      <c r="A65" s="30">
        <v>45</v>
      </c>
      <c r="B65" s="30">
        <v>227</v>
      </c>
      <c r="C65" s="31" t="s">
        <v>345</v>
      </c>
      <c r="D65" s="30">
        <v>1979</v>
      </c>
      <c r="E65" s="30" t="s">
        <v>174</v>
      </c>
      <c r="F65" s="31" t="s">
        <v>323</v>
      </c>
      <c r="G65" s="93">
        <v>2.0875</v>
      </c>
      <c r="I65" s="26">
        <v>59</v>
      </c>
      <c r="J65" s="26">
        <v>96</v>
      </c>
      <c r="K65" s="26">
        <v>42</v>
      </c>
      <c r="M65" s="94"/>
    </row>
    <row r="66" spans="1:13" ht="15.75" customHeight="1">
      <c r="A66" s="30">
        <v>46</v>
      </c>
      <c r="B66" s="30">
        <v>153</v>
      </c>
      <c r="C66" s="31" t="s">
        <v>224</v>
      </c>
      <c r="D66" s="30">
        <v>2003</v>
      </c>
      <c r="E66" s="30" t="s">
        <v>187</v>
      </c>
      <c r="F66" s="31" t="s">
        <v>25</v>
      </c>
      <c r="G66" s="93">
        <v>2.089583333333333</v>
      </c>
      <c r="I66" s="26">
        <v>58</v>
      </c>
      <c r="K66" s="26">
        <v>37</v>
      </c>
      <c r="M66" s="94"/>
    </row>
    <row r="67" spans="1:13" ht="15.75" customHeight="1">
      <c r="A67" s="30">
        <v>47</v>
      </c>
      <c r="B67" s="30">
        <v>220</v>
      </c>
      <c r="C67" s="31" t="s">
        <v>220</v>
      </c>
      <c r="D67" s="30">
        <v>2003</v>
      </c>
      <c r="E67" s="30" t="s">
        <v>187</v>
      </c>
      <c r="F67" s="31" t="s">
        <v>78</v>
      </c>
      <c r="G67" s="93">
        <v>2.0902777777777777</v>
      </c>
      <c r="I67" s="26">
        <v>57</v>
      </c>
      <c r="K67" s="26">
        <v>36</v>
      </c>
      <c r="M67" s="94"/>
    </row>
    <row r="68" spans="1:13" ht="15.75" customHeight="1">
      <c r="A68" s="30">
        <v>48</v>
      </c>
      <c r="B68" s="30">
        <v>243</v>
      </c>
      <c r="C68" s="31" t="s">
        <v>195</v>
      </c>
      <c r="D68" s="30">
        <v>1981</v>
      </c>
      <c r="E68" s="30" t="s">
        <v>174</v>
      </c>
      <c r="F68" s="31" t="s">
        <v>177</v>
      </c>
      <c r="G68" s="93">
        <v>2.0909722222222222</v>
      </c>
      <c r="I68" s="26">
        <v>56</v>
      </c>
      <c r="J68" s="26">
        <v>95</v>
      </c>
      <c r="K68" s="26">
        <v>41</v>
      </c>
      <c r="M68" s="94"/>
    </row>
    <row r="69" spans="1:13" ht="15.75" customHeight="1">
      <c r="A69" s="30">
        <v>49</v>
      </c>
      <c r="B69" s="30">
        <v>148</v>
      </c>
      <c r="C69" s="31" t="s">
        <v>234</v>
      </c>
      <c r="D69" s="30">
        <v>1995</v>
      </c>
      <c r="E69" s="30" t="s">
        <v>170</v>
      </c>
      <c r="F69" s="31" t="s">
        <v>134</v>
      </c>
      <c r="G69" s="93">
        <v>2.0930555555555554</v>
      </c>
      <c r="I69" s="26">
        <v>55</v>
      </c>
      <c r="K69" s="26">
        <v>40</v>
      </c>
      <c r="M69" s="94"/>
    </row>
    <row r="70" spans="1:13" ht="15.75" customHeight="1">
      <c r="A70" s="30">
        <v>51</v>
      </c>
      <c r="B70" s="30">
        <v>162</v>
      </c>
      <c r="C70" s="31" t="s">
        <v>233</v>
      </c>
      <c r="D70" s="30">
        <v>2004</v>
      </c>
      <c r="E70" s="30" t="s">
        <v>187</v>
      </c>
      <c r="F70" s="31" t="s">
        <v>25</v>
      </c>
      <c r="G70" s="93">
        <v>2.100694444444444</v>
      </c>
      <c r="I70" s="26">
        <v>54</v>
      </c>
      <c r="K70" s="26">
        <v>35</v>
      </c>
      <c r="M70" s="94"/>
    </row>
    <row r="71" spans="1:13" ht="15.75" customHeight="1">
      <c r="A71" s="30">
        <v>52</v>
      </c>
      <c r="B71" s="30">
        <v>124</v>
      </c>
      <c r="C71" s="31" t="s">
        <v>227</v>
      </c>
      <c r="D71" s="30">
        <v>1964</v>
      </c>
      <c r="E71" s="30" t="s">
        <v>181</v>
      </c>
      <c r="F71" s="31" t="s">
        <v>19</v>
      </c>
      <c r="G71" s="93">
        <v>2.1055555555555556</v>
      </c>
      <c r="I71" s="26">
        <v>53</v>
      </c>
      <c r="J71" s="26">
        <v>100</v>
      </c>
      <c r="K71" s="26">
        <v>39</v>
      </c>
      <c r="M71" s="94"/>
    </row>
    <row r="72" spans="1:13" ht="15.75" customHeight="1">
      <c r="A72" s="30">
        <v>53</v>
      </c>
      <c r="B72" s="30">
        <v>189</v>
      </c>
      <c r="C72" s="31" t="s">
        <v>359</v>
      </c>
      <c r="D72" s="30">
        <v>1980</v>
      </c>
      <c r="E72" s="30" t="s">
        <v>174</v>
      </c>
      <c r="F72" s="31" t="s">
        <v>360</v>
      </c>
      <c r="G72" s="93">
        <v>2.1145833333333335</v>
      </c>
      <c r="I72" s="26">
        <v>52</v>
      </c>
      <c r="J72" s="26">
        <v>94</v>
      </c>
      <c r="K72" s="26">
        <v>38</v>
      </c>
      <c r="M72" s="94"/>
    </row>
    <row r="73" spans="1:13" ht="15.75" customHeight="1">
      <c r="A73" s="30">
        <v>54</v>
      </c>
      <c r="B73" s="30">
        <v>102</v>
      </c>
      <c r="C73" s="31" t="s">
        <v>365</v>
      </c>
      <c r="D73" s="30">
        <v>1970</v>
      </c>
      <c r="E73" s="30" t="s">
        <v>176</v>
      </c>
      <c r="F73" s="31" t="s">
        <v>47</v>
      </c>
      <c r="G73" s="93">
        <v>2.1173611111111112</v>
      </c>
      <c r="I73" s="26">
        <v>51</v>
      </c>
      <c r="J73" s="26">
        <v>96</v>
      </c>
      <c r="K73" s="26">
        <v>37</v>
      </c>
      <c r="M73" s="94">
        <v>36</v>
      </c>
    </row>
    <row r="74" spans="1:13" ht="15.75" customHeight="1">
      <c r="A74" s="30">
        <v>55</v>
      </c>
      <c r="B74" s="30">
        <v>115</v>
      </c>
      <c r="C74" s="31" t="s">
        <v>231</v>
      </c>
      <c r="D74" s="30">
        <v>1982</v>
      </c>
      <c r="E74" s="30" t="s">
        <v>174</v>
      </c>
      <c r="F74" s="31" t="s">
        <v>19</v>
      </c>
      <c r="G74" s="93">
        <v>2.120833333333333</v>
      </c>
      <c r="I74" s="26">
        <v>50</v>
      </c>
      <c r="J74" s="26">
        <v>93</v>
      </c>
      <c r="K74" s="26">
        <v>36</v>
      </c>
      <c r="M74" s="94"/>
    </row>
    <row r="75" spans="1:13" ht="15.75" customHeight="1">
      <c r="A75" s="30">
        <v>56</v>
      </c>
      <c r="B75" s="30">
        <v>163</v>
      </c>
      <c r="C75" s="31" t="s">
        <v>196</v>
      </c>
      <c r="D75" s="30">
        <v>1959</v>
      </c>
      <c r="E75" s="30" t="s">
        <v>197</v>
      </c>
      <c r="F75" s="31" t="s">
        <v>25</v>
      </c>
      <c r="G75" s="93">
        <v>2.125</v>
      </c>
      <c r="I75" s="26">
        <v>49</v>
      </c>
      <c r="J75" s="26">
        <v>60</v>
      </c>
      <c r="K75" s="26">
        <v>35</v>
      </c>
      <c r="M75" s="94">
        <v>30</v>
      </c>
    </row>
    <row r="76" spans="1:13" ht="15.75" customHeight="1">
      <c r="A76" s="30">
        <v>57</v>
      </c>
      <c r="B76" s="30">
        <v>147</v>
      </c>
      <c r="C76" s="31" t="s">
        <v>370</v>
      </c>
      <c r="D76" s="30">
        <v>1983</v>
      </c>
      <c r="E76" s="30" t="s">
        <v>258</v>
      </c>
      <c r="F76" s="31" t="s">
        <v>134</v>
      </c>
      <c r="G76" s="93">
        <v>2.1381944444444447</v>
      </c>
      <c r="I76" s="26">
        <v>48</v>
      </c>
      <c r="J76" s="26">
        <v>97</v>
      </c>
      <c r="K76" s="26">
        <v>34</v>
      </c>
      <c r="M76" s="94"/>
    </row>
    <row r="77" spans="1:13" ht="15.75" customHeight="1">
      <c r="A77" s="30">
        <v>60</v>
      </c>
      <c r="B77" s="30">
        <v>127</v>
      </c>
      <c r="C77" s="31" t="s">
        <v>178</v>
      </c>
      <c r="D77" s="30">
        <v>1969</v>
      </c>
      <c r="E77" s="30" t="s">
        <v>176</v>
      </c>
      <c r="F77" s="31" t="s">
        <v>19</v>
      </c>
      <c r="G77" s="93">
        <v>2.1527777777777777</v>
      </c>
      <c r="I77" s="26">
        <v>47</v>
      </c>
      <c r="J77" s="26">
        <v>95</v>
      </c>
      <c r="K77" s="26">
        <v>33</v>
      </c>
      <c r="M77" s="94">
        <v>35</v>
      </c>
    </row>
    <row r="78" spans="1:13" ht="15.75" customHeight="1">
      <c r="A78" s="30">
        <v>62</v>
      </c>
      <c r="B78" s="30">
        <v>200</v>
      </c>
      <c r="C78" s="31" t="s">
        <v>374</v>
      </c>
      <c r="D78" s="30">
        <v>1991</v>
      </c>
      <c r="E78" s="30" t="s">
        <v>170</v>
      </c>
      <c r="F78" s="31" t="s">
        <v>329</v>
      </c>
      <c r="G78" s="93">
        <v>2.161111111111111</v>
      </c>
      <c r="I78" s="26">
        <v>46</v>
      </c>
      <c r="K78" s="26">
        <v>32</v>
      </c>
      <c r="M78" s="94"/>
    </row>
    <row r="79" spans="1:13" ht="15.75" customHeight="1">
      <c r="A79" s="30">
        <v>65</v>
      </c>
      <c r="B79" s="30">
        <v>193</v>
      </c>
      <c r="C79" s="31" t="s">
        <v>376</v>
      </c>
      <c r="D79" s="30">
        <v>1981</v>
      </c>
      <c r="E79" s="30" t="s">
        <v>174</v>
      </c>
      <c r="F79" s="31" t="s">
        <v>360</v>
      </c>
      <c r="G79" s="93">
        <v>2.191666666666667</v>
      </c>
      <c r="I79" s="26">
        <v>45</v>
      </c>
      <c r="J79" s="26">
        <v>92</v>
      </c>
      <c r="K79" s="26">
        <v>31</v>
      </c>
      <c r="M79" s="94"/>
    </row>
    <row r="80" spans="1:13" ht="15.75" customHeight="1">
      <c r="A80" s="30">
        <v>66</v>
      </c>
      <c r="B80" s="30">
        <v>218</v>
      </c>
      <c r="C80" s="31" t="s">
        <v>379</v>
      </c>
      <c r="D80" s="30">
        <v>1986</v>
      </c>
      <c r="E80" s="30" t="s">
        <v>258</v>
      </c>
      <c r="F80" s="31" t="s">
        <v>147</v>
      </c>
      <c r="G80" s="93">
        <v>2.1951388888888888</v>
      </c>
      <c r="I80" s="26">
        <v>44</v>
      </c>
      <c r="J80" s="26">
        <v>96</v>
      </c>
      <c r="K80" s="26">
        <v>30</v>
      </c>
      <c r="M80" s="94"/>
    </row>
    <row r="81" spans="1:13" ht="15.75" customHeight="1">
      <c r="A81" s="30">
        <v>69</v>
      </c>
      <c r="B81" s="30">
        <v>138</v>
      </c>
      <c r="C81" s="31" t="s">
        <v>380</v>
      </c>
      <c r="D81" s="30">
        <v>1985</v>
      </c>
      <c r="E81" s="30" t="s">
        <v>258</v>
      </c>
      <c r="F81" s="31" t="s">
        <v>134</v>
      </c>
      <c r="G81" s="93">
        <v>2.2020833333333334</v>
      </c>
      <c r="I81" s="26">
        <v>43</v>
      </c>
      <c r="J81" s="26">
        <v>95</v>
      </c>
      <c r="K81" s="26">
        <v>29</v>
      </c>
      <c r="M81" s="94"/>
    </row>
    <row r="82" spans="1:13" ht="15.75" customHeight="1">
      <c r="A82" s="30">
        <v>70</v>
      </c>
      <c r="B82" s="30">
        <v>258</v>
      </c>
      <c r="C82" s="31" t="s">
        <v>237</v>
      </c>
      <c r="D82" s="30">
        <v>1979</v>
      </c>
      <c r="E82" s="30" t="s">
        <v>174</v>
      </c>
      <c r="F82" s="31" t="s">
        <v>88</v>
      </c>
      <c r="G82" s="93">
        <v>2.2131944444444445</v>
      </c>
      <c r="I82" s="26">
        <v>42</v>
      </c>
      <c r="J82" s="26">
        <v>91</v>
      </c>
      <c r="K82" s="26">
        <v>28</v>
      </c>
      <c r="M82" s="94"/>
    </row>
    <row r="83" spans="1:13" ht="15.75" customHeight="1">
      <c r="A83" s="30">
        <v>72</v>
      </c>
      <c r="B83" s="30">
        <v>202</v>
      </c>
      <c r="C83" s="31" t="s">
        <v>386</v>
      </c>
      <c r="D83" s="30">
        <v>1990</v>
      </c>
      <c r="E83" s="30" t="s">
        <v>170</v>
      </c>
      <c r="F83" s="31" t="s">
        <v>329</v>
      </c>
      <c r="G83" s="93">
        <v>2.2402777777777776</v>
      </c>
      <c r="I83" s="26">
        <v>41</v>
      </c>
      <c r="K83" s="26">
        <v>27</v>
      </c>
      <c r="M83" s="94"/>
    </row>
    <row r="84" spans="1:13" ht="15.75" customHeight="1">
      <c r="A84" s="30">
        <v>73</v>
      </c>
      <c r="B84" s="30">
        <v>185</v>
      </c>
      <c r="C84" s="31" t="s">
        <v>387</v>
      </c>
      <c r="D84" s="30">
        <v>1998</v>
      </c>
      <c r="E84" s="30" t="s">
        <v>170</v>
      </c>
      <c r="F84" s="31" t="s">
        <v>115</v>
      </c>
      <c r="G84" s="93">
        <v>2.24375</v>
      </c>
      <c r="I84" s="26">
        <v>40</v>
      </c>
      <c r="K84" s="26">
        <v>26</v>
      </c>
      <c r="M84" s="94"/>
    </row>
    <row r="85" spans="1:13" ht="15.75" customHeight="1">
      <c r="A85" s="30">
        <v>74</v>
      </c>
      <c r="B85" s="30">
        <v>143</v>
      </c>
      <c r="C85" s="31" t="s">
        <v>388</v>
      </c>
      <c r="D85" s="30">
        <v>1988</v>
      </c>
      <c r="E85" s="30" t="s">
        <v>170</v>
      </c>
      <c r="F85" s="31" t="s">
        <v>134</v>
      </c>
      <c r="G85" s="93">
        <v>2.2444444444444445</v>
      </c>
      <c r="I85" s="26">
        <v>39</v>
      </c>
      <c r="K85" s="26">
        <v>25</v>
      </c>
      <c r="M85" s="94"/>
    </row>
    <row r="86" spans="1:13" ht="15.75" customHeight="1">
      <c r="A86" s="30">
        <v>75</v>
      </c>
      <c r="B86" s="30">
        <v>260</v>
      </c>
      <c r="C86" s="31" t="s">
        <v>389</v>
      </c>
      <c r="D86" s="30">
        <v>1991</v>
      </c>
      <c r="E86" s="30" t="s">
        <v>170</v>
      </c>
      <c r="F86" s="31" t="s">
        <v>390</v>
      </c>
      <c r="G86" s="93">
        <v>2.2444444444444445</v>
      </c>
      <c r="I86" s="26">
        <v>38</v>
      </c>
      <c r="K86" s="26">
        <v>24</v>
      </c>
      <c r="M86" s="94"/>
    </row>
    <row r="87" spans="1:13" ht="15.75" customHeight="1">
      <c r="A87" s="30">
        <v>76</v>
      </c>
      <c r="B87" s="30">
        <v>225</v>
      </c>
      <c r="C87" s="31" t="s">
        <v>393</v>
      </c>
      <c r="D87" s="30">
        <v>1977</v>
      </c>
      <c r="E87" s="30" t="s">
        <v>193</v>
      </c>
      <c r="F87" s="31" t="s">
        <v>78</v>
      </c>
      <c r="G87" s="93">
        <v>2.247916666666667</v>
      </c>
      <c r="I87" s="26">
        <v>37</v>
      </c>
      <c r="J87" s="26">
        <v>98</v>
      </c>
      <c r="K87" s="26">
        <v>23</v>
      </c>
      <c r="M87" s="94"/>
    </row>
    <row r="88" spans="1:13" ht="15.75" customHeight="1">
      <c r="A88" s="30">
        <v>77</v>
      </c>
      <c r="B88" s="30">
        <v>105</v>
      </c>
      <c r="C88" s="31" t="s">
        <v>228</v>
      </c>
      <c r="D88" s="30">
        <v>1960</v>
      </c>
      <c r="E88" s="30" t="s">
        <v>197</v>
      </c>
      <c r="F88" s="31" t="s">
        <v>47</v>
      </c>
      <c r="G88" s="93">
        <v>2.25</v>
      </c>
      <c r="I88" s="26">
        <v>36</v>
      </c>
      <c r="J88" s="26">
        <v>59</v>
      </c>
      <c r="K88" s="26">
        <v>22</v>
      </c>
      <c r="M88" s="94">
        <v>29</v>
      </c>
    </row>
    <row r="89" spans="1:13" ht="15.75" customHeight="1">
      <c r="A89" s="30">
        <v>78</v>
      </c>
      <c r="B89" s="30">
        <v>198</v>
      </c>
      <c r="C89" s="31" t="s">
        <v>395</v>
      </c>
      <c r="D89" s="30">
        <v>1975</v>
      </c>
      <c r="E89" s="30" t="s">
        <v>193</v>
      </c>
      <c r="F89" s="31" t="s">
        <v>360</v>
      </c>
      <c r="G89" s="93">
        <v>2.2583333333333333</v>
      </c>
      <c r="I89" s="26">
        <v>35</v>
      </c>
      <c r="J89" s="26">
        <v>97</v>
      </c>
      <c r="K89" s="26">
        <v>21</v>
      </c>
      <c r="M89" s="94"/>
    </row>
    <row r="90" spans="1:13" ht="15.75" customHeight="1">
      <c r="A90" s="30">
        <v>79</v>
      </c>
      <c r="B90" s="30">
        <v>240</v>
      </c>
      <c r="C90" s="31" t="s">
        <v>179</v>
      </c>
      <c r="D90" s="30">
        <v>1972</v>
      </c>
      <c r="E90" s="30" t="s">
        <v>176</v>
      </c>
      <c r="F90" s="31" t="s">
        <v>177</v>
      </c>
      <c r="G90" s="93">
        <v>2.261111111111111</v>
      </c>
      <c r="I90" s="26">
        <v>34</v>
      </c>
      <c r="J90" s="26">
        <v>94</v>
      </c>
      <c r="K90" s="26">
        <v>20</v>
      </c>
      <c r="M90" s="94">
        <v>34</v>
      </c>
    </row>
    <row r="91" spans="1:13" ht="15.75" customHeight="1">
      <c r="A91" s="30">
        <v>80</v>
      </c>
      <c r="B91" s="30">
        <v>255</v>
      </c>
      <c r="C91" s="31" t="s">
        <v>397</v>
      </c>
      <c r="D91" s="30">
        <v>1986</v>
      </c>
      <c r="E91" s="30" t="s">
        <v>258</v>
      </c>
      <c r="F91" s="31" t="s">
        <v>95</v>
      </c>
      <c r="G91" s="93">
        <v>2.265277777777778</v>
      </c>
      <c r="I91" s="26">
        <v>33</v>
      </c>
      <c r="J91" s="26">
        <v>94</v>
      </c>
      <c r="K91" s="26">
        <v>19</v>
      </c>
      <c r="M91" s="94"/>
    </row>
    <row r="92" spans="1:13" ht="15.75" customHeight="1">
      <c r="A92" s="30">
        <v>81</v>
      </c>
      <c r="B92" s="30">
        <v>106</v>
      </c>
      <c r="C92" s="31" t="s">
        <v>398</v>
      </c>
      <c r="D92" s="30">
        <v>2002</v>
      </c>
      <c r="E92" s="30" t="s">
        <v>190</v>
      </c>
      <c r="F92" s="31" t="s">
        <v>47</v>
      </c>
      <c r="G92" s="93">
        <v>2.2875</v>
      </c>
      <c r="I92" s="26">
        <v>32</v>
      </c>
      <c r="K92" s="26">
        <v>18</v>
      </c>
      <c r="L92" s="26">
        <v>26</v>
      </c>
      <c r="M92" s="94"/>
    </row>
    <row r="93" spans="1:13" ht="15.75" customHeight="1">
      <c r="A93" s="30">
        <v>82</v>
      </c>
      <c r="B93" s="30">
        <v>286</v>
      </c>
      <c r="C93" s="31" t="s">
        <v>400</v>
      </c>
      <c r="D93" s="30">
        <v>1979</v>
      </c>
      <c r="E93" s="30" t="s">
        <v>174</v>
      </c>
      <c r="F93" s="31" t="s">
        <v>134</v>
      </c>
      <c r="G93" s="93">
        <v>2.2888888888888888</v>
      </c>
      <c r="I93" s="26">
        <v>31</v>
      </c>
      <c r="J93" s="26">
        <v>90</v>
      </c>
      <c r="K93" s="26">
        <v>17</v>
      </c>
      <c r="M93" s="94"/>
    </row>
    <row r="94" spans="1:13" ht="15.75" customHeight="1">
      <c r="A94" s="30">
        <v>83</v>
      </c>
      <c r="B94" s="30">
        <v>212</v>
      </c>
      <c r="C94" s="31" t="s">
        <v>402</v>
      </c>
      <c r="D94" s="30">
        <v>1977</v>
      </c>
      <c r="E94" s="30" t="s">
        <v>193</v>
      </c>
      <c r="F94" s="31" t="s">
        <v>111</v>
      </c>
      <c r="G94" s="93">
        <v>2.2930555555555556</v>
      </c>
      <c r="I94" s="26">
        <v>30</v>
      </c>
      <c r="J94" s="26">
        <v>96</v>
      </c>
      <c r="K94" s="26">
        <v>16</v>
      </c>
      <c r="M94" s="94"/>
    </row>
    <row r="95" spans="1:13" ht="15.75" customHeight="1">
      <c r="A95" s="30">
        <v>85</v>
      </c>
      <c r="B95" s="30">
        <v>107</v>
      </c>
      <c r="C95" s="31" t="s">
        <v>406</v>
      </c>
      <c r="D95" s="30">
        <v>1961</v>
      </c>
      <c r="E95" s="30" t="s">
        <v>197</v>
      </c>
      <c r="F95" s="31" t="s">
        <v>38</v>
      </c>
      <c r="G95" s="93">
        <v>2.296527777777778</v>
      </c>
      <c r="I95" s="26">
        <v>29</v>
      </c>
      <c r="J95" s="26">
        <v>58</v>
      </c>
      <c r="K95" s="26">
        <v>15</v>
      </c>
      <c r="M95" s="94">
        <v>28</v>
      </c>
    </row>
    <row r="96" spans="1:13" ht="15.75" customHeight="1">
      <c r="A96" s="30">
        <v>86</v>
      </c>
      <c r="B96" s="30">
        <v>266</v>
      </c>
      <c r="C96" s="31" t="s">
        <v>230</v>
      </c>
      <c r="D96" s="30">
        <v>2002</v>
      </c>
      <c r="E96" s="30" t="s">
        <v>190</v>
      </c>
      <c r="F96" s="31" t="s">
        <v>31</v>
      </c>
      <c r="G96" s="93">
        <v>2.3006944444444444</v>
      </c>
      <c r="I96" s="26">
        <v>28</v>
      </c>
      <c r="K96" s="26">
        <v>14</v>
      </c>
      <c r="L96" s="26">
        <v>25</v>
      </c>
      <c r="M96" s="94"/>
    </row>
    <row r="97" spans="1:13" ht="15.75" customHeight="1">
      <c r="A97" s="30">
        <v>88</v>
      </c>
      <c r="B97" s="30">
        <v>205</v>
      </c>
      <c r="C97" s="31" t="s">
        <v>410</v>
      </c>
      <c r="D97" s="30">
        <v>1989</v>
      </c>
      <c r="E97" s="30" t="s">
        <v>170</v>
      </c>
      <c r="F97" s="31" t="s">
        <v>93</v>
      </c>
      <c r="G97" s="93">
        <v>2.30625</v>
      </c>
      <c r="I97" s="26">
        <v>27</v>
      </c>
      <c r="K97" s="26">
        <v>13</v>
      </c>
      <c r="M97" s="94"/>
    </row>
    <row r="98" spans="1:13" ht="15.75" customHeight="1">
      <c r="A98" s="30">
        <v>89</v>
      </c>
      <c r="B98" s="30">
        <v>223</v>
      </c>
      <c r="C98" s="31" t="s">
        <v>235</v>
      </c>
      <c r="D98" s="30">
        <v>1967</v>
      </c>
      <c r="E98" s="30" t="s">
        <v>181</v>
      </c>
      <c r="F98" s="31" t="s">
        <v>78</v>
      </c>
      <c r="G98" s="93">
        <v>2.3090277777777777</v>
      </c>
      <c r="I98" s="26">
        <v>26</v>
      </c>
      <c r="J98" s="26">
        <v>99</v>
      </c>
      <c r="K98" s="26">
        <v>12</v>
      </c>
      <c r="M98" s="94"/>
    </row>
    <row r="99" spans="1:18" ht="12.75">
      <c r="A99" s="30">
        <v>90</v>
      </c>
      <c r="B99" s="30">
        <v>159</v>
      </c>
      <c r="C99" s="31" t="s">
        <v>243</v>
      </c>
      <c r="D99" s="30">
        <v>1969</v>
      </c>
      <c r="E99" s="30" t="s">
        <v>176</v>
      </c>
      <c r="F99" s="31" t="s">
        <v>25</v>
      </c>
      <c r="G99" s="93">
        <v>2.316666666666667</v>
      </c>
      <c r="I99" s="26">
        <v>25</v>
      </c>
      <c r="J99" s="26">
        <v>93</v>
      </c>
      <c r="K99" s="26">
        <v>11</v>
      </c>
      <c r="M99" s="26">
        <v>33</v>
      </c>
      <c r="N99" s="30"/>
      <c r="P99" s="30"/>
      <c r="Q99" s="30"/>
      <c r="R99" s="95"/>
    </row>
    <row r="100" spans="1:18" ht="12.75">
      <c r="A100" s="30">
        <v>92</v>
      </c>
      <c r="B100" s="30">
        <v>166</v>
      </c>
      <c r="C100" s="31" t="s">
        <v>239</v>
      </c>
      <c r="D100" s="30">
        <v>1989</v>
      </c>
      <c r="E100" s="30" t="s">
        <v>170</v>
      </c>
      <c r="F100" s="31" t="s">
        <v>25</v>
      </c>
      <c r="G100" s="93">
        <v>2.323611111111111</v>
      </c>
      <c r="I100" s="26">
        <v>24</v>
      </c>
      <c r="K100" s="26">
        <v>10</v>
      </c>
      <c r="N100" s="30"/>
      <c r="O100" s="30"/>
      <c r="P100" s="30"/>
      <c r="Q100" s="30"/>
      <c r="R100" s="95"/>
    </row>
    <row r="101" spans="1:18" ht="12.75">
      <c r="A101" s="30">
        <v>94</v>
      </c>
      <c r="B101" s="30">
        <v>156</v>
      </c>
      <c r="C101" s="31" t="s">
        <v>420</v>
      </c>
      <c r="D101" s="30">
        <v>1977</v>
      </c>
      <c r="E101" s="30" t="s">
        <v>193</v>
      </c>
      <c r="F101" s="31" t="s">
        <v>25</v>
      </c>
      <c r="G101" s="93">
        <v>2.329861111111111</v>
      </c>
      <c r="I101" s="26">
        <v>23</v>
      </c>
      <c r="J101" s="26">
        <v>95</v>
      </c>
      <c r="K101" s="26">
        <v>9</v>
      </c>
      <c r="N101" s="30"/>
      <c r="O101" s="30"/>
      <c r="P101" s="30"/>
      <c r="Q101" s="30"/>
      <c r="R101" s="95"/>
    </row>
    <row r="102" spans="1:18" ht="12.75">
      <c r="A102" s="30">
        <v>95</v>
      </c>
      <c r="B102" s="30">
        <v>267</v>
      </c>
      <c r="C102" s="31" t="s">
        <v>423</v>
      </c>
      <c r="D102" s="30">
        <v>2004</v>
      </c>
      <c r="E102" s="30" t="s">
        <v>187</v>
      </c>
      <c r="F102" s="31" t="s">
        <v>31</v>
      </c>
      <c r="G102" s="93">
        <v>2.3340277777777776</v>
      </c>
      <c r="I102" s="26">
        <v>22</v>
      </c>
      <c r="K102" s="26">
        <v>34</v>
      </c>
      <c r="N102" s="30"/>
      <c r="O102" s="30"/>
      <c r="P102" s="30"/>
      <c r="Q102" s="30"/>
      <c r="R102" s="95"/>
    </row>
    <row r="103" spans="1:18" ht="12.75">
      <c r="A103" s="30">
        <v>96</v>
      </c>
      <c r="B103" s="30">
        <v>242</v>
      </c>
      <c r="C103" s="31" t="s">
        <v>425</v>
      </c>
      <c r="D103" s="30">
        <v>1986</v>
      </c>
      <c r="E103" s="30" t="s">
        <v>258</v>
      </c>
      <c r="F103" s="31" t="s">
        <v>177</v>
      </c>
      <c r="G103" s="93">
        <v>2.336805555555556</v>
      </c>
      <c r="I103" s="26">
        <v>21</v>
      </c>
      <c r="J103" s="26">
        <v>93</v>
      </c>
      <c r="K103" s="26">
        <v>8</v>
      </c>
      <c r="N103" s="30"/>
      <c r="O103" s="30"/>
      <c r="P103" s="30"/>
      <c r="Q103" s="30"/>
      <c r="R103" s="95"/>
    </row>
    <row r="104" spans="1:18" ht="12.75">
      <c r="A104" s="30">
        <v>97</v>
      </c>
      <c r="B104" s="30">
        <v>216</v>
      </c>
      <c r="C104" s="31" t="s">
        <v>241</v>
      </c>
      <c r="D104" s="30">
        <v>1966</v>
      </c>
      <c r="E104" s="30" t="s">
        <v>181</v>
      </c>
      <c r="F104" s="31" t="s">
        <v>147</v>
      </c>
      <c r="G104" s="93">
        <v>2.347916666666667</v>
      </c>
      <c r="I104" s="26">
        <v>20</v>
      </c>
      <c r="J104" s="26">
        <v>98</v>
      </c>
      <c r="K104" s="26">
        <v>7</v>
      </c>
      <c r="N104" s="30"/>
      <c r="O104" s="30"/>
      <c r="P104" s="30"/>
      <c r="Q104" s="30"/>
      <c r="R104" s="95"/>
    </row>
    <row r="105" spans="1:18" ht="12.75">
      <c r="A105" s="30">
        <v>99</v>
      </c>
      <c r="B105" s="30">
        <v>262</v>
      </c>
      <c r="C105" s="31" t="s">
        <v>236</v>
      </c>
      <c r="D105" s="30">
        <v>1969</v>
      </c>
      <c r="E105" s="30" t="s">
        <v>176</v>
      </c>
      <c r="F105" s="31" t="s">
        <v>80</v>
      </c>
      <c r="G105" s="93">
        <v>2.3569444444444447</v>
      </c>
      <c r="I105" s="26">
        <v>19</v>
      </c>
      <c r="J105" s="26">
        <v>92</v>
      </c>
      <c r="K105" s="26">
        <v>6</v>
      </c>
      <c r="M105" s="26">
        <v>32</v>
      </c>
      <c r="N105" s="30"/>
      <c r="P105" s="30"/>
      <c r="Q105" s="30"/>
      <c r="R105" s="95"/>
    </row>
    <row r="106" spans="1:18" ht="12.75">
      <c r="A106" s="30">
        <v>100</v>
      </c>
      <c r="B106" s="30">
        <v>196</v>
      </c>
      <c r="C106" s="31" t="s">
        <v>428</v>
      </c>
      <c r="D106" s="30">
        <v>1967</v>
      </c>
      <c r="E106" s="30" t="s">
        <v>181</v>
      </c>
      <c r="F106" s="31" t="s">
        <v>360</v>
      </c>
      <c r="G106" s="93">
        <v>2.359722222222222</v>
      </c>
      <c r="I106" s="26">
        <v>18</v>
      </c>
      <c r="J106" s="26">
        <v>97</v>
      </c>
      <c r="K106" s="26">
        <v>5</v>
      </c>
      <c r="N106" s="30"/>
      <c r="O106" s="30"/>
      <c r="P106" s="30"/>
      <c r="Q106" s="30"/>
      <c r="R106" s="95"/>
    </row>
    <row r="107" spans="1:18" ht="12.75">
      <c r="A107" s="30">
        <v>101</v>
      </c>
      <c r="B107" s="30">
        <v>146</v>
      </c>
      <c r="C107" s="31" t="s">
        <v>430</v>
      </c>
      <c r="D107" s="30">
        <v>1975</v>
      </c>
      <c r="E107" s="30" t="s">
        <v>193</v>
      </c>
      <c r="F107" s="31" t="s">
        <v>134</v>
      </c>
      <c r="G107" s="93">
        <v>2.365972222222222</v>
      </c>
      <c r="I107" s="26">
        <v>17</v>
      </c>
      <c r="J107" s="26">
        <v>94</v>
      </c>
      <c r="K107" s="26">
        <v>4</v>
      </c>
      <c r="N107" s="30"/>
      <c r="O107" s="30"/>
      <c r="P107" s="30"/>
      <c r="Q107" s="30"/>
      <c r="R107" s="95"/>
    </row>
    <row r="108" spans="1:18" ht="12.75">
      <c r="A108" s="30">
        <v>102</v>
      </c>
      <c r="B108" s="30">
        <v>173</v>
      </c>
      <c r="C108" s="31" t="s">
        <v>246</v>
      </c>
      <c r="D108" s="30">
        <v>1974</v>
      </c>
      <c r="E108" s="30" t="s">
        <v>193</v>
      </c>
      <c r="F108" s="31" t="s">
        <v>50</v>
      </c>
      <c r="G108" s="93">
        <v>2.368055555555556</v>
      </c>
      <c r="I108" s="26">
        <v>16</v>
      </c>
      <c r="J108" s="26">
        <v>93</v>
      </c>
      <c r="K108" s="26">
        <v>3</v>
      </c>
      <c r="N108" s="30"/>
      <c r="O108" s="30"/>
      <c r="P108" s="30"/>
      <c r="Q108" s="30"/>
      <c r="R108" s="95"/>
    </row>
    <row r="109" spans="1:18" ht="12.75">
      <c r="A109" s="30">
        <v>103</v>
      </c>
      <c r="B109" s="30">
        <v>190</v>
      </c>
      <c r="C109" s="31" t="s">
        <v>432</v>
      </c>
      <c r="D109" s="30">
        <v>1968</v>
      </c>
      <c r="E109" s="30" t="s">
        <v>176</v>
      </c>
      <c r="F109" s="31" t="s">
        <v>360</v>
      </c>
      <c r="G109" s="93">
        <v>2.370138888888889</v>
      </c>
      <c r="I109" s="26">
        <v>15</v>
      </c>
      <c r="J109" s="26">
        <v>91</v>
      </c>
      <c r="K109" s="26">
        <v>2</v>
      </c>
      <c r="M109" s="26">
        <v>31</v>
      </c>
      <c r="N109" s="30"/>
      <c r="P109" s="30"/>
      <c r="Q109" s="30"/>
      <c r="R109" s="95"/>
    </row>
    <row r="110" spans="1:18" ht="12.75">
      <c r="A110" s="30">
        <v>104</v>
      </c>
      <c r="B110" s="30">
        <v>121</v>
      </c>
      <c r="C110" s="31" t="s">
        <v>242</v>
      </c>
      <c r="D110" s="30">
        <v>2004</v>
      </c>
      <c r="E110" s="30" t="s">
        <v>187</v>
      </c>
      <c r="F110" s="31" t="s">
        <v>19</v>
      </c>
      <c r="G110" s="93">
        <v>2.3847222222222224</v>
      </c>
      <c r="I110" s="26">
        <v>14</v>
      </c>
      <c r="K110" s="26">
        <v>33</v>
      </c>
      <c r="N110" s="30"/>
      <c r="O110" s="30"/>
      <c r="P110" s="30"/>
      <c r="Q110" s="30"/>
      <c r="R110" s="95"/>
    </row>
    <row r="111" spans="1:18" ht="12.75">
      <c r="A111" s="30">
        <v>105</v>
      </c>
      <c r="B111" s="30">
        <v>164</v>
      </c>
      <c r="C111" s="31" t="s">
        <v>253</v>
      </c>
      <c r="D111" s="30">
        <v>1972</v>
      </c>
      <c r="E111" s="30" t="s">
        <v>176</v>
      </c>
      <c r="F111" s="31" t="s">
        <v>25</v>
      </c>
      <c r="G111" s="93">
        <v>2.392361111111111</v>
      </c>
      <c r="I111" s="26">
        <v>13</v>
      </c>
      <c r="J111" s="26">
        <v>90</v>
      </c>
      <c r="K111" s="26">
        <v>1</v>
      </c>
      <c r="M111" s="26">
        <v>30</v>
      </c>
      <c r="N111" s="30"/>
      <c r="P111" s="30"/>
      <c r="Q111" s="30"/>
      <c r="R111" s="95"/>
    </row>
    <row r="112" spans="1:18" ht="12.75">
      <c r="A112" s="30">
        <v>106</v>
      </c>
      <c r="B112" s="30">
        <v>213</v>
      </c>
      <c r="C112" s="31" t="s">
        <v>440</v>
      </c>
      <c r="D112" s="30">
        <v>1967</v>
      </c>
      <c r="E112" s="30" t="s">
        <v>181</v>
      </c>
      <c r="F112" s="31" t="s">
        <v>111</v>
      </c>
      <c r="G112" s="93">
        <v>2.4006944444444445</v>
      </c>
      <c r="I112" s="26">
        <v>12</v>
      </c>
      <c r="J112" s="26">
        <v>96</v>
      </c>
      <c r="K112" s="26">
        <v>1</v>
      </c>
      <c r="N112" s="30"/>
      <c r="O112" s="30"/>
      <c r="P112" s="30"/>
      <c r="Q112" s="30"/>
      <c r="R112" s="95"/>
    </row>
    <row r="113" spans="1:18" ht="12.75">
      <c r="A113" s="30">
        <v>110</v>
      </c>
      <c r="B113" s="30">
        <v>228</v>
      </c>
      <c r="C113" s="31" t="s">
        <v>442</v>
      </c>
      <c r="D113" s="30">
        <v>1987</v>
      </c>
      <c r="E113" s="30" t="s">
        <v>258</v>
      </c>
      <c r="F113" s="31" t="s">
        <v>259</v>
      </c>
      <c r="G113" s="93">
        <v>2.4277777777777776</v>
      </c>
      <c r="I113" s="26">
        <v>11</v>
      </c>
      <c r="J113" s="26">
        <v>92</v>
      </c>
      <c r="K113" s="26">
        <v>1</v>
      </c>
      <c r="N113" s="30"/>
      <c r="O113" s="30"/>
      <c r="P113" s="30"/>
      <c r="Q113" s="30"/>
      <c r="R113" s="95"/>
    </row>
    <row r="114" spans="1:18" ht="12.75">
      <c r="A114" s="30">
        <v>111</v>
      </c>
      <c r="B114" s="30">
        <v>137</v>
      </c>
      <c r="C114" s="31" t="s">
        <v>444</v>
      </c>
      <c r="D114" s="30">
        <v>1984</v>
      </c>
      <c r="E114" s="30" t="s">
        <v>258</v>
      </c>
      <c r="F114" s="31" t="s">
        <v>134</v>
      </c>
      <c r="G114" s="93">
        <v>2.432638888888889</v>
      </c>
      <c r="I114" s="26">
        <v>10</v>
      </c>
      <c r="J114" s="26">
        <v>91</v>
      </c>
      <c r="K114" s="26">
        <v>1</v>
      </c>
      <c r="N114" s="30"/>
      <c r="O114" s="30"/>
      <c r="P114" s="30"/>
      <c r="Q114" s="30"/>
      <c r="R114" s="95"/>
    </row>
    <row r="115" spans="1:18" ht="12.75">
      <c r="A115" s="30">
        <v>112</v>
      </c>
      <c r="B115" s="30">
        <v>281</v>
      </c>
      <c r="C115" s="31" t="s">
        <v>201</v>
      </c>
      <c r="D115" s="30">
        <v>1972</v>
      </c>
      <c r="E115" s="30" t="s">
        <v>176</v>
      </c>
      <c r="F115" s="31" t="s">
        <v>22</v>
      </c>
      <c r="G115" s="93">
        <v>2.444444444444444</v>
      </c>
      <c r="I115" s="26">
        <v>9</v>
      </c>
      <c r="J115" s="26">
        <v>89</v>
      </c>
      <c r="K115" s="26">
        <v>1</v>
      </c>
      <c r="M115" s="26">
        <v>29</v>
      </c>
      <c r="N115" s="30"/>
      <c r="P115" s="30"/>
      <c r="Q115" s="30"/>
      <c r="R115" s="95"/>
    </row>
    <row r="116" spans="1:18" ht="12.75">
      <c r="A116" s="30">
        <v>113</v>
      </c>
      <c r="B116" s="30">
        <v>224</v>
      </c>
      <c r="C116" s="31" t="s">
        <v>448</v>
      </c>
      <c r="D116" s="30">
        <v>1984</v>
      </c>
      <c r="E116" s="30" t="s">
        <v>258</v>
      </c>
      <c r="F116" s="31" t="s">
        <v>78</v>
      </c>
      <c r="G116" s="93">
        <v>2.4458333333333333</v>
      </c>
      <c r="I116" s="26">
        <v>8</v>
      </c>
      <c r="J116" s="26">
        <v>90</v>
      </c>
      <c r="K116" s="26">
        <v>1</v>
      </c>
      <c r="N116" s="30"/>
      <c r="O116" s="30"/>
      <c r="P116" s="30"/>
      <c r="Q116" s="30"/>
      <c r="R116" s="95"/>
    </row>
    <row r="117" spans="1:18" ht="12.75">
      <c r="A117" s="30">
        <v>114</v>
      </c>
      <c r="B117" s="30">
        <v>182</v>
      </c>
      <c r="C117" s="31" t="s">
        <v>449</v>
      </c>
      <c r="D117" s="30">
        <v>1970</v>
      </c>
      <c r="E117" s="30" t="s">
        <v>176</v>
      </c>
      <c r="F117" s="31" t="s">
        <v>115</v>
      </c>
      <c r="G117" s="93">
        <v>2.446527777777778</v>
      </c>
      <c r="I117" s="26">
        <v>7</v>
      </c>
      <c r="J117" s="26">
        <v>88</v>
      </c>
      <c r="K117" s="26">
        <v>1</v>
      </c>
      <c r="M117" s="26">
        <v>28</v>
      </c>
      <c r="N117" s="30"/>
      <c r="P117" s="30"/>
      <c r="Q117" s="30"/>
      <c r="R117" s="95"/>
    </row>
    <row r="118" spans="1:18" ht="12.75">
      <c r="A118" s="30">
        <v>116</v>
      </c>
      <c r="B118" s="30">
        <v>114</v>
      </c>
      <c r="C118" s="31" t="s">
        <v>451</v>
      </c>
      <c r="D118" s="30">
        <v>1963</v>
      </c>
      <c r="E118" s="30" t="s">
        <v>181</v>
      </c>
      <c r="F118" s="31" t="s">
        <v>19</v>
      </c>
      <c r="G118" s="93">
        <v>2.4493055555555556</v>
      </c>
      <c r="I118" s="26">
        <v>6</v>
      </c>
      <c r="J118" s="26">
        <v>95</v>
      </c>
      <c r="K118" s="26">
        <v>1</v>
      </c>
      <c r="N118" s="30"/>
      <c r="O118" s="30"/>
      <c r="P118" s="30"/>
      <c r="Q118" s="30"/>
      <c r="R118" s="95"/>
    </row>
    <row r="119" spans="1:18" ht="12.75">
      <c r="A119" s="30">
        <v>117</v>
      </c>
      <c r="B119" s="30">
        <v>113</v>
      </c>
      <c r="C119" s="31" t="s">
        <v>245</v>
      </c>
      <c r="D119" s="30">
        <v>1975</v>
      </c>
      <c r="E119" s="30" t="s">
        <v>193</v>
      </c>
      <c r="F119" s="31" t="s">
        <v>19</v>
      </c>
      <c r="G119" s="93">
        <v>2.4493055555555556</v>
      </c>
      <c r="I119" s="26">
        <v>5</v>
      </c>
      <c r="J119" s="26">
        <v>92</v>
      </c>
      <c r="K119" s="26">
        <v>1</v>
      </c>
      <c r="N119" s="30"/>
      <c r="O119" s="30"/>
      <c r="P119" s="30"/>
      <c r="Q119" s="30"/>
      <c r="R119" s="95"/>
    </row>
    <row r="120" spans="1:18" ht="12.75">
      <c r="A120" s="30">
        <v>118</v>
      </c>
      <c r="B120" s="30">
        <v>195</v>
      </c>
      <c r="C120" s="31" t="s">
        <v>455</v>
      </c>
      <c r="D120" s="30">
        <v>1982</v>
      </c>
      <c r="E120" s="30" t="s">
        <v>174</v>
      </c>
      <c r="F120" s="31" t="s">
        <v>360</v>
      </c>
      <c r="G120" s="93">
        <v>2.4625</v>
      </c>
      <c r="I120" s="26">
        <v>4</v>
      </c>
      <c r="J120" s="26">
        <v>89</v>
      </c>
      <c r="K120" s="26">
        <v>1</v>
      </c>
      <c r="N120" s="30"/>
      <c r="O120" s="30"/>
      <c r="P120" s="30"/>
      <c r="Q120" s="30"/>
      <c r="R120" s="95"/>
    </row>
    <row r="121" spans="1:18" ht="12.75">
      <c r="A121" s="30">
        <v>120</v>
      </c>
      <c r="B121" s="30">
        <v>194</v>
      </c>
      <c r="C121" s="31" t="s">
        <v>457</v>
      </c>
      <c r="D121" s="30">
        <v>1962</v>
      </c>
      <c r="E121" s="30" t="s">
        <v>197</v>
      </c>
      <c r="F121" s="31" t="s">
        <v>360</v>
      </c>
      <c r="G121" s="93">
        <v>2.475</v>
      </c>
      <c r="I121" s="26">
        <v>3</v>
      </c>
      <c r="J121" s="26">
        <v>57</v>
      </c>
      <c r="K121" s="26">
        <v>1</v>
      </c>
      <c r="M121" s="26">
        <v>27</v>
      </c>
      <c r="N121" s="30"/>
      <c r="O121" s="30"/>
      <c r="P121" s="30"/>
      <c r="Q121" s="30"/>
      <c r="R121" s="95"/>
    </row>
    <row r="122" spans="1:18" ht="12.75">
      <c r="A122" s="30">
        <v>122</v>
      </c>
      <c r="B122" s="30">
        <v>142</v>
      </c>
      <c r="C122" s="31" t="s">
        <v>459</v>
      </c>
      <c r="D122" s="30">
        <v>1985</v>
      </c>
      <c r="E122" s="30" t="s">
        <v>258</v>
      </c>
      <c r="F122" s="31" t="s">
        <v>134</v>
      </c>
      <c r="G122" s="93">
        <v>2.4812499999999997</v>
      </c>
      <c r="I122" s="26">
        <v>2</v>
      </c>
      <c r="J122" s="26">
        <v>89</v>
      </c>
      <c r="K122" s="26">
        <v>1</v>
      </c>
      <c r="N122" s="30"/>
      <c r="O122" s="30"/>
      <c r="P122" s="30"/>
      <c r="Q122" s="30"/>
      <c r="R122" s="95"/>
    </row>
    <row r="123" spans="1:18" ht="12.75">
      <c r="A123" s="30">
        <v>123</v>
      </c>
      <c r="B123" s="30">
        <v>157</v>
      </c>
      <c r="C123" s="31" t="s">
        <v>180</v>
      </c>
      <c r="D123" s="30">
        <v>1963</v>
      </c>
      <c r="E123" s="30" t="s">
        <v>181</v>
      </c>
      <c r="F123" s="31" t="s">
        <v>25</v>
      </c>
      <c r="G123" s="93">
        <v>2.488888888888889</v>
      </c>
      <c r="I123" s="26">
        <v>1</v>
      </c>
      <c r="J123" s="26">
        <v>94</v>
      </c>
      <c r="K123" s="26">
        <v>1</v>
      </c>
      <c r="N123" s="30"/>
      <c r="O123" s="30"/>
      <c r="P123" s="30"/>
      <c r="Q123" s="30"/>
      <c r="R123" s="95"/>
    </row>
    <row r="124" spans="1:18" ht="12.75">
      <c r="A124" s="30">
        <v>126</v>
      </c>
      <c r="B124" s="30">
        <v>215</v>
      </c>
      <c r="C124" s="31" t="s">
        <v>511</v>
      </c>
      <c r="D124" s="30">
        <v>1984</v>
      </c>
      <c r="E124" s="30" t="s">
        <v>258</v>
      </c>
      <c r="F124" s="31" t="s">
        <v>111</v>
      </c>
      <c r="G124" s="93">
        <v>2.4944444444444445</v>
      </c>
      <c r="I124" s="26">
        <v>1</v>
      </c>
      <c r="J124" s="26">
        <v>88</v>
      </c>
      <c r="K124" s="26">
        <v>1</v>
      </c>
      <c r="N124" s="30"/>
      <c r="O124" s="30"/>
      <c r="P124" s="30"/>
      <c r="Q124" s="30"/>
      <c r="R124" s="95"/>
    </row>
    <row r="125" spans="1:18" ht="12.75">
      <c r="A125" s="30">
        <v>128</v>
      </c>
      <c r="B125" s="30">
        <v>134</v>
      </c>
      <c r="C125" s="31" t="s">
        <v>256</v>
      </c>
      <c r="D125" s="30">
        <v>1967</v>
      </c>
      <c r="E125" s="30" t="s">
        <v>181</v>
      </c>
      <c r="F125" s="31" t="s">
        <v>19</v>
      </c>
      <c r="G125" s="26" t="s">
        <v>733</v>
      </c>
      <c r="I125" s="26">
        <v>1</v>
      </c>
      <c r="J125" s="26">
        <v>93</v>
      </c>
      <c r="K125" s="26">
        <v>1</v>
      </c>
      <c r="N125" s="30"/>
      <c r="O125" s="30"/>
      <c r="P125" s="30"/>
      <c r="Q125" s="30"/>
      <c r="R125" s="95"/>
    </row>
    <row r="126" spans="1:18" ht="12.75">
      <c r="A126" s="30">
        <v>129</v>
      </c>
      <c r="B126" s="30">
        <v>275</v>
      </c>
      <c r="C126" s="31" t="s">
        <v>203</v>
      </c>
      <c r="D126" s="30">
        <v>1975</v>
      </c>
      <c r="E126" s="30" t="s">
        <v>193</v>
      </c>
      <c r="F126" s="31" t="s">
        <v>22</v>
      </c>
      <c r="G126" s="26" t="s">
        <v>734</v>
      </c>
      <c r="I126" s="26">
        <v>1</v>
      </c>
      <c r="J126" s="26">
        <v>91</v>
      </c>
      <c r="K126" s="26">
        <v>1</v>
      </c>
      <c r="N126" s="30"/>
      <c r="O126" s="30"/>
      <c r="P126" s="30"/>
      <c r="Q126" s="30"/>
      <c r="R126" s="95"/>
    </row>
    <row r="127" spans="1:18" ht="12.75">
      <c r="A127" s="30">
        <v>130</v>
      </c>
      <c r="B127" s="30">
        <v>277</v>
      </c>
      <c r="C127" s="31" t="s">
        <v>202</v>
      </c>
      <c r="D127" s="30">
        <v>1970</v>
      </c>
      <c r="E127" s="30" t="s">
        <v>176</v>
      </c>
      <c r="F127" s="31" t="s">
        <v>22</v>
      </c>
      <c r="G127" s="26" t="s">
        <v>735</v>
      </c>
      <c r="I127" s="26">
        <v>1</v>
      </c>
      <c r="J127" s="26">
        <v>87</v>
      </c>
      <c r="K127" s="26">
        <v>1</v>
      </c>
      <c r="M127" s="26">
        <v>27</v>
      </c>
      <c r="N127" s="30"/>
      <c r="P127" s="30"/>
      <c r="Q127" s="30"/>
      <c r="R127" s="95"/>
    </row>
    <row r="128" spans="1:18" ht="12.75">
      <c r="A128" s="30">
        <v>131</v>
      </c>
      <c r="B128" s="30">
        <v>333</v>
      </c>
      <c r="C128" s="31" t="s">
        <v>469</v>
      </c>
      <c r="D128" s="30">
        <v>1973</v>
      </c>
      <c r="E128" s="30" t="s">
        <v>193</v>
      </c>
      <c r="F128" s="31" t="s">
        <v>259</v>
      </c>
      <c r="G128" s="26" t="s">
        <v>736</v>
      </c>
      <c r="I128" s="26">
        <v>1</v>
      </c>
      <c r="J128" s="26">
        <v>90</v>
      </c>
      <c r="K128" s="26">
        <v>1</v>
      </c>
      <c r="N128" s="30"/>
      <c r="O128" s="30"/>
      <c r="P128" s="30"/>
      <c r="Q128" s="30"/>
      <c r="R128" s="95"/>
    </row>
    <row r="129" spans="1:18" ht="12.75">
      <c r="A129" s="30">
        <v>134</v>
      </c>
      <c r="B129" s="30">
        <v>231</v>
      </c>
      <c r="C129" s="31" t="s">
        <v>497</v>
      </c>
      <c r="D129" s="30">
        <v>1980</v>
      </c>
      <c r="E129" s="30" t="s">
        <v>174</v>
      </c>
      <c r="F129" s="31" t="s">
        <v>259</v>
      </c>
      <c r="G129" s="26" t="s">
        <v>737</v>
      </c>
      <c r="I129" s="26">
        <v>1</v>
      </c>
      <c r="J129" s="26">
        <v>88</v>
      </c>
      <c r="K129" s="26">
        <v>1</v>
      </c>
      <c r="N129" s="30"/>
      <c r="O129" s="30"/>
      <c r="P129" s="30"/>
      <c r="Q129" s="30"/>
      <c r="R129" s="95"/>
    </row>
    <row r="130" spans="1:18" ht="12.75">
      <c r="A130" s="30">
        <v>135</v>
      </c>
      <c r="B130" s="30">
        <v>235</v>
      </c>
      <c r="C130" s="31" t="s">
        <v>516</v>
      </c>
      <c r="D130" s="30">
        <v>1967</v>
      </c>
      <c r="E130" s="30" t="s">
        <v>181</v>
      </c>
      <c r="F130" s="31" t="s">
        <v>408</v>
      </c>
      <c r="G130" s="26" t="s">
        <v>738</v>
      </c>
      <c r="I130" s="26">
        <v>1</v>
      </c>
      <c r="J130" s="26">
        <v>92</v>
      </c>
      <c r="K130" s="26">
        <v>1</v>
      </c>
      <c r="N130" s="30"/>
      <c r="O130" s="30"/>
      <c r="P130" s="30"/>
      <c r="Q130" s="30"/>
      <c r="R130" s="95"/>
    </row>
    <row r="131" spans="1:18" ht="12.75">
      <c r="A131" s="30">
        <v>136</v>
      </c>
      <c r="B131" s="30">
        <v>259</v>
      </c>
      <c r="C131" s="31" t="s">
        <v>254</v>
      </c>
      <c r="D131" s="30">
        <v>1961</v>
      </c>
      <c r="E131" s="30" t="s">
        <v>197</v>
      </c>
      <c r="F131" s="31" t="s">
        <v>88</v>
      </c>
      <c r="G131" s="26" t="s">
        <v>739</v>
      </c>
      <c r="I131" s="26">
        <v>1</v>
      </c>
      <c r="J131" s="26">
        <v>56</v>
      </c>
      <c r="K131" s="26">
        <v>1</v>
      </c>
      <c r="M131" s="26">
        <v>26</v>
      </c>
      <c r="N131" s="30"/>
      <c r="O131" s="30"/>
      <c r="P131" s="30"/>
      <c r="Q131" s="30"/>
      <c r="R131" s="95"/>
    </row>
    <row r="132" spans="1:18" ht="12.75">
      <c r="A132" s="30">
        <v>137</v>
      </c>
      <c r="B132" s="30">
        <v>132</v>
      </c>
      <c r="C132" s="31" t="s">
        <v>507</v>
      </c>
      <c r="D132" s="30">
        <v>1966</v>
      </c>
      <c r="E132" s="30" t="s">
        <v>181</v>
      </c>
      <c r="F132" s="31" t="s">
        <v>19</v>
      </c>
      <c r="G132" s="26" t="s">
        <v>740</v>
      </c>
      <c r="I132" s="26">
        <v>1</v>
      </c>
      <c r="J132" s="26">
        <v>91</v>
      </c>
      <c r="K132" s="26">
        <v>1</v>
      </c>
      <c r="N132" s="30"/>
      <c r="O132" s="30"/>
      <c r="P132" s="30"/>
      <c r="Q132" s="30"/>
      <c r="R132" s="95"/>
    </row>
    <row r="133" spans="1:18" ht="12.75">
      <c r="A133" s="30">
        <v>138</v>
      </c>
      <c r="B133" s="30">
        <v>192</v>
      </c>
      <c r="C133" s="31" t="s">
        <v>492</v>
      </c>
      <c r="D133" s="30">
        <v>1970</v>
      </c>
      <c r="E133" s="30" t="s">
        <v>176</v>
      </c>
      <c r="F133" s="31" t="s">
        <v>360</v>
      </c>
      <c r="G133" s="26" t="s">
        <v>741</v>
      </c>
      <c r="I133" s="26">
        <v>1</v>
      </c>
      <c r="J133" s="26">
        <v>86</v>
      </c>
      <c r="K133" s="26">
        <v>1</v>
      </c>
      <c r="M133" s="26">
        <v>26</v>
      </c>
      <c r="N133" s="30"/>
      <c r="P133" s="30"/>
      <c r="Q133" s="30"/>
      <c r="R133" s="95"/>
    </row>
    <row r="134" spans="1:18" ht="12.75">
      <c r="A134" s="30">
        <v>139</v>
      </c>
      <c r="B134" s="30">
        <v>282</v>
      </c>
      <c r="C134" s="31" t="s">
        <v>521</v>
      </c>
      <c r="D134" s="30">
        <v>1977</v>
      </c>
      <c r="E134" s="30" t="s">
        <v>193</v>
      </c>
      <c r="F134" s="31" t="s">
        <v>22</v>
      </c>
      <c r="G134" s="26" t="s">
        <v>742</v>
      </c>
      <c r="I134" s="26">
        <v>1</v>
      </c>
      <c r="J134" s="26">
        <v>89</v>
      </c>
      <c r="K134" s="26">
        <v>1</v>
      </c>
      <c r="N134" s="30"/>
      <c r="O134" s="30"/>
      <c r="P134" s="30"/>
      <c r="Q134" s="30"/>
      <c r="R134" s="95"/>
    </row>
    <row r="135" spans="1:18" ht="12.75">
      <c r="A135" s="30">
        <v>141</v>
      </c>
      <c r="B135" s="30">
        <v>334</v>
      </c>
      <c r="C135" s="31" t="s">
        <v>522</v>
      </c>
      <c r="D135" s="30">
        <v>1974</v>
      </c>
      <c r="E135" s="30" t="s">
        <v>193</v>
      </c>
      <c r="F135" s="31" t="s">
        <v>360</v>
      </c>
      <c r="G135" s="26" t="s">
        <v>743</v>
      </c>
      <c r="I135" s="26">
        <v>1</v>
      </c>
      <c r="J135" s="26">
        <v>88</v>
      </c>
      <c r="K135" s="26">
        <v>1</v>
      </c>
      <c r="N135" s="30"/>
      <c r="O135" s="30"/>
      <c r="P135" s="30"/>
      <c r="Q135" s="30"/>
      <c r="R135" s="95"/>
    </row>
    <row r="136" spans="1:18" ht="12.75">
      <c r="A136" s="30">
        <v>142</v>
      </c>
      <c r="B136" s="30">
        <v>211</v>
      </c>
      <c r="C136" s="31" t="s">
        <v>477</v>
      </c>
      <c r="D136" s="30">
        <v>1965</v>
      </c>
      <c r="E136" s="30" t="s">
        <v>181</v>
      </c>
      <c r="F136" s="31" t="s">
        <v>111</v>
      </c>
      <c r="G136" s="26" t="s">
        <v>744</v>
      </c>
      <c r="I136" s="26">
        <v>1</v>
      </c>
      <c r="J136" s="26">
        <v>90</v>
      </c>
      <c r="K136" s="26">
        <v>1</v>
      </c>
      <c r="N136" s="30"/>
      <c r="O136" s="30"/>
      <c r="P136" s="30"/>
      <c r="Q136" s="30"/>
      <c r="R136" s="95"/>
    </row>
    <row r="137" spans="1:18" ht="12.75">
      <c r="A137" s="30">
        <v>143</v>
      </c>
      <c r="B137" s="30">
        <v>206</v>
      </c>
      <c r="C137" s="31" t="s">
        <v>488</v>
      </c>
      <c r="D137" s="30">
        <v>1975</v>
      </c>
      <c r="E137" s="30" t="s">
        <v>193</v>
      </c>
      <c r="F137" s="31" t="s">
        <v>93</v>
      </c>
      <c r="G137" s="26" t="s">
        <v>745</v>
      </c>
      <c r="I137" s="26">
        <v>1</v>
      </c>
      <c r="J137" s="26">
        <v>87</v>
      </c>
      <c r="K137" s="26">
        <v>1</v>
      </c>
      <c r="N137" s="30"/>
      <c r="O137" s="30"/>
      <c r="P137" s="30"/>
      <c r="Q137" s="30"/>
      <c r="R137" s="95"/>
    </row>
    <row r="138" spans="1:18" ht="12.75">
      <c r="A138" s="30">
        <v>144</v>
      </c>
      <c r="B138" s="30">
        <v>234</v>
      </c>
      <c r="C138" s="31" t="s">
        <v>490</v>
      </c>
      <c r="D138" s="30">
        <v>1992</v>
      </c>
      <c r="E138" s="30" t="s">
        <v>170</v>
      </c>
      <c r="F138" s="31" t="s">
        <v>408</v>
      </c>
      <c r="G138" s="26" t="s">
        <v>746</v>
      </c>
      <c r="I138" s="26">
        <v>1</v>
      </c>
      <c r="K138" s="26">
        <v>1</v>
      </c>
      <c r="N138" s="30"/>
      <c r="O138" s="30"/>
      <c r="P138" s="30"/>
      <c r="Q138" s="30"/>
      <c r="R138" s="95"/>
    </row>
    <row r="139" spans="1:18" ht="12.75">
      <c r="A139" s="30">
        <v>146</v>
      </c>
      <c r="B139" s="30">
        <v>110</v>
      </c>
      <c r="C139" s="31" t="s">
        <v>514</v>
      </c>
      <c r="D139" s="30">
        <v>1961</v>
      </c>
      <c r="E139" s="30" t="s">
        <v>197</v>
      </c>
      <c r="F139" s="31" t="s">
        <v>515</v>
      </c>
      <c r="G139" s="26" t="s">
        <v>747</v>
      </c>
      <c r="I139" s="26">
        <v>1</v>
      </c>
      <c r="J139" s="26">
        <v>55</v>
      </c>
      <c r="K139" s="26">
        <v>1</v>
      </c>
      <c r="M139" s="26">
        <v>25</v>
      </c>
      <c r="N139" s="30"/>
      <c r="O139" s="30"/>
      <c r="P139" s="30"/>
      <c r="Q139" s="30"/>
      <c r="R139" s="95"/>
    </row>
    <row r="140" spans="1:18" ht="12.75">
      <c r="A140" s="30">
        <v>147</v>
      </c>
      <c r="B140" s="30">
        <v>191</v>
      </c>
      <c r="C140" s="31" t="s">
        <v>491</v>
      </c>
      <c r="D140" s="30">
        <v>1958</v>
      </c>
      <c r="E140" s="30" t="s">
        <v>197</v>
      </c>
      <c r="F140" s="31" t="s">
        <v>360</v>
      </c>
      <c r="G140" s="26" t="s">
        <v>748</v>
      </c>
      <c r="I140" s="26">
        <v>1</v>
      </c>
      <c r="J140" s="26">
        <v>54</v>
      </c>
      <c r="K140" s="26">
        <v>1</v>
      </c>
      <c r="M140" s="26">
        <v>24</v>
      </c>
      <c r="N140" s="30"/>
      <c r="O140" s="30"/>
      <c r="P140" s="30"/>
      <c r="Q140" s="30"/>
      <c r="R140" s="95"/>
    </row>
    <row r="141" spans="1:18" ht="12.75">
      <c r="A141" s="30">
        <v>148</v>
      </c>
      <c r="B141" s="30">
        <v>279</v>
      </c>
      <c r="C141" s="31" t="s">
        <v>513</v>
      </c>
      <c r="D141" s="30">
        <v>1969</v>
      </c>
      <c r="E141" s="30" t="s">
        <v>176</v>
      </c>
      <c r="F141" s="31" t="s">
        <v>22</v>
      </c>
      <c r="G141" s="26" t="s">
        <v>749</v>
      </c>
      <c r="I141" s="26">
        <v>1</v>
      </c>
      <c r="J141" s="26">
        <v>85</v>
      </c>
      <c r="K141" s="26">
        <v>1</v>
      </c>
      <c r="M141" s="26">
        <v>25</v>
      </c>
      <c r="N141" s="30"/>
      <c r="P141" s="30"/>
      <c r="Q141" s="30"/>
      <c r="R141" s="95"/>
    </row>
    <row r="142" spans="1:18" ht="12.75">
      <c r="A142" s="30">
        <v>149</v>
      </c>
      <c r="B142" s="30">
        <v>201</v>
      </c>
      <c r="C142" s="31" t="s">
        <v>503</v>
      </c>
      <c r="D142" s="30">
        <v>1983</v>
      </c>
      <c r="E142" s="30" t="s">
        <v>258</v>
      </c>
      <c r="F142" s="31" t="s">
        <v>329</v>
      </c>
      <c r="G142" s="26" t="s">
        <v>750</v>
      </c>
      <c r="I142" s="26">
        <v>1</v>
      </c>
      <c r="J142" s="26">
        <v>87</v>
      </c>
      <c r="K142" s="26">
        <v>1</v>
      </c>
      <c r="N142" s="30"/>
      <c r="O142" s="30"/>
      <c r="P142" s="30"/>
      <c r="Q142" s="30"/>
      <c r="R142" s="95"/>
    </row>
    <row r="143" spans="1:18" ht="12.75">
      <c r="A143" s="30">
        <v>151</v>
      </c>
      <c r="B143" s="30">
        <v>125</v>
      </c>
      <c r="C143" s="31" t="s">
        <v>496</v>
      </c>
      <c r="D143" s="30">
        <v>1970</v>
      </c>
      <c r="E143" s="30" t="s">
        <v>176</v>
      </c>
      <c r="F143" s="31" t="s">
        <v>19</v>
      </c>
      <c r="G143" s="26" t="s">
        <v>751</v>
      </c>
      <c r="I143" s="26">
        <v>1</v>
      </c>
      <c r="J143" s="26">
        <v>84</v>
      </c>
      <c r="K143" s="26">
        <v>1</v>
      </c>
      <c r="M143" s="26">
        <v>24</v>
      </c>
      <c r="N143" s="30"/>
      <c r="P143" s="30"/>
      <c r="Q143" s="30"/>
      <c r="R143" s="95"/>
    </row>
    <row r="144" spans="1:18" ht="12.75">
      <c r="A144" s="30">
        <v>152</v>
      </c>
      <c r="B144" s="30">
        <v>276</v>
      </c>
      <c r="C144" s="31" t="s">
        <v>204</v>
      </c>
      <c r="D144" s="30">
        <v>1971</v>
      </c>
      <c r="E144" s="30" t="s">
        <v>176</v>
      </c>
      <c r="F144" s="31" t="s">
        <v>22</v>
      </c>
      <c r="G144" s="26" t="s">
        <v>752</v>
      </c>
      <c r="I144" s="26">
        <v>1</v>
      </c>
      <c r="J144" s="26">
        <v>83</v>
      </c>
      <c r="K144" s="26">
        <v>1</v>
      </c>
      <c r="M144" s="26">
        <v>23</v>
      </c>
      <c r="N144" s="30"/>
      <c r="P144" s="30"/>
      <c r="Q144" s="30"/>
      <c r="R144" s="95"/>
    </row>
    <row r="145" spans="1:18" ht="12.75">
      <c r="A145" s="30">
        <v>156</v>
      </c>
      <c r="B145" s="30">
        <v>135</v>
      </c>
      <c r="C145" s="31" t="s">
        <v>464</v>
      </c>
      <c r="D145" s="30">
        <v>1960</v>
      </c>
      <c r="E145" s="30" t="s">
        <v>197</v>
      </c>
      <c r="F145" s="31" t="s">
        <v>465</v>
      </c>
      <c r="G145" s="26" t="s">
        <v>753</v>
      </c>
      <c r="I145" s="26">
        <v>1</v>
      </c>
      <c r="J145" s="26">
        <v>53</v>
      </c>
      <c r="K145" s="26">
        <v>1</v>
      </c>
      <c r="M145" s="26">
        <v>23</v>
      </c>
      <c r="N145" s="30"/>
      <c r="O145" s="30"/>
      <c r="P145" s="30"/>
      <c r="Q145" s="30"/>
      <c r="R145" s="95"/>
    </row>
    <row r="146" spans="1:18" ht="12.75">
      <c r="A146" s="30">
        <v>159</v>
      </c>
      <c r="B146" s="30">
        <v>155</v>
      </c>
      <c r="C146" s="31" t="s">
        <v>255</v>
      </c>
      <c r="D146" s="30">
        <v>1972</v>
      </c>
      <c r="E146" s="30" t="s">
        <v>176</v>
      </c>
      <c r="F146" s="31" t="s">
        <v>25</v>
      </c>
      <c r="G146" s="26" t="s">
        <v>754</v>
      </c>
      <c r="I146" s="26">
        <v>1</v>
      </c>
      <c r="J146" s="26">
        <v>82</v>
      </c>
      <c r="K146" s="26">
        <v>1</v>
      </c>
      <c r="M146" s="26">
        <v>22</v>
      </c>
      <c r="N146" s="30"/>
      <c r="P146" s="30"/>
      <c r="Q146" s="30"/>
      <c r="R146" s="95"/>
    </row>
    <row r="147" spans="1:18" ht="12.75">
      <c r="A147" s="30">
        <v>162</v>
      </c>
      <c r="B147" s="30">
        <v>232</v>
      </c>
      <c r="C147" s="31" t="s">
        <v>481</v>
      </c>
      <c r="D147" s="30">
        <v>1968</v>
      </c>
      <c r="E147" s="30" t="s">
        <v>176</v>
      </c>
      <c r="F147" s="31" t="s">
        <v>482</v>
      </c>
      <c r="G147" s="26" t="s">
        <v>755</v>
      </c>
      <c r="I147" s="26">
        <v>1</v>
      </c>
      <c r="J147" s="26">
        <v>81</v>
      </c>
      <c r="K147" s="26">
        <v>1</v>
      </c>
      <c r="M147" s="26">
        <v>21</v>
      </c>
      <c r="N147" s="30"/>
      <c r="P147" s="30"/>
      <c r="Q147" s="30"/>
      <c r="R147" s="95"/>
    </row>
    <row r="148" spans="1:18" ht="12.75">
      <c r="A148" s="30">
        <v>163</v>
      </c>
      <c r="B148" s="30">
        <v>117</v>
      </c>
      <c r="C148" s="31" t="s">
        <v>480</v>
      </c>
      <c r="D148" s="30">
        <v>1963</v>
      </c>
      <c r="E148" s="30" t="s">
        <v>181</v>
      </c>
      <c r="F148" s="31" t="s">
        <v>19</v>
      </c>
      <c r="G148" s="26" t="s">
        <v>756</v>
      </c>
      <c r="I148" s="26">
        <v>1</v>
      </c>
      <c r="J148" s="26">
        <v>89</v>
      </c>
      <c r="K148" s="26">
        <v>1</v>
      </c>
      <c r="N148" s="30"/>
      <c r="O148" s="30"/>
      <c r="P148" s="30"/>
      <c r="Q148" s="30"/>
      <c r="R148" s="95"/>
    </row>
    <row r="149" spans="1:18" ht="12.75">
      <c r="A149" s="30">
        <v>164</v>
      </c>
      <c r="B149" s="30">
        <v>233</v>
      </c>
      <c r="C149" s="31" t="s">
        <v>486</v>
      </c>
      <c r="D149" s="30">
        <v>1992</v>
      </c>
      <c r="E149" s="30" t="s">
        <v>170</v>
      </c>
      <c r="F149" s="31" t="s">
        <v>408</v>
      </c>
      <c r="G149" s="26" t="s">
        <v>757</v>
      </c>
      <c r="I149" s="26">
        <v>1</v>
      </c>
      <c r="K149" s="26">
        <v>1</v>
      </c>
      <c r="N149" s="30"/>
      <c r="O149" s="30"/>
      <c r="P149" s="30"/>
      <c r="Q149" s="30"/>
      <c r="R149" s="95"/>
    </row>
    <row r="150" spans="1:18" ht="12.75">
      <c r="A150" s="30">
        <v>165</v>
      </c>
      <c r="B150" s="30">
        <v>140</v>
      </c>
      <c r="C150" s="31" t="s">
        <v>475</v>
      </c>
      <c r="D150" s="30">
        <v>1975</v>
      </c>
      <c r="E150" s="30" t="s">
        <v>193</v>
      </c>
      <c r="F150" s="31" t="s">
        <v>134</v>
      </c>
      <c r="G150" s="26" t="s">
        <v>758</v>
      </c>
      <c r="I150" s="26">
        <v>1</v>
      </c>
      <c r="J150" s="26">
        <v>86</v>
      </c>
      <c r="K150" s="26">
        <v>1</v>
      </c>
      <c r="N150" s="30"/>
      <c r="O150" s="30"/>
      <c r="P150" s="30"/>
      <c r="Q150" s="30"/>
      <c r="R150" s="95"/>
    </row>
    <row r="151" spans="1:18" ht="12.75">
      <c r="A151" s="30">
        <v>167</v>
      </c>
      <c r="B151" s="30">
        <v>188</v>
      </c>
      <c r="C151" s="31" t="s">
        <v>483</v>
      </c>
      <c r="D151" s="30">
        <v>1958</v>
      </c>
      <c r="E151" s="30" t="s">
        <v>197</v>
      </c>
      <c r="F151" s="31" t="s">
        <v>360</v>
      </c>
      <c r="G151" s="26" t="s">
        <v>759</v>
      </c>
      <c r="I151" s="26">
        <v>1</v>
      </c>
      <c r="J151" s="26">
        <v>52</v>
      </c>
      <c r="K151" s="26">
        <v>1</v>
      </c>
      <c r="M151" s="26">
        <v>22</v>
      </c>
      <c r="N151" s="30"/>
      <c r="O151" s="30"/>
      <c r="P151" s="30"/>
      <c r="Q151" s="30"/>
      <c r="R151" s="95"/>
    </row>
    <row r="152" spans="1:18" ht="12.75">
      <c r="A152" s="30">
        <v>170</v>
      </c>
      <c r="B152" s="30">
        <v>261</v>
      </c>
      <c r="C152" s="31" t="s">
        <v>494</v>
      </c>
      <c r="D152" s="30">
        <v>1968</v>
      </c>
      <c r="E152" s="30" t="s">
        <v>176</v>
      </c>
      <c r="F152" s="31" t="s">
        <v>495</v>
      </c>
      <c r="G152" s="26" t="s">
        <v>760</v>
      </c>
      <c r="I152" s="26">
        <v>1</v>
      </c>
      <c r="J152" s="26">
        <v>80</v>
      </c>
      <c r="K152" s="26">
        <v>1</v>
      </c>
      <c r="M152" s="26">
        <v>20</v>
      </c>
      <c r="N152" s="30"/>
      <c r="P152" s="30"/>
      <c r="Q152" s="30"/>
      <c r="R152" s="95"/>
    </row>
    <row r="153" spans="1:18" ht="12.75">
      <c r="A153" s="30">
        <v>171</v>
      </c>
      <c r="B153" s="30">
        <v>175</v>
      </c>
      <c r="C153" s="31" t="s">
        <v>499</v>
      </c>
      <c r="D153" s="30">
        <v>1971</v>
      </c>
      <c r="E153" s="30" t="s">
        <v>176</v>
      </c>
      <c r="F153" s="31" t="s">
        <v>136</v>
      </c>
      <c r="G153" s="26" t="s">
        <v>761</v>
      </c>
      <c r="I153" s="26">
        <v>1</v>
      </c>
      <c r="J153" s="26">
        <v>79</v>
      </c>
      <c r="K153" s="26">
        <v>1</v>
      </c>
      <c r="M153" s="26">
        <v>19</v>
      </c>
      <c r="N153" s="30"/>
      <c r="P153" s="30"/>
      <c r="Q153" s="30"/>
      <c r="R153" s="95"/>
    </row>
    <row r="154" spans="1:18" ht="12.75">
      <c r="A154" s="30">
        <v>175</v>
      </c>
      <c r="B154" s="30">
        <v>230</v>
      </c>
      <c r="C154" s="31" t="s">
        <v>493</v>
      </c>
      <c r="D154" s="30">
        <v>1975</v>
      </c>
      <c r="E154" s="30" t="s">
        <v>193</v>
      </c>
      <c r="F154" s="31" t="s">
        <v>259</v>
      </c>
      <c r="G154" s="26" t="s">
        <v>762</v>
      </c>
      <c r="I154" s="26">
        <v>1</v>
      </c>
      <c r="J154" s="26">
        <v>85</v>
      </c>
      <c r="K154" s="26">
        <v>1</v>
      </c>
      <c r="N154" s="30"/>
      <c r="O154" s="30"/>
      <c r="P154" s="30"/>
      <c r="Q154" s="30"/>
      <c r="R154" s="95"/>
    </row>
    <row r="155" spans="1:18" ht="12.75">
      <c r="A155" s="30">
        <v>179</v>
      </c>
      <c r="B155" s="30">
        <v>183</v>
      </c>
      <c r="C155" s="31" t="s">
        <v>498</v>
      </c>
      <c r="D155" s="30">
        <v>1969</v>
      </c>
      <c r="E155" s="30" t="s">
        <v>176</v>
      </c>
      <c r="F155" s="31" t="s">
        <v>115</v>
      </c>
      <c r="G155" s="26" t="s">
        <v>763</v>
      </c>
      <c r="I155" s="26">
        <v>1</v>
      </c>
      <c r="J155" s="26">
        <v>78</v>
      </c>
      <c r="K155" s="26">
        <v>1</v>
      </c>
      <c r="M155" s="26">
        <v>18</v>
      </c>
      <c r="N155" s="30"/>
      <c r="P155" s="30"/>
      <c r="Q155" s="30"/>
      <c r="R155" s="95"/>
    </row>
    <row r="156" spans="1:18" ht="12.75">
      <c r="A156" s="30">
        <v>182</v>
      </c>
      <c r="B156" s="30">
        <v>184</v>
      </c>
      <c r="C156" s="31" t="s">
        <v>500</v>
      </c>
      <c r="D156" s="30">
        <v>1958</v>
      </c>
      <c r="E156" s="30" t="s">
        <v>197</v>
      </c>
      <c r="F156" s="31" t="s">
        <v>115</v>
      </c>
      <c r="G156" s="26" t="s">
        <v>764</v>
      </c>
      <c r="I156" s="26">
        <v>1</v>
      </c>
      <c r="J156" s="26">
        <v>51</v>
      </c>
      <c r="K156" s="26">
        <v>1</v>
      </c>
      <c r="M156" s="26">
        <v>21</v>
      </c>
      <c r="N156" s="30"/>
      <c r="O156" s="30"/>
      <c r="P156" s="30"/>
      <c r="Q156" s="30"/>
      <c r="R156" s="95"/>
    </row>
    <row r="157" spans="1:18" ht="12.75">
      <c r="A157" s="30"/>
      <c r="B157" s="30"/>
      <c r="C157" s="31"/>
      <c r="D157" s="30"/>
      <c r="E157" s="30"/>
      <c r="F157" s="31"/>
      <c r="N157" s="30"/>
      <c r="O157" s="30"/>
      <c r="P157" s="30"/>
      <c r="Q157" s="30"/>
      <c r="R157" s="95"/>
    </row>
    <row r="158" spans="1:18" ht="12.75">
      <c r="A158" s="30"/>
      <c r="B158" s="30"/>
      <c r="C158" s="31"/>
      <c r="D158" s="30"/>
      <c r="E158" s="30"/>
      <c r="F158" s="31"/>
      <c r="N158" s="30"/>
      <c r="O158" s="30"/>
      <c r="P158" s="30"/>
      <c r="Q158" s="30"/>
      <c r="R158" s="95"/>
    </row>
    <row r="159" spans="1:18" ht="12.75">
      <c r="A159" s="30"/>
      <c r="B159" s="30"/>
      <c r="C159" s="31"/>
      <c r="D159" s="30"/>
      <c r="E159" s="30"/>
      <c r="F159" s="31"/>
      <c r="N159" s="30"/>
      <c r="O159" s="30"/>
      <c r="P159" s="30"/>
      <c r="Q159" s="30"/>
      <c r="R159" s="95"/>
    </row>
    <row r="160" spans="1:18" ht="12.75">
      <c r="A160" s="30"/>
      <c r="B160" s="30"/>
      <c r="C160" s="31"/>
      <c r="D160" s="30"/>
      <c r="E160" s="30"/>
      <c r="F160" s="31"/>
      <c r="N160" s="30"/>
      <c r="O160" s="30"/>
      <c r="P160" s="30"/>
      <c r="Q160" s="30"/>
      <c r="R160" s="95"/>
    </row>
    <row r="161" spans="1:11" ht="12.75">
      <c r="A161" s="30" t="s">
        <v>704</v>
      </c>
      <c r="B161" s="30" t="s">
        <v>728</v>
      </c>
      <c r="C161" s="31" t="s">
        <v>3</v>
      </c>
      <c r="D161" s="30" t="s">
        <v>4</v>
      </c>
      <c r="E161" s="30" t="s">
        <v>5</v>
      </c>
      <c r="F161" s="31" t="s">
        <v>6</v>
      </c>
      <c r="G161" s="26" t="s">
        <v>729</v>
      </c>
      <c r="I161" s="26" t="s">
        <v>730</v>
      </c>
      <c r="J161" s="26" t="s">
        <v>765</v>
      </c>
      <c r="K161" s="26" t="s">
        <v>766</v>
      </c>
    </row>
    <row r="162" spans="1:10" ht="12.75">
      <c r="A162" s="26">
        <v>18</v>
      </c>
      <c r="B162" s="26">
        <v>160</v>
      </c>
      <c r="C162" s="61" t="s">
        <v>41</v>
      </c>
      <c r="D162" s="26">
        <v>1996</v>
      </c>
      <c r="E162" s="26" t="s">
        <v>42</v>
      </c>
      <c r="F162" s="61" t="s">
        <v>25</v>
      </c>
      <c r="G162" s="93">
        <v>1.934722222222222</v>
      </c>
      <c r="I162" s="26">
        <v>50</v>
      </c>
      <c r="J162" s="26">
        <v>40</v>
      </c>
    </row>
    <row r="163" spans="1:10" ht="12.75">
      <c r="A163" s="26">
        <v>58</v>
      </c>
      <c r="B163" s="26">
        <v>170</v>
      </c>
      <c r="C163" s="61" t="s">
        <v>72</v>
      </c>
      <c r="D163" s="26">
        <v>1998</v>
      </c>
      <c r="E163" s="26" t="s">
        <v>42</v>
      </c>
      <c r="F163" s="61" t="s">
        <v>50</v>
      </c>
      <c r="G163" s="93">
        <v>2.1465277777777776</v>
      </c>
      <c r="I163" s="26">
        <v>49</v>
      </c>
      <c r="J163" s="26">
        <v>39</v>
      </c>
    </row>
    <row r="164" spans="1:11" ht="12.75">
      <c r="A164" s="26">
        <v>61</v>
      </c>
      <c r="B164" s="26">
        <v>154</v>
      </c>
      <c r="C164" s="61" t="s">
        <v>43</v>
      </c>
      <c r="D164" s="26">
        <v>1987</v>
      </c>
      <c r="E164" s="26" t="s">
        <v>44</v>
      </c>
      <c r="F164" s="61" t="s">
        <v>25</v>
      </c>
      <c r="G164" s="93">
        <v>2.161111111111111</v>
      </c>
      <c r="I164" s="26">
        <v>48</v>
      </c>
      <c r="J164" s="26">
        <v>38</v>
      </c>
      <c r="K164" s="26">
        <v>100</v>
      </c>
    </row>
    <row r="165" spans="1:11" ht="12.75">
      <c r="A165" s="26">
        <v>64</v>
      </c>
      <c r="B165" s="26">
        <v>130</v>
      </c>
      <c r="C165" s="61" t="s">
        <v>17</v>
      </c>
      <c r="D165" s="26">
        <v>1977</v>
      </c>
      <c r="E165" s="26" t="s">
        <v>18</v>
      </c>
      <c r="F165" s="61" t="s">
        <v>19</v>
      </c>
      <c r="G165" s="93">
        <v>2.1888888888888887</v>
      </c>
      <c r="I165" s="26">
        <v>47</v>
      </c>
      <c r="J165" s="26">
        <v>37</v>
      </c>
      <c r="K165" s="26">
        <v>100</v>
      </c>
    </row>
    <row r="166" spans="1:11" ht="12.75">
      <c r="A166" s="26">
        <v>67</v>
      </c>
      <c r="B166" s="26">
        <v>219</v>
      </c>
      <c r="C166" s="61" t="s">
        <v>77</v>
      </c>
      <c r="D166" s="26">
        <v>1980</v>
      </c>
      <c r="E166" s="26" t="s">
        <v>52</v>
      </c>
      <c r="F166" s="61" t="s">
        <v>78</v>
      </c>
      <c r="G166" s="93">
        <v>2.196527777777778</v>
      </c>
      <c r="I166" s="26">
        <v>46</v>
      </c>
      <c r="J166" s="26">
        <v>36</v>
      </c>
      <c r="K166" s="26">
        <v>100</v>
      </c>
    </row>
    <row r="167" spans="1:10" ht="12.75">
      <c r="A167" s="26">
        <v>68</v>
      </c>
      <c r="B167" s="26">
        <v>169</v>
      </c>
      <c r="C167" s="61" t="s">
        <v>83</v>
      </c>
      <c r="D167" s="26">
        <v>1997</v>
      </c>
      <c r="E167" s="26" t="s">
        <v>42</v>
      </c>
      <c r="F167" s="61" t="s">
        <v>50</v>
      </c>
      <c r="G167" s="93">
        <v>2.2020833333333334</v>
      </c>
      <c r="I167" s="26">
        <v>45</v>
      </c>
      <c r="J167" s="26">
        <v>35</v>
      </c>
    </row>
    <row r="168" spans="1:10" ht="12.75">
      <c r="A168" s="26">
        <v>84</v>
      </c>
      <c r="B168" s="26">
        <v>315</v>
      </c>
      <c r="C168" s="61" t="s">
        <v>87</v>
      </c>
      <c r="D168" s="26">
        <v>1991</v>
      </c>
      <c r="E168" s="26" t="s">
        <v>42</v>
      </c>
      <c r="F168" s="61" t="s">
        <v>88</v>
      </c>
      <c r="G168" s="93">
        <v>2.295138888888889</v>
      </c>
      <c r="I168" s="26">
        <v>44</v>
      </c>
      <c r="J168" s="26">
        <v>34</v>
      </c>
    </row>
    <row r="169" spans="1:11" ht="12.75">
      <c r="A169" s="26">
        <v>91</v>
      </c>
      <c r="B169" s="26">
        <v>112</v>
      </c>
      <c r="C169" s="61" t="s">
        <v>45</v>
      </c>
      <c r="D169" s="26">
        <v>1977</v>
      </c>
      <c r="E169" s="26" t="s">
        <v>18</v>
      </c>
      <c r="F169" s="61" t="s">
        <v>19</v>
      </c>
      <c r="G169" s="93">
        <v>2.319444444444444</v>
      </c>
      <c r="I169" s="26">
        <v>43</v>
      </c>
      <c r="J169" s="26">
        <v>33</v>
      </c>
      <c r="K169" s="26">
        <v>99</v>
      </c>
    </row>
    <row r="170" spans="1:11" ht="12.75">
      <c r="A170" s="26">
        <v>93</v>
      </c>
      <c r="B170" s="26">
        <v>208</v>
      </c>
      <c r="C170" s="61" t="s">
        <v>92</v>
      </c>
      <c r="D170" s="26">
        <v>1968</v>
      </c>
      <c r="E170" s="26" t="s">
        <v>30</v>
      </c>
      <c r="F170" s="61" t="s">
        <v>93</v>
      </c>
      <c r="G170" s="93">
        <v>2.3243055555555556</v>
      </c>
      <c r="I170" s="26">
        <v>42</v>
      </c>
      <c r="J170" s="26">
        <v>32</v>
      </c>
      <c r="K170" s="26">
        <v>100</v>
      </c>
    </row>
    <row r="171" spans="1:11" ht="12.75">
      <c r="A171" s="26">
        <v>98</v>
      </c>
      <c r="B171" s="26">
        <v>103</v>
      </c>
      <c r="C171" s="61" t="s">
        <v>46</v>
      </c>
      <c r="D171" s="26">
        <v>1973</v>
      </c>
      <c r="E171" s="26" t="s">
        <v>18</v>
      </c>
      <c r="F171" s="61" t="s">
        <v>47</v>
      </c>
      <c r="G171" s="93">
        <v>2.3534722222222224</v>
      </c>
      <c r="I171" s="26">
        <v>41</v>
      </c>
      <c r="J171" s="26">
        <v>31</v>
      </c>
      <c r="K171" s="26">
        <v>98</v>
      </c>
    </row>
    <row r="172" spans="1:11" ht="12.75">
      <c r="A172" s="26">
        <v>107</v>
      </c>
      <c r="B172" s="26">
        <v>118</v>
      </c>
      <c r="C172" s="61" t="s">
        <v>51</v>
      </c>
      <c r="D172" s="26">
        <v>1980</v>
      </c>
      <c r="E172" s="26" t="s">
        <v>52</v>
      </c>
      <c r="F172" s="61" t="s">
        <v>19</v>
      </c>
      <c r="G172" s="93">
        <v>2.4055555555555554</v>
      </c>
      <c r="I172" s="26">
        <v>40</v>
      </c>
      <c r="J172" s="26">
        <v>30</v>
      </c>
      <c r="K172" s="26">
        <v>99</v>
      </c>
    </row>
    <row r="173" spans="1:10" ht="12.75">
      <c r="A173" s="26">
        <v>109</v>
      </c>
      <c r="B173" s="26">
        <v>269</v>
      </c>
      <c r="C173" s="61" t="s">
        <v>20</v>
      </c>
      <c r="D173" s="26">
        <v>1959</v>
      </c>
      <c r="E173" s="26" t="s">
        <v>21</v>
      </c>
      <c r="F173" s="61" t="s">
        <v>22</v>
      </c>
      <c r="G173" s="93">
        <v>2.423611111111111</v>
      </c>
      <c r="I173" s="26">
        <v>39</v>
      </c>
      <c r="J173" s="26">
        <v>29</v>
      </c>
    </row>
    <row r="174" spans="1:10" ht="12.75">
      <c r="A174" s="26">
        <v>115</v>
      </c>
      <c r="B174" s="26">
        <v>172</v>
      </c>
      <c r="C174" s="61" t="s">
        <v>48</v>
      </c>
      <c r="D174" s="26">
        <v>2002</v>
      </c>
      <c r="E174" s="26" t="s">
        <v>49</v>
      </c>
      <c r="F174" s="61" t="s">
        <v>50</v>
      </c>
      <c r="G174" s="93">
        <v>2.4472222222222224</v>
      </c>
      <c r="I174" s="26">
        <v>38</v>
      </c>
      <c r="J174" s="26">
        <v>28</v>
      </c>
    </row>
    <row r="175" spans="1:11" ht="12.75">
      <c r="A175" s="26">
        <v>124</v>
      </c>
      <c r="B175" s="26">
        <v>150</v>
      </c>
      <c r="C175" s="61" t="s">
        <v>32</v>
      </c>
      <c r="D175" s="26">
        <v>1972</v>
      </c>
      <c r="E175" s="26" t="s">
        <v>30</v>
      </c>
      <c r="F175" s="61" t="s">
        <v>25</v>
      </c>
      <c r="G175" s="93">
        <v>2.4923611111111112</v>
      </c>
      <c r="I175" s="26">
        <v>37</v>
      </c>
      <c r="J175" s="26">
        <v>27</v>
      </c>
      <c r="K175" s="26">
        <v>99</v>
      </c>
    </row>
    <row r="176" spans="1:11" ht="12.75">
      <c r="A176" s="26">
        <v>132</v>
      </c>
      <c r="B176" s="26">
        <v>158</v>
      </c>
      <c r="C176" s="61" t="s">
        <v>53</v>
      </c>
      <c r="D176" s="26">
        <v>1987</v>
      </c>
      <c r="E176" s="26" t="s">
        <v>44</v>
      </c>
      <c r="F176" s="61" t="s">
        <v>25</v>
      </c>
      <c r="G176" s="26" t="s">
        <v>767</v>
      </c>
      <c r="I176" s="26">
        <v>36</v>
      </c>
      <c r="J176" s="26">
        <v>26</v>
      </c>
      <c r="K176" s="26">
        <v>99</v>
      </c>
    </row>
    <row r="177" spans="1:11" ht="12.75">
      <c r="A177" s="26">
        <v>133</v>
      </c>
      <c r="B177" s="26">
        <v>274</v>
      </c>
      <c r="C177" s="61" t="s">
        <v>54</v>
      </c>
      <c r="D177" s="26">
        <v>1969</v>
      </c>
      <c r="E177" s="26" t="s">
        <v>30</v>
      </c>
      <c r="F177" s="61" t="s">
        <v>22</v>
      </c>
      <c r="G177" s="26" t="s">
        <v>767</v>
      </c>
      <c r="I177" s="26">
        <v>35</v>
      </c>
      <c r="J177" s="26">
        <v>25</v>
      </c>
      <c r="K177" s="26">
        <v>98</v>
      </c>
    </row>
    <row r="178" spans="1:11" ht="12.75">
      <c r="A178" s="26">
        <v>140</v>
      </c>
      <c r="B178" s="26">
        <v>256</v>
      </c>
      <c r="C178" s="61" t="s">
        <v>106</v>
      </c>
      <c r="D178" s="26">
        <v>1973</v>
      </c>
      <c r="E178" s="26" t="s">
        <v>18</v>
      </c>
      <c r="F178" s="61" t="s">
        <v>107</v>
      </c>
      <c r="G178" s="26" t="s">
        <v>768</v>
      </c>
      <c r="I178" s="26">
        <v>34</v>
      </c>
      <c r="J178" s="26">
        <v>24</v>
      </c>
      <c r="K178" s="26">
        <v>97</v>
      </c>
    </row>
    <row r="179" spans="1:10" ht="12.75">
      <c r="A179" s="26">
        <v>150</v>
      </c>
      <c r="B179" s="26">
        <v>288</v>
      </c>
      <c r="C179" s="61" t="s">
        <v>110</v>
      </c>
      <c r="D179" s="26">
        <v>1988</v>
      </c>
      <c r="E179" s="26" t="s">
        <v>42</v>
      </c>
      <c r="F179" s="61" t="s">
        <v>111</v>
      </c>
      <c r="G179" s="26" t="s">
        <v>769</v>
      </c>
      <c r="I179" s="26">
        <v>33</v>
      </c>
      <c r="J179" s="26">
        <v>23</v>
      </c>
    </row>
    <row r="180" spans="1:11" ht="12.75">
      <c r="A180" s="26">
        <v>153</v>
      </c>
      <c r="B180" s="26">
        <v>133</v>
      </c>
      <c r="C180" s="61" t="s">
        <v>55</v>
      </c>
      <c r="D180" s="26">
        <v>1969</v>
      </c>
      <c r="E180" s="26" t="s">
        <v>30</v>
      </c>
      <c r="F180" s="61" t="s">
        <v>19</v>
      </c>
      <c r="G180" s="26" t="s">
        <v>770</v>
      </c>
      <c r="I180" s="26">
        <v>32</v>
      </c>
      <c r="J180" s="26">
        <v>22</v>
      </c>
      <c r="K180" s="26">
        <v>97</v>
      </c>
    </row>
    <row r="181" spans="1:11" ht="12.75">
      <c r="A181" s="26">
        <v>157</v>
      </c>
      <c r="B181" s="26">
        <v>289</v>
      </c>
      <c r="C181" s="61" t="s">
        <v>29</v>
      </c>
      <c r="D181" s="26">
        <v>1972</v>
      </c>
      <c r="E181" s="26" t="s">
        <v>30</v>
      </c>
      <c r="F181" s="61" t="s">
        <v>31</v>
      </c>
      <c r="G181" s="26" t="s">
        <v>771</v>
      </c>
      <c r="I181" s="26">
        <v>31</v>
      </c>
      <c r="J181" s="26">
        <v>21</v>
      </c>
      <c r="K181" s="26">
        <v>96</v>
      </c>
    </row>
    <row r="182" spans="1:10" ht="12.75">
      <c r="A182" s="26">
        <v>4</v>
      </c>
      <c r="B182" s="26">
        <v>36</v>
      </c>
      <c r="C182" s="61" t="s">
        <v>118</v>
      </c>
      <c r="D182" s="26">
        <v>2003</v>
      </c>
      <c r="E182" s="26" t="s">
        <v>24</v>
      </c>
      <c r="F182" s="61" t="s">
        <v>119</v>
      </c>
      <c r="G182" s="92">
        <v>0.68125</v>
      </c>
      <c r="I182" s="26">
        <v>30</v>
      </c>
      <c r="J182" s="26">
        <v>30</v>
      </c>
    </row>
    <row r="183" spans="1:11" ht="12.75">
      <c r="A183" s="26">
        <v>28</v>
      </c>
      <c r="B183" s="26">
        <v>62</v>
      </c>
      <c r="C183" s="61" t="s">
        <v>114</v>
      </c>
      <c r="D183" s="26">
        <v>1956</v>
      </c>
      <c r="E183" s="26" t="s">
        <v>40</v>
      </c>
      <c r="F183" s="61" t="s">
        <v>115</v>
      </c>
      <c r="G183" s="92">
        <v>0.9465277777777777</v>
      </c>
      <c r="I183" s="26">
        <v>30</v>
      </c>
      <c r="J183" s="26">
        <v>20</v>
      </c>
      <c r="K183" s="26">
        <v>60</v>
      </c>
    </row>
    <row r="184" spans="1:11" ht="12.75">
      <c r="A184" s="26">
        <v>158</v>
      </c>
      <c r="B184" s="26">
        <v>123</v>
      </c>
      <c r="C184" s="61" t="s">
        <v>116</v>
      </c>
      <c r="D184" s="26">
        <v>1971</v>
      </c>
      <c r="E184" s="26" t="s">
        <v>30</v>
      </c>
      <c r="F184" s="61" t="s">
        <v>19</v>
      </c>
      <c r="G184" s="26" t="s">
        <v>772</v>
      </c>
      <c r="I184" s="26">
        <v>30</v>
      </c>
      <c r="J184" s="26">
        <v>20</v>
      </c>
      <c r="K184" s="26">
        <v>95</v>
      </c>
    </row>
    <row r="185" spans="1:10" ht="12.75">
      <c r="A185" s="26">
        <v>11</v>
      </c>
      <c r="B185" s="26">
        <v>60</v>
      </c>
      <c r="C185" s="61" t="s">
        <v>120</v>
      </c>
      <c r="D185" s="26">
        <v>2004</v>
      </c>
      <c r="E185" s="26" t="s">
        <v>24</v>
      </c>
      <c r="F185" s="61" t="s">
        <v>121</v>
      </c>
      <c r="G185" s="92">
        <v>0.7548611111111111</v>
      </c>
      <c r="I185" s="26">
        <v>29</v>
      </c>
      <c r="J185" s="26">
        <v>29</v>
      </c>
    </row>
    <row r="186" spans="1:11" ht="12.75">
      <c r="A186" s="26">
        <v>42</v>
      </c>
      <c r="B186" s="26">
        <v>3</v>
      </c>
      <c r="C186" s="61" t="s">
        <v>57</v>
      </c>
      <c r="D186" s="26">
        <v>1954</v>
      </c>
      <c r="E186" s="26" t="s">
        <v>40</v>
      </c>
      <c r="F186" s="61" t="s">
        <v>47</v>
      </c>
      <c r="G186" s="93">
        <v>1.070138888888889</v>
      </c>
      <c r="I186" s="26">
        <v>29</v>
      </c>
      <c r="J186" s="26">
        <v>19</v>
      </c>
      <c r="K186" s="26">
        <v>59</v>
      </c>
    </row>
    <row r="187" spans="1:11" ht="12.75">
      <c r="A187" s="26">
        <v>160</v>
      </c>
      <c r="B187" s="26">
        <v>210</v>
      </c>
      <c r="C187" s="61" t="s">
        <v>122</v>
      </c>
      <c r="D187" s="26">
        <v>1974</v>
      </c>
      <c r="E187" s="26" t="s">
        <v>18</v>
      </c>
      <c r="F187" s="61" t="s">
        <v>111</v>
      </c>
      <c r="G187" s="26" t="s">
        <v>773</v>
      </c>
      <c r="I187" s="26">
        <v>29</v>
      </c>
      <c r="J187" s="26">
        <v>19</v>
      </c>
      <c r="K187" s="26">
        <v>96</v>
      </c>
    </row>
    <row r="188" spans="1:10" ht="12.75">
      <c r="A188" s="26">
        <v>13</v>
      </c>
      <c r="B188" s="26">
        <v>24</v>
      </c>
      <c r="C188" s="61" t="s">
        <v>26</v>
      </c>
      <c r="D188" s="26">
        <v>2003</v>
      </c>
      <c r="E188" s="26" t="s">
        <v>24</v>
      </c>
      <c r="F188" s="61" t="s">
        <v>25</v>
      </c>
      <c r="G188" s="92">
        <v>0.7805555555555556</v>
      </c>
      <c r="I188" s="26">
        <v>28</v>
      </c>
      <c r="J188" s="26">
        <v>28</v>
      </c>
    </row>
    <row r="189" spans="1:11" ht="12.75">
      <c r="A189" s="26">
        <v>44</v>
      </c>
      <c r="B189" s="26">
        <v>61</v>
      </c>
      <c r="C189" s="61" t="s">
        <v>39</v>
      </c>
      <c r="D189" s="26">
        <v>1957</v>
      </c>
      <c r="E189" s="26" t="s">
        <v>40</v>
      </c>
      <c r="F189" s="61" t="s">
        <v>38</v>
      </c>
      <c r="G189" s="93">
        <v>1.0840277777777778</v>
      </c>
      <c r="I189" s="26">
        <v>28</v>
      </c>
      <c r="J189" s="26">
        <v>18</v>
      </c>
      <c r="K189" s="26">
        <v>58</v>
      </c>
    </row>
    <row r="190" spans="1:11" ht="12.75">
      <c r="A190" s="26">
        <v>161</v>
      </c>
      <c r="B190" s="26">
        <v>287</v>
      </c>
      <c r="C190" s="61" t="s">
        <v>123</v>
      </c>
      <c r="D190" s="26">
        <v>1965</v>
      </c>
      <c r="E190" s="26" t="s">
        <v>37</v>
      </c>
      <c r="F190" s="61" t="s">
        <v>124</v>
      </c>
      <c r="G190" s="26" t="s">
        <v>774</v>
      </c>
      <c r="I190" s="26">
        <v>28</v>
      </c>
      <c r="J190" s="26">
        <v>18</v>
      </c>
      <c r="K190" s="26">
        <v>100</v>
      </c>
    </row>
    <row r="191" spans="1:10" ht="12.75">
      <c r="A191" s="26">
        <v>16</v>
      </c>
      <c r="B191" s="26">
        <v>2</v>
      </c>
      <c r="C191" s="61" t="s">
        <v>126</v>
      </c>
      <c r="D191" s="26">
        <v>2004</v>
      </c>
      <c r="E191" s="26" t="s">
        <v>24</v>
      </c>
      <c r="F191" s="61" t="s">
        <v>35</v>
      </c>
      <c r="G191" s="92">
        <v>0.7958333333333334</v>
      </c>
      <c r="I191" s="26">
        <v>27</v>
      </c>
      <c r="J191" s="26">
        <v>27</v>
      </c>
    </row>
    <row r="192" spans="1:11" ht="12.75">
      <c r="A192" s="26">
        <v>166</v>
      </c>
      <c r="B192" s="26">
        <v>131</v>
      </c>
      <c r="C192" s="61" t="s">
        <v>125</v>
      </c>
      <c r="D192" s="26">
        <v>1967</v>
      </c>
      <c r="E192" s="26" t="s">
        <v>37</v>
      </c>
      <c r="F192" s="61" t="s">
        <v>19</v>
      </c>
      <c r="G192" s="26" t="s">
        <v>775</v>
      </c>
      <c r="I192" s="26">
        <v>27</v>
      </c>
      <c r="J192" s="26">
        <v>17</v>
      </c>
      <c r="K192" s="26">
        <v>99</v>
      </c>
    </row>
    <row r="193" spans="1:10" ht="12.75">
      <c r="A193" s="26">
        <v>17</v>
      </c>
      <c r="B193" s="26">
        <v>20</v>
      </c>
      <c r="C193" s="61" t="s">
        <v>23</v>
      </c>
      <c r="D193" s="26">
        <v>2004</v>
      </c>
      <c r="E193" s="26" t="s">
        <v>24</v>
      </c>
      <c r="F193" s="61" t="s">
        <v>25</v>
      </c>
      <c r="G193" s="92">
        <v>0.825</v>
      </c>
      <c r="I193" s="26">
        <v>26</v>
      </c>
      <c r="J193" s="26">
        <v>26</v>
      </c>
    </row>
    <row r="194" spans="1:11" ht="12.75">
      <c r="A194" s="26">
        <v>168</v>
      </c>
      <c r="B194" s="26">
        <v>109</v>
      </c>
      <c r="C194" s="61" t="s">
        <v>36</v>
      </c>
      <c r="D194" s="26">
        <v>1967</v>
      </c>
      <c r="E194" s="26" t="s">
        <v>37</v>
      </c>
      <c r="F194" s="61" t="s">
        <v>38</v>
      </c>
      <c r="G194" s="26" t="s">
        <v>776</v>
      </c>
      <c r="I194" s="26">
        <v>26</v>
      </c>
      <c r="J194" s="26">
        <v>16</v>
      </c>
      <c r="K194" s="26">
        <v>98</v>
      </c>
    </row>
    <row r="195" spans="1:10" ht="12.75">
      <c r="A195" s="26">
        <v>25</v>
      </c>
      <c r="B195" s="26">
        <v>1</v>
      </c>
      <c r="C195" s="61" t="s">
        <v>34</v>
      </c>
      <c r="D195" s="26">
        <v>2004</v>
      </c>
      <c r="E195" s="26" t="s">
        <v>24</v>
      </c>
      <c r="F195" s="61" t="s">
        <v>35</v>
      </c>
      <c r="G195" s="92">
        <v>0.8965277777777777</v>
      </c>
      <c r="I195" s="26">
        <v>25</v>
      </c>
      <c r="J195" s="26">
        <v>25</v>
      </c>
    </row>
    <row r="196" spans="1:11" ht="12.75">
      <c r="A196" s="26">
        <v>169</v>
      </c>
      <c r="B196" s="26">
        <v>104</v>
      </c>
      <c r="C196" s="61" t="s">
        <v>128</v>
      </c>
      <c r="D196" s="26">
        <v>1980</v>
      </c>
      <c r="E196" s="26" t="s">
        <v>52</v>
      </c>
      <c r="F196" s="61" t="s">
        <v>47</v>
      </c>
      <c r="G196" s="26" t="s">
        <v>777</v>
      </c>
      <c r="I196" s="26">
        <v>25</v>
      </c>
      <c r="J196" s="26">
        <v>15</v>
      </c>
      <c r="K196" s="26">
        <v>98</v>
      </c>
    </row>
    <row r="197" spans="1:10" ht="12.75">
      <c r="A197" s="26">
        <v>33</v>
      </c>
      <c r="B197" s="26">
        <v>56</v>
      </c>
      <c r="C197" s="61" t="s">
        <v>33</v>
      </c>
      <c r="D197" s="26">
        <v>2003</v>
      </c>
      <c r="E197" s="26" t="s">
        <v>24</v>
      </c>
      <c r="F197" s="61" t="s">
        <v>31</v>
      </c>
      <c r="G197" s="92">
        <v>0.9895833333333334</v>
      </c>
      <c r="I197" s="26">
        <v>24</v>
      </c>
      <c r="J197" s="26">
        <v>24</v>
      </c>
    </row>
    <row r="198" spans="1:11" ht="12.75">
      <c r="A198" s="26">
        <v>172</v>
      </c>
      <c r="B198" s="26">
        <v>181</v>
      </c>
      <c r="C198" s="61" t="s">
        <v>131</v>
      </c>
      <c r="D198" s="26">
        <v>1977</v>
      </c>
      <c r="E198" s="26" t="s">
        <v>18</v>
      </c>
      <c r="F198" s="61" t="s">
        <v>115</v>
      </c>
      <c r="G198" s="26" t="s">
        <v>778</v>
      </c>
      <c r="I198" s="26">
        <v>24</v>
      </c>
      <c r="J198" s="26">
        <v>14</v>
      </c>
      <c r="K198" s="26">
        <v>95</v>
      </c>
    </row>
    <row r="199" spans="1:10" ht="12.75">
      <c r="A199" s="26">
        <v>173</v>
      </c>
      <c r="B199" s="26">
        <v>145</v>
      </c>
      <c r="C199" s="61" t="s">
        <v>133</v>
      </c>
      <c r="D199" s="26">
        <v>1997</v>
      </c>
      <c r="E199" s="26" t="s">
        <v>42</v>
      </c>
      <c r="F199" s="61" t="s">
        <v>134</v>
      </c>
      <c r="G199" s="26" t="s">
        <v>779</v>
      </c>
      <c r="I199" s="26">
        <v>23</v>
      </c>
      <c r="J199" s="26">
        <v>13</v>
      </c>
    </row>
    <row r="200" spans="1:11" ht="12.75">
      <c r="A200" s="26">
        <v>174</v>
      </c>
      <c r="B200" s="26">
        <v>176</v>
      </c>
      <c r="C200" s="61" t="s">
        <v>135</v>
      </c>
      <c r="D200" s="26">
        <v>1987</v>
      </c>
      <c r="E200" s="26" t="s">
        <v>44</v>
      </c>
      <c r="F200" s="61" t="s">
        <v>136</v>
      </c>
      <c r="G200" s="26" t="s">
        <v>780</v>
      </c>
      <c r="I200" s="26">
        <v>22</v>
      </c>
      <c r="J200" s="26">
        <v>12</v>
      </c>
      <c r="K200" s="26">
        <v>98</v>
      </c>
    </row>
    <row r="201" spans="1:11" ht="12.75">
      <c r="A201" s="26">
        <v>176</v>
      </c>
      <c r="B201" s="26">
        <v>290</v>
      </c>
      <c r="C201" s="61" t="s">
        <v>60</v>
      </c>
      <c r="D201" s="26">
        <v>1963</v>
      </c>
      <c r="E201" s="26" t="s">
        <v>37</v>
      </c>
      <c r="F201" s="61" t="s">
        <v>61</v>
      </c>
      <c r="G201" s="26" t="s">
        <v>781</v>
      </c>
      <c r="I201" s="26">
        <v>21</v>
      </c>
      <c r="J201" s="26">
        <v>11</v>
      </c>
      <c r="K201" s="26">
        <v>97</v>
      </c>
    </row>
    <row r="202" spans="1:11" ht="12.75">
      <c r="A202" s="26">
        <v>177</v>
      </c>
      <c r="B202" s="26">
        <v>214</v>
      </c>
      <c r="C202" s="61" t="s">
        <v>140</v>
      </c>
      <c r="D202" s="26">
        <v>1969</v>
      </c>
      <c r="E202" s="26" t="s">
        <v>30</v>
      </c>
      <c r="F202" s="61" t="s">
        <v>111</v>
      </c>
      <c r="G202" s="26" t="s">
        <v>782</v>
      </c>
      <c r="I202" s="26">
        <v>20</v>
      </c>
      <c r="J202" s="26">
        <v>10</v>
      </c>
      <c r="K202" s="26">
        <v>94</v>
      </c>
    </row>
    <row r="203" spans="1:10" ht="12.75">
      <c r="A203" s="26">
        <v>178</v>
      </c>
      <c r="B203" s="26">
        <v>129</v>
      </c>
      <c r="C203" s="61" t="s">
        <v>56</v>
      </c>
      <c r="D203" s="26">
        <v>1962</v>
      </c>
      <c r="E203" s="26" t="s">
        <v>21</v>
      </c>
      <c r="F203" s="61" t="s">
        <v>19</v>
      </c>
      <c r="G203" s="26" t="s">
        <v>783</v>
      </c>
      <c r="I203" s="26">
        <v>19</v>
      </c>
      <c r="J203" s="26">
        <v>9</v>
      </c>
    </row>
    <row r="204" spans="1:11" ht="12.75">
      <c r="A204" s="26">
        <v>180</v>
      </c>
      <c r="B204" s="26">
        <v>271</v>
      </c>
      <c r="C204" s="61" t="s">
        <v>145</v>
      </c>
      <c r="D204" s="26">
        <v>1983</v>
      </c>
      <c r="E204" s="26" t="s">
        <v>44</v>
      </c>
      <c r="F204" s="61" t="s">
        <v>22</v>
      </c>
      <c r="G204" s="26" t="s">
        <v>784</v>
      </c>
      <c r="I204" s="26">
        <v>18</v>
      </c>
      <c r="J204" s="26">
        <v>8</v>
      </c>
      <c r="K204" s="26">
        <v>97</v>
      </c>
    </row>
    <row r="205" spans="1:11" ht="12.75">
      <c r="A205" s="26">
        <v>181</v>
      </c>
      <c r="B205" s="26">
        <v>126</v>
      </c>
      <c r="C205" s="61" t="s">
        <v>63</v>
      </c>
      <c r="D205" s="26">
        <v>1965</v>
      </c>
      <c r="E205" s="26" t="s">
        <v>37</v>
      </c>
      <c r="F205" s="61" t="s">
        <v>19</v>
      </c>
      <c r="G205" s="26" t="s">
        <v>785</v>
      </c>
      <c r="I205" s="26">
        <v>17</v>
      </c>
      <c r="J205" s="26">
        <v>7</v>
      </c>
      <c r="K205" s="26">
        <v>96</v>
      </c>
    </row>
    <row r="206" spans="1:11" ht="12.75">
      <c r="A206" s="26">
        <v>183</v>
      </c>
      <c r="B206" s="26">
        <v>136</v>
      </c>
      <c r="C206" s="61" t="s">
        <v>148</v>
      </c>
      <c r="D206" s="26">
        <v>1969</v>
      </c>
      <c r="E206" s="26" t="s">
        <v>30</v>
      </c>
      <c r="F206" s="61" t="s">
        <v>134</v>
      </c>
      <c r="G206" s="26" t="s">
        <v>786</v>
      </c>
      <c r="I206" s="26">
        <v>16</v>
      </c>
      <c r="J206" s="26">
        <v>6</v>
      </c>
      <c r="K206" s="26">
        <v>93</v>
      </c>
    </row>
    <row r="207" spans="1:11" ht="12.75">
      <c r="A207" s="26">
        <v>52</v>
      </c>
      <c r="B207" s="26">
        <v>19</v>
      </c>
      <c r="C207" s="61" t="s">
        <v>150</v>
      </c>
      <c r="D207" s="26">
        <v>1952</v>
      </c>
      <c r="E207" s="26" t="s">
        <v>65</v>
      </c>
      <c r="F207" s="61" t="s">
        <v>134</v>
      </c>
      <c r="G207" s="93">
        <v>1.3111111111111111</v>
      </c>
      <c r="I207" s="26">
        <v>15</v>
      </c>
      <c r="J207" s="26">
        <v>17</v>
      </c>
      <c r="K207" s="26">
        <v>50</v>
      </c>
    </row>
    <row r="208" spans="1:11" ht="12.75">
      <c r="A208" s="26">
        <v>53</v>
      </c>
      <c r="B208" s="26">
        <v>47</v>
      </c>
      <c r="C208" s="61" t="s">
        <v>67</v>
      </c>
      <c r="D208" s="26">
        <v>1943</v>
      </c>
      <c r="E208" s="26" t="s">
        <v>28</v>
      </c>
      <c r="F208" s="61" t="s">
        <v>66</v>
      </c>
      <c r="G208" s="93">
        <v>1.4340277777777777</v>
      </c>
      <c r="I208" s="26">
        <v>15</v>
      </c>
      <c r="J208" s="26">
        <v>16</v>
      </c>
      <c r="K208" s="26">
        <v>49</v>
      </c>
    </row>
    <row r="209" spans="1:11" ht="12.75">
      <c r="A209" s="26">
        <v>184</v>
      </c>
      <c r="B209" s="26">
        <v>278</v>
      </c>
      <c r="C209" s="61" t="s">
        <v>58</v>
      </c>
      <c r="D209" s="26">
        <v>1976</v>
      </c>
      <c r="E209" s="26" t="s">
        <v>18</v>
      </c>
      <c r="F209" s="61" t="s">
        <v>22</v>
      </c>
      <c r="G209" s="26" t="s">
        <v>787</v>
      </c>
      <c r="I209" s="26">
        <v>15</v>
      </c>
      <c r="J209" s="26">
        <v>5</v>
      </c>
      <c r="K209" s="26">
        <v>94</v>
      </c>
    </row>
    <row r="210" spans="1:11" ht="12.75">
      <c r="A210" s="26">
        <v>54</v>
      </c>
      <c r="B210" s="26">
        <v>17</v>
      </c>
      <c r="C210" s="61" t="s">
        <v>153</v>
      </c>
      <c r="D210" s="26">
        <v>1951</v>
      </c>
      <c r="E210" s="26" t="s">
        <v>65</v>
      </c>
      <c r="F210" s="61" t="s">
        <v>134</v>
      </c>
      <c r="G210" s="93">
        <v>1.4375</v>
      </c>
      <c r="I210" s="26">
        <v>14</v>
      </c>
      <c r="J210" s="26">
        <v>15</v>
      </c>
      <c r="K210" s="26">
        <v>48</v>
      </c>
    </row>
    <row r="211" spans="1:11" ht="12.75">
      <c r="A211" s="26">
        <v>55</v>
      </c>
      <c r="B211" s="26">
        <v>7</v>
      </c>
      <c r="C211" s="61" t="s">
        <v>27</v>
      </c>
      <c r="D211" s="26">
        <v>1944</v>
      </c>
      <c r="E211" s="26" t="s">
        <v>28</v>
      </c>
      <c r="F211" s="61" t="s">
        <v>19</v>
      </c>
      <c r="G211" s="93">
        <v>1.5159722222222223</v>
      </c>
      <c r="I211" s="26">
        <v>14</v>
      </c>
      <c r="J211" s="26">
        <v>14</v>
      </c>
      <c r="K211" s="26">
        <v>47</v>
      </c>
    </row>
    <row r="212" spans="1:11" ht="12.75">
      <c r="A212" s="26">
        <v>185</v>
      </c>
      <c r="B212" s="26">
        <v>139</v>
      </c>
      <c r="C212" s="61" t="s">
        <v>152</v>
      </c>
      <c r="D212" s="26">
        <v>1967</v>
      </c>
      <c r="E212" s="26" t="s">
        <v>37</v>
      </c>
      <c r="F212" s="61" t="s">
        <v>134</v>
      </c>
      <c r="G212" s="26" t="s">
        <v>788</v>
      </c>
      <c r="I212" s="26">
        <v>14</v>
      </c>
      <c r="J212" s="26">
        <v>4</v>
      </c>
      <c r="K212" s="26">
        <v>95</v>
      </c>
    </row>
  </sheetData>
  <sheetProtection/>
  <mergeCells count="1">
    <mergeCell ref="A1:L1"/>
  </mergeCells>
  <printOptions/>
  <pageMargins left="0.75" right="0.75" top="1" bottom="1" header="0.5" footer="0.5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Giordanengo Graziano</cp:lastModifiedBy>
  <cp:lastPrinted>2022-08-24T13:55:00Z</cp:lastPrinted>
  <dcterms:created xsi:type="dcterms:W3CDTF">2006-01-04T14:21:07Z</dcterms:created>
  <dcterms:modified xsi:type="dcterms:W3CDTF">2022-08-24T15:01:31Z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9B2A453425C14CE2B752984547DD902B</vt:lpwstr>
  </property>
  <property fmtid="{D5CDD505-2E9C-101B-9397-08002B2CF9AE}" pid="3" name="KSOProductBuildVer">
    <vt:lpwstr>1033-11.2.0.11254</vt:lpwstr>
  </property>
</Properties>
</file>