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7365"/>
  </bookViews>
  <sheets>
    <sheet name="SOCIETA" sheetId="1" r:id="rId1"/>
    <sheet name="CATEGORIE" sheetId="2" r:id="rId2"/>
    <sheet name="ALESSANDRIA" sheetId="3" r:id="rId3"/>
    <sheet name="GENOVA" sheetId="4" r:id="rId4"/>
    <sheet name="SERRAVALLE" sheetId="5" r:id="rId5"/>
    <sheet name="AL G NORD" sheetId="9" r:id="rId6"/>
    <sheet name="ALBA" sheetId="7" r:id="rId7"/>
    <sheet name="campionati" sheetId="8" r:id="rId8"/>
  </sheets>
  <definedNames>
    <definedName name="_xlnm._FilterDatabase" localSheetId="5" hidden="1">'AL G NORD'!$A$6:$H$49</definedName>
    <definedName name="_xlnm._FilterDatabase" localSheetId="6" hidden="1">ALBA!$A$5:$I$47</definedName>
    <definedName name="_xlnm._FilterDatabase" localSheetId="2" hidden="1">ALESSANDRIA!$A$6:$H$45</definedName>
    <definedName name="_xlnm._FilterDatabase" localSheetId="7" hidden="1">campionati!$A$6:$I$48</definedName>
    <definedName name="_xlnm._FilterDatabase" localSheetId="1" hidden="1">CATEGORIE!$A$5:$M$105</definedName>
    <definedName name="_xlnm._FilterDatabase" localSheetId="3" hidden="1">GENOVA!$A$78:$I$85</definedName>
    <definedName name="_xlnm._FilterDatabase" localSheetId="4" hidden="1">SERRAVALLE!$A$3:$J$45</definedName>
    <definedName name="_xlnm._FilterDatabase" localSheetId="0" hidden="1">SOCIETA!$A$80:$E$111</definedName>
  </definedNames>
  <calcPr calcId="145621"/>
</workbook>
</file>

<file path=xl/calcChain.xml><?xml version="1.0" encoding="utf-8"?>
<calcChain xmlns="http://schemas.openxmlformats.org/spreadsheetml/2006/main">
  <c r="F96" i="1" l="1"/>
  <c r="F98" i="1"/>
  <c r="F106" i="1"/>
  <c r="F91" i="1"/>
  <c r="F95" i="1"/>
  <c r="F90" i="1"/>
  <c r="F101" i="1"/>
  <c r="F102" i="1"/>
  <c r="F100" i="1"/>
  <c r="F88" i="1"/>
  <c r="F103" i="1"/>
  <c r="F85" i="1"/>
  <c r="F84" i="1"/>
  <c r="F92" i="1"/>
  <c r="F87" i="1"/>
  <c r="F104" i="1"/>
  <c r="F99" i="1"/>
  <c r="F94" i="1"/>
  <c r="F105" i="1"/>
  <c r="F93" i="1"/>
  <c r="F89" i="1"/>
  <c r="F107" i="1"/>
  <c r="F97" i="1"/>
  <c r="F86" i="1"/>
  <c r="F69" i="1"/>
  <c r="F67" i="1"/>
  <c r="F66" i="1"/>
  <c r="F64" i="1"/>
  <c r="F62" i="1"/>
  <c r="F60" i="1"/>
  <c r="J44" i="1"/>
  <c r="J43" i="1"/>
  <c r="J41" i="1"/>
  <c r="J45" i="1"/>
  <c r="J46" i="1"/>
  <c r="J25" i="1"/>
  <c r="J24" i="1"/>
  <c r="J26" i="1"/>
  <c r="J23" i="1"/>
  <c r="J21" i="1"/>
  <c r="J20" i="1"/>
  <c r="K44" i="2"/>
  <c r="L94" i="2"/>
  <c r="L93" i="2"/>
  <c r="L103" i="2"/>
  <c r="L23" i="2"/>
  <c r="L86" i="2" l="1"/>
  <c r="L84" i="2"/>
  <c r="L39" i="2"/>
  <c r="L41" i="2"/>
  <c r="L43" i="2"/>
  <c r="J42" i="1" l="1"/>
  <c r="J38" i="1"/>
  <c r="J40" i="1"/>
  <c r="J27" i="1"/>
  <c r="L82" i="2" l="1"/>
  <c r="L83" i="2"/>
  <c r="L85" i="2"/>
  <c r="L63" i="2"/>
  <c r="L37" i="2"/>
  <c r="L42" i="2"/>
  <c r="L101" i="2" l="1"/>
  <c r="L66" i="2"/>
  <c r="L69" i="2"/>
  <c r="L71" i="2"/>
  <c r="L72" i="2"/>
  <c r="L73" i="2"/>
  <c r="L68" i="2"/>
  <c r="L74" i="2"/>
  <c r="L75" i="2"/>
  <c r="L76" i="2"/>
  <c r="L77" i="2"/>
  <c r="L67" i="2"/>
  <c r="L22" i="2"/>
  <c r="L25" i="2"/>
  <c r="L27" i="2"/>
  <c r="L28" i="2"/>
  <c r="L17" i="2"/>
  <c r="L20" i="2"/>
  <c r="J29" i="1" l="1"/>
  <c r="J37" i="1"/>
  <c r="L102" i="2" l="1"/>
  <c r="L105" i="2"/>
  <c r="L60" i="2"/>
  <c r="L48" i="2"/>
  <c r="L13" i="2"/>
  <c r="L14" i="2"/>
  <c r="L21" i="2"/>
  <c r="L26" i="2"/>
  <c r="J28" i="1"/>
  <c r="J9" i="1"/>
  <c r="L9" i="2" l="1"/>
  <c r="L11" i="2"/>
  <c r="L12" i="2"/>
  <c r="L35" i="2" l="1"/>
  <c r="L33" i="2"/>
  <c r="L38" i="2"/>
  <c r="L40" i="2"/>
  <c r="L50" i="2"/>
  <c r="L54" i="2"/>
  <c r="L61" i="2"/>
  <c r="L58" i="2"/>
  <c r="L62" i="2"/>
  <c r="L80" i="2"/>
  <c r="L87" i="2"/>
  <c r="L90" i="2"/>
  <c r="J39" i="1"/>
  <c r="J32" i="1"/>
  <c r="J22" i="1"/>
  <c r="J17" i="1"/>
  <c r="J10" i="1"/>
  <c r="J7" i="1"/>
  <c r="J8" i="1"/>
  <c r="J16" i="1" l="1"/>
  <c r="J36" i="1"/>
  <c r="J34" i="1"/>
  <c r="J31" i="1"/>
  <c r="J33" i="1"/>
  <c r="J30" i="1"/>
  <c r="J12" i="1"/>
  <c r="J13" i="1"/>
  <c r="J18" i="1"/>
  <c r="J15" i="1"/>
  <c r="J14" i="1"/>
  <c r="J6" i="1"/>
  <c r="J5" i="1"/>
  <c r="L95" i="2"/>
  <c r="L96" i="2"/>
  <c r="L98" i="2"/>
  <c r="L97" i="2"/>
  <c r="L104" i="2"/>
  <c r="L99" i="2"/>
  <c r="L100" i="2"/>
  <c r="L81" i="2"/>
  <c r="L56" i="2"/>
  <c r="L59" i="2"/>
  <c r="L57" i="2"/>
  <c r="L55" i="2"/>
  <c r="L51" i="2"/>
  <c r="L47" i="2"/>
  <c r="L49" i="2"/>
  <c r="L46" i="2"/>
  <c r="L34" i="2" l="1"/>
  <c r="L36" i="2"/>
  <c r="L32" i="2"/>
  <c r="L31" i="2"/>
  <c r="L15" i="2"/>
  <c r="L7" i="2"/>
  <c r="L16" i="2"/>
  <c r="L10" i="2"/>
  <c r="L18" i="2"/>
  <c r="L19" i="2"/>
  <c r="L8" i="2"/>
  <c r="L24" i="2"/>
  <c r="L6" i="2"/>
</calcChain>
</file>

<file path=xl/sharedStrings.xml><?xml version="1.0" encoding="utf-8"?>
<sst xmlns="http://schemas.openxmlformats.org/spreadsheetml/2006/main" count="2121" uniqueCount="518">
  <si>
    <t>MARCIA</t>
  </si>
  <si>
    <t>PIEMONTE</t>
  </si>
  <si>
    <t>GRAND</t>
  </si>
  <si>
    <t>PRIX</t>
  </si>
  <si>
    <t>DI</t>
  </si>
  <si>
    <t>SOCIETA'</t>
  </si>
  <si>
    <t>FEMMINILI AGONISTICHE</t>
  </si>
  <si>
    <t>1^ prova</t>
  </si>
  <si>
    <t>2^ prova</t>
  </si>
  <si>
    <t>3^ prova</t>
  </si>
  <si>
    <t>4^ prova</t>
  </si>
  <si>
    <t>5^ prova</t>
  </si>
  <si>
    <t>campionato</t>
  </si>
  <si>
    <t>TOTALE</t>
  </si>
  <si>
    <t>GARE</t>
  </si>
  <si>
    <t>TO001</t>
  </si>
  <si>
    <t>AL001</t>
  </si>
  <si>
    <t>Atl. Alessandria</t>
  </si>
  <si>
    <t>VC002</t>
  </si>
  <si>
    <t>UGB</t>
  </si>
  <si>
    <t>CN001</t>
  </si>
  <si>
    <t>Atl. Fossano</t>
  </si>
  <si>
    <t>CN008</t>
  </si>
  <si>
    <t>Atl. Alba</t>
  </si>
  <si>
    <t>VB055</t>
  </si>
  <si>
    <t>GAV Gruppo Atl. Verbania</t>
  </si>
  <si>
    <t>MASCHILI AGONISTICHE</t>
  </si>
  <si>
    <t>NO002</t>
  </si>
  <si>
    <t>FEMMINILI PROMOZIONALI</t>
  </si>
  <si>
    <t>MASCHILI PROMOZIONALI</t>
  </si>
  <si>
    <t>COMBINATA</t>
  </si>
  <si>
    <t>CATEGORIE</t>
  </si>
  <si>
    <t>FEMMINILI</t>
  </si>
  <si>
    <t>COGNOME NOME</t>
  </si>
  <si>
    <t>ANNO</t>
  </si>
  <si>
    <t>CAT.</t>
  </si>
  <si>
    <t>1^ PROVA</t>
  </si>
  <si>
    <t>2^ PROVA</t>
  </si>
  <si>
    <t>3^ PROVA</t>
  </si>
  <si>
    <t>4^ PROVA</t>
  </si>
  <si>
    <t>5^ PROVA</t>
  </si>
  <si>
    <t>CAMPIONATI</t>
  </si>
  <si>
    <t>AL001 ATL. ALESSANDRIA</t>
  </si>
  <si>
    <t>Ragazze</t>
  </si>
  <si>
    <t>BERTOLONE Beatrice</t>
  </si>
  <si>
    <t>RF</t>
  </si>
  <si>
    <t>LILA Gloria</t>
  </si>
  <si>
    <t>VB055 GAV GRUPPO ATLETICA VERBANIA A</t>
  </si>
  <si>
    <t>BORELLO Claudia</t>
  </si>
  <si>
    <t>CN001 A.S.D. ATL. FOSSANO '75</t>
  </si>
  <si>
    <t>CF</t>
  </si>
  <si>
    <t>RAZZANO Marta</t>
  </si>
  <si>
    <t>GIOVANNINI Sofia</t>
  </si>
  <si>
    <t>Allieve</t>
  </si>
  <si>
    <t>AF</t>
  </si>
  <si>
    <t xml:space="preserve">          39:11</t>
  </si>
  <si>
    <t>BOIDI Silvia</t>
  </si>
  <si>
    <t xml:space="preserve">          41:07</t>
  </si>
  <si>
    <t xml:space="preserve">          41:30</t>
  </si>
  <si>
    <t>JPSM F</t>
  </si>
  <si>
    <t xml:space="preserve">          47:47</t>
  </si>
  <si>
    <t>VERTERAMO Chiara</t>
  </si>
  <si>
    <t>GALLINO Alessia</t>
  </si>
  <si>
    <t>JF</t>
  </si>
  <si>
    <t>MOTTURA Bianca</t>
  </si>
  <si>
    <t>CN008 A.S.D. ATLETICA ALBA</t>
  </si>
  <si>
    <t>ROGGERO Ivana</t>
  </si>
  <si>
    <t>SF45</t>
  </si>
  <si>
    <t>Ragazzi</t>
  </si>
  <si>
    <t>RM</t>
  </si>
  <si>
    <t>SCALISE Marcello</t>
  </si>
  <si>
    <t>FARINA Kevin</t>
  </si>
  <si>
    <t>Cadetti</t>
  </si>
  <si>
    <t>CM</t>
  </si>
  <si>
    <t>JPSM M</t>
  </si>
  <si>
    <t>ALESSANDRIA</t>
  </si>
  <si>
    <t>Clas.</t>
  </si>
  <si>
    <t>Pett.</t>
  </si>
  <si>
    <t>Atleta</t>
  </si>
  <si>
    <t>Anno</t>
  </si>
  <si>
    <t>Cat.</t>
  </si>
  <si>
    <t>Società</t>
  </si>
  <si>
    <t>Prestazione</t>
  </si>
  <si>
    <t>GENOVA</t>
  </si>
  <si>
    <t>SERRAVALLE</t>
  </si>
  <si>
    <t>ALBA</t>
  </si>
  <si>
    <t>G. NORD</t>
  </si>
  <si>
    <t>alessandria 22/1/22</t>
  </si>
  <si>
    <t>Marcia Ragazze 2000m</t>
  </si>
  <si>
    <t>punti</t>
  </si>
  <si>
    <t>GIANNONE Vittoria</t>
  </si>
  <si>
    <t>TO001 BATTAGLIO C.U.S. TORINO ATL</t>
  </si>
  <si>
    <t>10:42.3</t>
  </si>
  <si>
    <t>NISSEN Noor</t>
  </si>
  <si>
    <t>11:59.9</t>
  </si>
  <si>
    <t>GUGLIELMO Aurora</t>
  </si>
  <si>
    <t>12:24.6</t>
  </si>
  <si>
    <t>GIACCHETTI Beatrice</t>
  </si>
  <si>
    <t>TO036 G.S. ATLETICA RIVOLI A.S.D.</t>
  </si>
  <si>
    <t>13:34.0</t>
  </si>
  <si>
    <t>MILIZIA Marta</t>
  </si>
  <si>
    <t>13:35.7</t>
  </si>
  <si>
    <t>CERESA PRUCIN Roberta</t>
  </si>
  <si>
    <t>13:40.5</t>
  </si>
  <si>
    <t>COMBA Benita</t>
  </si>
  <si>
    <t>13:48.3</t>
  </si>
  <si>
    <t>FALESCHINI Alessia</t>
  </si>
  <si>
    <t>14:00.3</t>
  </si>
  <si>
    <t>MORETTO Giorgia</t>
  </si>
  <si>
    <t>15:49.7</t>
  </si>
  <si>
    <t>Marcia Cadette 3000m</t>
  </si>
  <si>
    <t>VITRANO Chiara</t>
  </si>
  <si>
    <t>16:43.5</t>
  </si>
  <si>
    <t>ALBASINI Valentina</t>
  </si>
  <si>
    <t>19:06.4</t>
  </si>
  <si>
    <t>NOVALLET Ester Giulia</t>
  </si>
  <si>
    <t>22:00.8</t>
  </si>
  <si>
    <t>D'ANGIULLO Margherita</t>
  </si>
  <si>
    <t>22:06.9</t>
  </si>
  <si>
    <t>Marcia Cadetti 5000m</t>
  </si>
  <si>
    <t>28:15.5</t>
  </si>
  <si>
    <t>Marcia Donne 5000m</t>
  </si>
  <si>
    <t>24:52.5</t>
  </si>
  <si>
    <t>SF</t>
  </si>
  <si>
    <t>25:23.5</t>
  </si>
  <si>
    <t>VITRANO Alessia</t>
  </si>
  <si>
    <t>27:34.0</t>
  </si>
  <si>
    <t>27:42.3</t>
  </si>
  <si>
    <t>27:56.4</t>
  </si>
  <si>
    <t>28:11.0</t>
  </si>
  <si>
    <t>28:35.4</t>
  </si>
  <si>
    <t>30:22.6</t>
  </si>
  <si>
    <t>Marcia Uomini 5000m</t>
  </si>
  <si>
    <t>MANDARINO Matteo</t>
  </si>
  <si>
    <t>JM</t>
  </si>
  <si>
    <t>TO002 SISPORT SSD</t>
  </si>
  <si>
    <t>23:23.7</t>
  </si>
  <si>
    <t>AINA Fabio</t>
  </si>
  <si>
    <t>SM55</t>
  </si>
  <si>
    <t>NO002 AMATORI MASTERS NOVARA</t>
  </si>
  <si>
    <t>26:07.9</t>
  </si>
  <si>
    <t>FORTUNATO Vincenzo</t>
  </si>
  <si>
    <t>SM65</t>
  </si>
  <si>
    <t>27:06.5</t>
  </si>
  <si>
    <t>PIO Alberto</t>
  </si>
  <si>
    <t>SM70</t>
  </si>
  <si>
    <t>27:08.4</t>
  </si>
  <si>
    <t>SAMPO' Mario</t>
  </si>
  <si>
    <t>SM60</t>
  </si>
  <si>
    <t>29:23.6</t>
  </si>
  <si>
    <t>ARMOSINO Franco</t>
  </si>
  <si>
    <t>29:51.8</t>
  </si>
  <si>
    <t>MINCHIANTE Michele</t>
  </si>
  <si>
    <t>30:33.7</t>
  </si>
  <si>
    <t>PAVANELLO Luigi</t>
  </si>
  <si>
    <t>VC002 UNIONE GIOVANE BIELLA</t>
  </si>
  <si>
    <t>35:11.9</t>
  </si>
  <si>
    <t xml:space="preserve"> </t>
  </si>
  <si>
    <t>VIGLIONE Daniele</t>
  </si>
  <si>
    <t>PM</t>
  </si>
  <si>
    <t>DNF</t>
  </si>
  <si>
    <t>GRAND PRIX MARCIA 2022</t>
  </si>
  <si>
    <t>Allievi</t>
  </si>
  <si>
    <t>TO002</t>
  </si>
  <si>
    <t>Sisport</t>
  </si>
  <si>
    <t>Battaglio Cus Torino</t>
  </si>
  <si>
    <t>TO036</t>
  </si>
  <si>
    <t>Atl. Rivoli</t>
  </si>
  <si>
    <t>51° Trofeo 'Ugo Frigerio'</t>
  </si>
  <si>
    <t>1ª Tappa del `Memorial Giancarlo Negro` - 3ª Prova</t>
  </si>
  <si>
    <t>Organizzazione: CR Liguria - ASD Gruppo Città di Genova - GENOVA</t>
  </si>
  <si>
    <t>28/03 - 13:46</t>
  </si>
  <si>
    <t>SERIE - RISULTATI</t>
  </si>
  <si>
    <t>Serie Unica</t>
  </si>
  <si>
    <t>Punti</t>
  </si>
  <si>
    <t>BG248 ATL. ESTRADA</t>
  </si>
  <si>
    <t>GE017 GRUPPO CITTA' DI GENOVA</t>
  </si>
  <si>
    <t>SIGMA: Sistema di Gestione MAnifestazioni di Atletica Leggera - Proprietà: FIDAL - Realizzazione: AM-Linkweb</t>
  </si>
  <si>
    <t>×</t>
  </si>
  <si>
    <t>Conversion history</t>
  </si>
  <si>
    <t>No conversion in history</t>
  </si>
  <si>
    <t>Ragazze - RISULTATI</t>
  </si>
  <si>
    <t xml:space="preserve">Villa Gentile - 27 Marzo 2022 Ora Inizio: 09:57 </t>
  </si>
  <si>
    <t>RONDELLI Sofia</t>
  </si>
  <si>
    <t>MI077 CUS PRO PATRIA MILANO</t>
  </si>
  <si>
    <t>9:58.78</t>
  </si>
  <si>
    <t>9:59.01</t>
  </si>
  <si>
    <t>11:56.25</t>
  </si>
  <si>
    <t>OGGIONI Rebecca</t>
  </si>
  <si>
    <t>MI212 NUOVA ATLETICA ASTRO</t>
  </si>
  <si>
    <t>12:00.37</t>
  </si>
  <si>
    <t>ESPOSITO Sofia</t>
  </si>
  <si>
    <t>12:16.67</t>
  </si>
  <si>
    <t>TESTA Laura</t>
  </si>
  <si>
    <t>BG004 U.S. SCANZOROSCIATE</t>
  </si>
  <si>
    <t>12:16.81</t>
  </si>
  <si>
    <t>IERARDI Aurora</t>
  </si>
  <si>
    <t>12:36.13</t>
  </si>
  <si>
    <t>CRISAFI Lucia Anna mari</t>
  </si>
  <si>
    <t>12:36.70</t>
  </si>
  <si>
    <t>CEVASCO Camilla</t>
  </si>
  <si>
    <t>GE003 S.S. TRIONFO LIGURE</t>
  </si>
  <si>
    <t>12:57.22</t>
  </si>
  <si>
    <t>GIORDANO Erica</t>
  </si>
  <si>
    <t>13:14.56</t>
  </si>
  <si>
    <t>13:18.38</t>
  </si>
  <si>
    <t>13:23.87</t>
  </si>
  <si>
    <t>CAZZULO Francesca</t>
  </si>
  <si>
    <t>SP047 GINNASTICA LEVANTO 1907 SSDARL</t>
  </si>
  <si>
    <t>13:34.61</t>
  </si>
  <si>
    <t>D'ANGIULLO Domitilla An</t>
  </si>
  <si>
    <t>13:50.20</t>
  </si>
  <si>
    <t>MATTIUZZI Linda</t>
  </si>
  <si>
    <t>14:09.41</t>
  </si>
  <si>
    <t>Ragazzi - RISULTATI</t>
  </si>
  <si>
    <t>MAGGI Gianluca</t>
  </si>
  <si>
    <t>BG747 ATLETICA DALMINE EDUCANDO</t>
  </si>
  <si>
    <t>11:04.85</t>
  </si>
  <si>
    <t>ROZZONI Federico</t>
  </si>
  <si>
    <t>11:38.21</t>
  </si>
  <si>
    <t>ALLIERI Alberto</t>
  </si>
  <si>
    <t>BG542 ATL. BRUSAPORTO</t>
  </si>
  <si>
    <t>11:58.68</t>
  </si>
  <si>
    <t>MERLA Giovanni</t>
  </si>
  <si>
    <t>12:01.10</t>
  </si>
  <si>
    <t>RONCHI Davide</t>
  </si>
  <si>
    <t>MI102 P.B.M. BOVISIO MASCIAGO</t>
  </si>
  <si>
    <t>12:02.10</t>
  </si>
  <si>
    <t>FERRI Giulio Vittorio</t>
  </si>
  <si>
    <t>12:27.74</t>
  </si>
  <si>
    <t>BERTERO Lorenzo</t>
  </si>
  <si>
    <t>CN047 ATLETICA POCAPAGLIA</t>
  </si>
  <si>
    <t>12:57.05</t>
  </si>
  <si>
    <t>16:11.74</t>
  </si>
  <si>
    <t>BERTERO Lavinia</t>
  </si>
  <si>
    <t>17:24.20</t>
  </si>
  <si>
    <t>PATRUCCO Vittoria</t>
  </si>
  <si>
    <t>19:48.28</t>
  </si>
  <si>
    <t>RABELLINO Vittoria</t>
  </si>
  <si>
    <t>20:48.12</t>
  </si>
  <si>
    <t>21:29.92</t>
  </si>
  <si>
    <t>22:01.95</t>
  </si>
  <si>
    <t>ALBERTO Elisa</t>
  </si>
  <si>
    <t>CN043 C.B.SPORT-PODISTICA CARAMAGNA</t>
  </si>
  <si>
    <t>24:49.17</t>
  </si>
  <si>
    <t>25:00.74</t>
  </si>
  <si>
    <t>28:43.29</t>
  </si>
  <si>
    <t>BONO Mattia</t>
  </si>
  <si>
    <t>DQ</t>
  </si>
  <si>
    <t>24:28.37</t>
  </si>
  <si>
    <t>28:21.18</t>
  </si>
  <si>
    <t>CN053 A.S.D.RIGAUDO I LOVE SPORT</t>
  </si>
  <si>
    <t>32:46.13</t>
  </si>
  <si>
    <t>AM</t>
  </si>
  <si>
    <t>CATALDO Francesco</t>
  </si>
  <si>
    <t>42:43.60</t>
  </si>
  <si>
    <t>LA DELFA Rosetta</t>
  </si>
  <si>
    <t>24:48.10</t>
  </si>
  <si>
    <t>25:08.81</t>
  </si>
  <si>
    <t>27:59.85</t>
  </si>
  <si>
    <t>28:22.00</t>
  </si>
  <si>
    <t>SF55</t>
  </si>
  <si>
    <t>30:50.58</t>
  </si>
  <si>
    <t>SF65</t>
  </si>
  <si>
    <t>31:46.20</t>
  </si>
  <si>
    <t>COMBA Giuseppina</t>
  </si>
  <si>
    <t>32:01.80</t>
  </si>
  <si>
    <t>24:17.58</t>
  </si>
  <si>
    <t>26:35.02</t>
  </si>
  <si>
    <t>27:35.50</t>
  </si>
  <si>
    <t>27:36.13</t>
  </si>
  <si>
    <t>28:50.64</t>
  </si>
  <si>
    <t>CN053</t>
  </si>
  <si>
    <t>Rigaudo I love sport</t>
  </si>
  <si>
    <t>Amatori Masters Novara</t>
  </si>
  <si>
    <t>CN043</t>
  </si>
  <si>
    <t>CB Sport Pod. Caramagna</t>
  </si>
  <si>
    <t>CN047</t>
  </si>
  <si>
    <t>Atl. Pocapaglia</t>
  </si>
  <si>
    <t>gare</t>
  </si>
  <si>
    <t>0*</t>
  </si>
  <si>
    <t>SBURLATI Bianca</t>
  </si>
  <si>
    <t>SARCHI Sofia</t>
  </si>
  <si>
    <t>AL004 A.S.D. ATL. SERRAVALLESE</t>
  </si>
  <si>
    <t>VENTURA Angelica</t>
  </si>
  <si>
    <t>ACCARDO Sofia</t>
  </si>
  <si>
    <t>PATRUCCO Massimo</t>
  </si>
  <si>
    <t>GANASSALI Greta</t>
  </si>
  <si>
    <t>BOLLANO Vittoria</t>
  </si>
  <si>
    <t>PF</t>
  </si>
  <si>
    <t>TAVELLA Onorato</t>
  </si>
  <si>
    <t>SALVI Giancarlo</t>
  </si>
  <si>
    <t>SM75</t>
  </si>
  <si>
    <t>AL004</t>
  </si>
  <si>
    <t>Atl. Serravallese</t>
  </si>
  <si>
    <t>48:50.86</t>
  </si>
  <si>
    <t>LAIOLO Anita</t>
  </si>
  <si>
    <t>50:33.02</t>
  </si>
  <si>
    <t>50:36.16</t>
  </si>
  <si>
    <t>56:48.36</t>
  </si>
  <si>
    <t>57:24.33</t>
  </si>
  <si>
    <t>55:50.09</t>
  </si>
  <si>
    <t xml:space="preserve">Alessandria </t>
  </si>
  <si>
    <t>46:23.92</t>
  </si>
  <si>
    <t>48:48.37</t>
  </si>
  <si>
    <t>54:20.45</t>
  </si>
  <si>
    <t>57:03.71</t>
  </si>
  <si>
    <t>1h00:41.52</t>
  </si>
  <si>
    <t>24:22.19</t>
  </si>
  <si>
    <t>28:14.32</t>
  </si>
  <si>
    <t>34:17.45</t>
  </si>
  <si>
    <t>25:05.54</t>
  </si>
  <si>
    <t>27:33.62</t>
  </si>
  <si>
    <t>FRACCHIA Riccardo</t>
  </si>
  <si>
    <t>TO247 SAFATLETICA SSD A RL</t>
  </si>
  <si>
    <t>28:35.83</t>
  </si>
  <si>
    <t>COSENTINO Giorgio</t>
  </si>
  <si>
    <t>33:22.82</t>
  </si>
  <si>
    <t>DELTON Pietro</t>
  </si>
  <si>
    <t>16:05.67</t>
  </si>
  <si>
    <t>17:37.47</t>
  </si>
  <si>
    <t>18:06.07</t>
  </si>
  <si>
    <t>19:23.74</t>
  </si>
  <si>
    <t>IACAZIO Eugenia</t>
  </si>
  <si>
    <t>VC043 ATL.GAGLIANICO</t>
  </si>
  <si>
    <t>19:39.06</t>
  </si>
  <si>
    <t>21:36.74</t>
  </si>
  <si>
    <t>22:01.54</t>
  </si>
  <si>
    <t>BULAI Maria Michela</t>
  </si>
  <si>
    <t>24:15.51</t>
  </si>
  <si>
    <t>10:20.15</t>
  </si>
  <si>
    <t>12:02.34</t>
  </si>
  <si>
    <t>12:19.54</t>
  </si>
  <si>
    <t>12:35.35</t>
  </si>
  <si>
    <t>13:16.12</t>
  </si>
  <si>
    <t>13:42.43</t>
  </si>
  <si>
    <t>13:44.66</t>
  </si>
  <si>
    <t>13:03.28</t>
  </si>
  <si>
    <t>JSF</t>
  </si>
  <si>
    <t>SMJMPM</t>
  </si>
  <si>
    <t>TO247</t>
  </si>
  <si>
    <t>Safatletica</t>
  </si>
  <si>
    <t>VC043</t>
  </si>
  <si>
    <t>Atl Gaglianico</t>
  </si>
  <si>
    <t>CAMPIONATI REGIONALI INDIVIDUALI ASSOLUTI</t>
  </si>
  <si>
    <t>PROMESSE E JUNIORES F/M PIEMONTE E VALLE D’AOSTA - approvazione Fidal Piemonte n. 200/pista/2022</t>
  </si>
  <si>
    <t>50:01.09</t>
  </si>
  <si>
    <t>53:30.63</t>
  </si>
  <si>
    <t>57:41.38</t>
  </si>
  <si>
    <t>1h03:11.67</t>
  </si>
  <si>
    <t>1h03:26.93</t>
  </si>
  <si>
    <t>49:16.20</t>
  </si>
  <si>
    <t>54:53.24</t>
  </si>
  <si>
    <t>55:22.55</t>
  </si>
  <si>
    <t>57:44.44</t>
  </si>
  <si>
    <t>57:55.65</t>
  </si>
  <si>
    <t>FISSORE Paolo Diego</t>
  </si>
  <si>
    <t>1h00:45.21</t>
  </si>
  <si>
    <t>1h01:11.88</t>
  </si>
  <si>
    <t>CAMPIONATI PIEMONTESI INDIVIDUALE ALLIEVI</t>
  </si>
  <si>
    <t>28:53.67</t>
  </si>
  <si>
    <t>Campionato regionale individuale Ragazzi/e</t>
  </si>
  <si>
    <t>COSTA Paolo</t>
  </si>
  <si>
    <t>CN012 A.S.D.ATLETICA CARMAGNOLA</t>
  </si>
  <si>
    <t>12:39.37</t>
  </si>
  <si>
    <t>12:40.51</t>
  </si>
  <si>
    <t>12:53.27</t>
  </si>
  <si>
    <t>NASO Francesco</t>
  </si>
  <si>
    <t>CN005 ATL. MONDOVI'-ACQUA S.BERNARDO</t>
  </si>
  <si>
    <t>12:57.98</t>
  </si>
  <si>
    <t>CAGGIANO Federico</t>
  </si>
  <si>
    <t>12:58.77</t>
  </si>
  <si>
    <t>BONESCHI Alberto</t>
  </si>
  <si>
    <t>AT001 S.S. VITTORIO ALFIERI ASTI</t>
  </si>
  <si>
    <t>13:29.51</t>
  </si>
  <si>
    <t>MARCHELLI Gabriele</t>
  </si>
  <si>
    <t>AL007 ATL. NOVESE</t>
  </si>
  <si>
    <t>13:39.55</t>
  </si>
  <si>
    <t>BARBERO Filippo</t>
  </si>
  <si>
    <t>14:11.95</t>
  </si>
  <si>
    <t>PAOLONI Edoardo</t>
  </si>
  <si>
    <t>TO037 ATLETICA IVREA</t>
  </si>
  <si>
    <t>14:12.97</t>
  </si>
  <si>
    <t>MAGLIANO Pietro</t>
  </si>
  <si>
    <t>14:49.64</t>
  </si>
  <si>
    <t>PELASSA Marco</t>
  </si>
  <si>
    <t>TO268 ATLETICA VENARIA REALE</t>
  </si>
  <si>
    <t>14:56.55</t>
  </si>
  <si>
    <t>10:34.60</t>
  </si>
  <si>
    <t>11:49.40</t>
  </si>
  <si>
    <t>11:52.15</t>
  </si>
  <si>
    <t>12:28.03</t>
  </si>
  <si>
    <t>RIZZO Maddalena</t>
  </si>
  <si>
    <t>12:28.33</t>
  </si>
  <si>
    <t>12:52.37</t>
  </si>
  <si>
    <t>ROCCA Alessandra</t>
  </si>
  <si>
    <t>12:55.45</t>
  </si>
  <si>
    <t>AMBROSIO Paola</t>
  </si>
  <si>
    <t>14:08.51</t>
  </si>
  <si>
    <t>CAGLIERO Nina</t>
  </si>
  <si>
    <t>14:28.21</t>
  </si>
  <si>
    <t>MAGGIO Maria</t>
  </si>
  <si>
    <t>15:25.14</t>
  </si>
  <si>
    <t>MINOIA Alice</t>
  </si>
  <si>
    <t>15:43.53</t>
  </si>
  <si>
    <t>10*</t>
  </si>
  <si>
    <t>7*</t>
  </si>
  <si>
    <t>8*</t>
  </si>
  <si>
    <t>6*</t>
  </si>
  <si>
    <t>21*</t>
  </si>
  <si>
    <t xml:space="preserve">alba </t>
  </si>
  <si>
    <t xml:space="preserve">marcia </t>
  </si>
  <si>
    <t>Mpiemonte</t>
  </si>
  <si>
    <t>17:27.28</t>
  </si>
  <si>
    <t>18:39.38</t>
  </si>
  <si>
    <t>18:49.28</t>
  </si>
  <si>
    <t>19:16.63</t>
  </si>
  <si>
    <t>Metri 5000 `Memorial Franco Florio` - APPROVAZIONE 347/pista/2022</t>
  </si>
  <si>
    <t>10:08.89</t>
  </si>
  <si>
    <t>11:46.49</t>
  </si>
  <si>
    <t>12:17.10</t>
  </si>
  <si>
    <t>12:24.05</t>
  </si>
  <si>
    <t>12:28.14</t>
  </si>
  <si>
    <t>12:36.32</t>
  </si>
  <si>
    <t>PERRI Matteo</t>
  </si>
  <si>
    <t>CN014 A.S.D. ATL. AVIS BRA GAS</t>
  </si>
  <si>
    <t>12:41.20</t>
  </si>
  <si>
    <t>13:11.39</t>
  </si>
  <si>
    <t>13:24.27</t>
  </si>
  <si>
    <t>13:24.45</t>
  </si>
  <si>
    <t>PEVERATI Emma</t>
  </si>
  <si>
    <t>TO211 ATLETICA SETTIMESE</t>
  </si>
  <si>
    <t>14:18.45</t>
  </si>
  <si>
    <t>23:33.18</t>
  </si>
  <si>
    <t>23:51.47</t>
  </si>
  <si>
    <t>23:59.45</t>
  </si>
  <si>
    <t>24:16.36</t>
  </si>
  <si>
    <t>24:50.33</t>
  </si>
  <si>
    <t>25:03.55</t>
  </si>
  <si>
    <t>27:14.67</t>
  </si>
  <si>
    <t>27:31.11</t>
  </si>
  <si>
    <t>27:42.43</t>
  </si>
  <si>
    <t>27:43.44</t>
  </si>
  <si>
    <t>27:43.74</t>
  </si>
  <si>
    <t>27:44.46</t>
  </si>
  <si>
    <t>28:53.30</t>
  </si>
  <si>
    <t>29:05.75</t>
  </si>
  <si>
    <t>30:38.35</t>
  </si>
  <si>
    <t>31:04.21</t>
  </si>
  <si>
    <t>GERBALDO Gian Maria</t>
  </si>
  <si>
    <t>31:56.88</t>
  </si>
  <si>
    <t>32:17.17</t>
  </si>
  <si>
    <t>33:37.60</t>
  </si>
  <si>
    <t>TOPPINO Giulio</t>
  </si>
  <si>
    <t>35:23.13</t>
  </si>
  <si>
    <t>19*</t>
  </si>
  <si>
    <t>9*</t>
  </si>
  <si>
    <t>36*</t>
  </si>
  <si>
    <t>15*</t>
  </si>
  <si>
    <t>TO211</t>
  </si>
  <si>
    <t>Atl. Settimese</t>
  </si>
  <si>
    <t>CN014</t>
  </si>
  <si>
    <t>Atl. AVIS Bra Gas</t>
  </si>
  <si>
    <t>CN005</t>
  </si>
  <si>
    <t>Atl. Mondovì Acqua S. Bernardo</t>
  </si>
  <si>
    <t>AL007</t>
  </si>
  <si>
    <t>Atl. Novese</t>
  </si>
  <si>
    <t>3*</t>
  </si>
  <si>
    <t>Campionati piemontesi e valdostani individuali CF/CM</t>
  </si>
  <si>
    <t>approvazione Fidal Piemonte n. 352/pista/2022</t>
  </si>
  <si>
    <t>Organizzazione: Runner Team 99 SBV (TO185) - Volpiano (TO)</t>
  </si>
  <si>
    <t>Marcia 3000m Cadette - RISULTATI</t>
  </si>
  <si>
    <t>16:51.89</t>
  </si>
  <si>
    <t>17:57.67</t>
  </si>
  <si>
    <t>18:26.67</t>
  </si>
  <si>
    <t>18:31.94</t>
  </si>
  <si>
    <t>18:47.45</t>
  </si>
  <si>
    <t>BASSO Giorgia</t>
  </si>
  <si>
    <t>20:36.47</t>
  </si>
  <si>
    <t>GOLDIN Stella</t>
  </si>
  <si>
    <t>VC019 ATL. STRONESE-NUOVA NORDAFFARI</t>
  </si>
  <si>
    <t>21:30.53</t>
  </si>
  <si>
    <t>FORNARA Roberta</t>
  </si>
  <si>
    <t>NO066 AREA LIBERA COOP SSD BORGOMANE</t>
  </si>
  <si>
    <t>Passaggi: m. 1000: - m. 2000:</t>
  </si>
  <si>
    <t>18/09 - 18:28</t>
  </si>
  <si>
    <t xml:space="preserve">CAMPO ATLETICA DI VOLPIANO - 17 Settembre 2022 Ora Inizio: 18:19 </t>
  </si>
  <si>
    <t xml:space="preserve">CAMPO ATLETICA DI VOLPIANO - 17 Settembre 2022 Ora Inizio: 18:19 - Ora Fine: 18:30 </t>
  </si>
  <si>
    <t>24:40.92</t>
  </si>
  <si>
    <t>28:07.28</t>
  </si>
  <si>
    <t>29:46.12</t>
  </si>
  <si>
    <t>SURIANO Michele Maria</t>
  </si>
  <si>
    <t>33:09.53</t>
  </si>
  <si>
    <t>34:02.98</t>
  </si>
  <si>
    <t>35:05.74</t>
  </si>
  <si>
    <t>Passaggi: m. 1000: - m. 2000: - m. 3000: - m. 4000:</t>
  </si>
  <si>
    <t>5*</t>
  </si>
  <si>
    <t>1*</t>
  </si>
  <si>
    <t>NC</t>
  </si>
  <si>
    <t>38*</t>
  </si>
  <si>
    <t>TO037</t>
  </si>
  <si>
    <t>Atl. Ivrea</t>
  </si>
  <si>
    <t>VC019</t>
  </si>
  <si>
    <t>Atl. Stronese Nuova Nordaffari</t>
  </si>
  <si>
    <t>AT001</t>
  </si>
  <si>
    <t>SS Vittorio Alfieri Asti</t>
  </si>
  <si>
    <t>CN012</t>
  </si>
  <si>
    <t>Atl. Carmagnola</t>
  </si>
  <si>
    <t>TO268</t>
  </si>
  <si>
    <t>Atl. Venaria Reale</t>
  </si>
  <si>
    <t>totale</t>
  </si>
  <si>
    <t xml:space="preserve">PROMOZIONALI </t>
  </si>
  <si>
    <t>F</t>
  </si>
  <si>
    <t>M</t>
  </si>
  <si>
    <t>AGONISTICHE</t>
  </si>
  <si>
    <t>AGON</t>
  </si>
  <si>
    <t>PROMO</t>
  </si>
  <si>
    <t>COD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</si>
</sst>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10]General"/>
    <numFmt numFmtId="165" formatCode="[h]&quot;.&quot;mm&quot;.&quot;ss"/>
    <numFmt numFmtId="166" formatCode="[$-410]dd\-mmm"/>
    <numFmt numFmtId="167" formatCode="[$€-410]&quot; &quot;#,##0.00;[Red]&quot;-&quot;[$€-410]&quot; &quot;#,##0.00"/>
  </numFmts>
  <fonts count="12">
    <font>
      <sz val="11"/>
      <color rgb="FF000000"/>
      <name val="Arial1"/>
    </font>
    <font>
      <sz val="11"/>
      <color rgb="FF000000"/>
      <name val="Calibri"/>
      <family val="2"/>
    </font>
    <font>
      <b/>
      <i/>
      <sz val="16"/>
      <color rgb="FF000000"/>
      <name val="Arial1"/>
    </font>
    <font>
      <b/>
      <i/>
      <u/>
      <sz val="11"/>
      <color rgb="FF000000"/>
      <name val="Arial1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6"/>
      <color rgb="FF000000"/>
      <name val="Times New Roman"/>
      <family val="1"/>
    </font>
    <font>
      <sz val="6"/>
      <color rgb="FF000000"/>
      <name val="Arial1"/>
    </font>
    <font>
      <sz val="8"/>
      <color rgb="FF000000"/>
      <name val="Arial1"/>
    </font>
    <font>
      <b/>
      <sz val="11"/>
      <color rgb="FF000000"/>
      <name val="Arial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7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1" fillId="0" borderId="0" applyNumberFormat="0" applyBorder="0" applyProtection="0"/>
    <xf numFmtId="0" fontId="3" fillId="0" borderId="0" applyNumberFormat="0" applyBorder="0" applyProtection="0"/>
    <xf numFmtId="167" fontId="3" fillId="0" borderId="0" applyBorder="0" applyProtection="0"/>
  </cellStyleXfs>
  <cellXfs count="19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vertical="center"/>
    </xf>
    <xf numFmtId="166" fontId="0" fillId="0" borderId="0" xfId="0" applyNumberFormat="1"/>
    <xf numFmtId="164" fontId="4" fillId="0" borderId="0" xfId="1" applyFont="1" applyFill="1" applyAlignment="1"/>
    <xf numFmtId="0" fontId="1" fillId="0" borderId="0" xfId="4" applyFont="1" applyFill="1" applyAlignment="1"/>
    <xf numFmtId="164" fontId="1" fillId="0" borderId="0" xfId="1" applyFont="1" applyFill="1" applyAlignment="1"/>
    <xf numFmtId="165" fontId="0" fillId="0" borderId="0" xfId="0" applyNumberFormat="1"/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right" vertical="center"/>
    </xf>
    <xf numFmtId="0" fontId="11" fillId="0" borderId="0" xfId="0" applyFont="1"/>
    <xf numFmtId="0" fontId="0" fillId="0" borderId="0" xfId="0" applyFont="1"/>
    <xf numFmtId="0" fontId="0" fillId="0" borderId="0" xfId="0" applyAlignment="1">
      <alignment horizontal="right"/>
    </xf>
    <xf numFmtId="0" fontId="11" fillId="0" borderId="0" xfId="0" applyFont="1" applyAlignment="1">
      <alignment horizontal="right"/>
    </xf>
    <xf numFmtId="164" fontId="6" fillId="0" borderId="0" xfId="1" applyFont="1" applyFill="1" applyAlignment="1"/>
  </cellXfs>
  <cellStyles count="7">
    <cellStyle name="Excel Built-in Normal" xfId="1"/>
    <cellStyle name="Heading" xfId="2"/>
    <cellStyle name="Heading1" xfId="3"/>
    <cellStyle name="Normale" xfId="0" builtinId="0" customBuiltin="1"/>
    <cellStyle name="Normale 2" xfId="4"/>
    <cellStyle name="Result" xfId="5"/>
    <cellStyle name="Result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2"/>
  <sheetViews>
    <sheetView tabSelected="1" topLeftCell="A77" workbookViewId="0">
      <selection activeCell="A84" sqref="A84:A88"/>
    </sheetView>
  </sheetViews>
  <sheetFormatPr defaultRowHeight="14.25"/>
  <cols>
    <col min="1" max="1" width="3.5" bestFit="1" customWidth="1"/>
    <col min="2" max="2" width="9.25" customWidth="1"/>
    <col min="3" max="3" width="26.875" bestFit="1" customWidth="1"/>
    <col min="4" max="4" width="8" bestFit="1" customWidth="1"/>
    <col min="5" max="5" width="9.875" customWidth="1"/>
    <col min="6" max="7" width="9.125" customWidth="1"/>
    <col min="8" max="8" width="9.25" customWidth="1"/>
    <col min="9" max="9" width="11.25" customWidth="1"/>
    <col min="10" max="10" width="7.625" customWidth="1"/>
    <col min="11" max="11" width="6" customWidth="1"/>
    <col min="12" max="12" width="8.375" customWidth="1"/>
    <col min="13" max="13" width="7.375" customWidth="1"/>
    <col min="14" max="14" width="13.25" customWidth="1"/>
    <col min="15" max="256" width="8.375" customWidth="1"/>
    <col min="257" max="257" width="9" customWidth="1"/>
  </cols>
  <sheetData>
    <row r="1" spans="1:14">
      <c r="A1" s="1"/>
      <c r="B1" s="1" t="s">
        <v>0</v>
      </c>
      <c r="C1" s="1" t="s">
        <v>1</v>
      </c>
      <c r="D1" s="1"/>
      <c r="E1" s="1" t="s">
        <v>2</v>
      </c>
      <c r="F1" s="1" t="s">
        <v>3</v>
      </c>
      <c r="G1" s="1" t="s">
        <v>4</v>
      </c>
      <c r="H1" s="1" t="s">
        <v>0</v>
      </c>
      <c r="I1" s="1">
        <v>2022</v>
      </c>
      <c r="J1" s="1"/>
      <c r="K1" s="1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4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4">
      <c r="A4" s="1"/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" t="s">
        <v>11</v>
      </c>
      <c r="I4" s="1" t="s">
        <v>12</v>
      </c>
      <c r="J4" s="1" t="s">
        <v>13</v>
      </c>
      <c r="K4" s="1" t="s">
        <v>14</v>
      </c>
    </row>
    <row r="5" spans="1:14">
      <c r="A5" s="1">
        <v>1</v>
      </c>
      <c r="B5" s="1" t="s">
        <v>15</v>
      </c>
      <c r="C5" s="1" t="s">
        <v>165</v>
      </c>
      <c r="D5" s="1">
        <v>45</v>
      </c>
      <c r="E5" s="1" t="s">
        <v>455</v>
      </c>
      <c r="F5" s="1">
        <v>28</v>
      </c>
      <c r="G5" s="1">
        <v>25</v>
      </c>
      <c r="H5" s="1">
        <v>26</v>
      </c>
      <c r="I5" s="1">
        <v>0</v>
      </c>
      <c r="J5" s="1">
        <f t="shared" ref="J5:J10" si="0">SUM(D5:I5)</f>
        <v>124</v>
      </c>
      <c r="K5" s="1">
        <v>4</v>
      </c>
      <c r="M5" s="2"/>
      <c r="N5" s="2"/>
    </row>
    <row r="6" spans="1:14">
      <c r="A6" s="1">
        <v>2</v>
      </c>
      <c r="B6" s="1" t="s">
        <v>16</v>
      </c>
      <c r="C6" s="1" t="s">
        <v>17</v>
      </c>
      <c r="D6" s="1">
        <v>23</v>
      </c>
      <c r="E6" s="1">
        <v>24</v>
      </c>
      <c r="F6" s="1" t="s">
        <v>456</v>
      </c>
      <c r="G6" s="1">
        <v>0</v>
      </c>
      <c r="H6" s="1">
        <v>22</v>
      </c>
      <c r="I6" s="1">
        <v>18</v>
      </c>
      <c r="J6" s="1">
        <f t="shared" si="0"/>
        <v>87</v>
      </c>
      <c r="K6" s="1">
        <v>4</v>
      </c>
      <c r="M6" s="2"/>
      <c r="N6" s="2"/>
    </row>
    <row r="7" spans="1:14">
      <c r="A7" s="1">
        <v>3</v>
      </c>
      <c r="B7" s="1" t="s">
        <v>27</v>
      </c>
      <c r="C7" s="1" t="s">
        <v>274</v>
      </c>
      <c r="D7" s="1">
        <v>0</v>
      </c>
      <c r="E7" s="1">
        <v>15</v>
      </c>
      <c r="F7" s="1">
        <v>18</v>
      </c>
      <c r="G7" s="1">
        <v>28</v>
      </c>
      <c r="H7" s="1" t="s">
        <v>456</v>
      </c>
      <c r="I7" s="1">
        <v>13</v>
      </c>
      <c r="J7" s="1">
        <f t="shared" si="0"/>
        <v>74</v>
      </c>
      <c r="K7" s="1">
        <v>4</v>
      </c>
      <c r="M7" s="2"/>
      <c r="N7" s="2"/>
    </row>
    <row r="8" spans="1:14">
      <c r="A8" s="1">
        <v>4</v>
      </c>
      <c r="B8" s="1" t="s">
        <v>18</v>
      </c>
      <c r="C8" s="1" t="s">
        <v>19</v>
      </c>
      <c r="D8" s="1">
        <v>0</v>
      </c>
      <c r="E8" s="1">
        <v>10</v>
      </c>
      <c r="F8" s="1">
        <v>0</v>
      </c>
      <c r="G8" s="1">
        <v>19</v>
      </c>
      <c r="H8" s="1">
        <v>10</v>
      </c>
      <c r="I8" s="1">
        <v>10</v>
      </c>
      <c r="J8" s="1">
        <f t="shared" si="0"/>
        <v>49</v>
      </c>
      <c r="K8" s="1">
        <v>4</v>
      </c>
      <c r="M8" s="2"/>
      <c r="N8" s="2"/>
    </row>
    <row r="9" spans="1:14">
      <c r="A9" s="1">
        <v>5</v>
      </c>
      <c r="B9" s="1" t="s">
        <v>22</v>
      </c>
      <c r="C9" s="1" t="s">
        <v>23</v>
      </c>
      <c r="D9" s="1">
        <v>0</v>
      </c>
      <c r="E9" s="1">
        <v>0</v>
      </c>
      <c r="F9" s="1">
        <v>9</v>
      </c>
      <c r="G9" s="1">
        <v>0</v>
      </c>
      <c r="H9" s="1">
        <v>9</v>
      </c>
      <c r="I9" s="1">
        <v>0</v>
      </c>
      <c r="J9" s="1">
        <f t="shared" si="0"/>
        <v>18</v>
      </c>
      <c r="K9" s="1">
        <v>2</v>
      </c>
    </row>
    <row r="10" spans="1:14">
      <c r="A10" s="1">
        <v>6</v>
      </c>
      <c r="B10" s="1" t="s">
        <v>272</v>
      </c>
      <c r="C10" s="1" t="s">
        <v>273</v>
      </c>
      <c r="D10" s="1">
        <v>0</v>
      </c>
      <c r="E10" s="1">
        <v>8</v>
      </c>
      <c r="F10" s="1">
        <v>0</v>
      </c>
      <c r="G10" s="1">
        <v>0</v>
      </c>
      <c r="H10" s="1">
        <v>0</v>
      </c>
      <c r="I10" s="1">
        <v>0</v>
      </c>
      <c r="J10" s="1">
        <f t="shared" si="0"/>
        <v>8</v>
      </c>
      <c r="K10" s="1">
        <v>1</v>
      </c>
    </row>
    <row r="11" spans="1:14">
      <c r="A11" s="1"/>
      <c r="B11" s="1" t="s">
        <v>5</v>
      </c>
      <c r="C11" s="1" t="s">
        <v>26</v>
      </c>
      <c r="D11" s="1" t="s">
        <v>7</v>
      </c>
      <c r="E11" s="1" t="s">
        <v>8</v>
      </c>
      <c r="F11" s="1" t="s">
        <v>9</v>
      </c>
      <c r="G11" s="1" t="s">
        <v>10</v>
      </c>
      <c r="H11" s="1" t="s">
        <v>11</v>
      </c>
      <c r="I11" s="1" t="s">
        <v>12</v>
      </c>
      <c r="J11" s="1" t="s">
        <v>13</v>
      </c>
      <c r="K11" s="1" t="s">
        <v>14</v>
      </c>
    </row>
    <row r="12" spans="1:14">
      <c r="A12" s="1">
        <v>1</v>
      </c>
      <c r="B12" s="1" t="s">
        <v>27</v>
      </c>
      <c r="C12" s="1" t="s">
        <v>274</v>
      </c>
      <c r="D12" s="1">
        <v>28</v>
      </c>
      <c r="E12" s="1">
        <v>24</v>
      </c>
      <c r="F12" s="1">
        <v>24</v>
      </c>
      <c r="G12" s="1">
        <v>21</v>
      </c>
      <c r="H12" s="1" t="s">
        <v>456</v>
      </c>
      <c r="I12" s="1" t="s">
        <v>409</v>
      </c>
      <c r="J12" s="1">
        <f t="shared" ref="J12:J18" si="1">SUM(D12:I12)</f>
        <v>97</v>
      </c>
      <c r="K12" s="1">
        <v>4</v>
      </c>
      <c r="M12" s="2"/>
      <c r="N12" s="2"/>
    </row>
    <row r="13" spans="1:14">
      <c r="A13" s="1">
        <v>2</v>
      </c>
      <c r="B13" s="1" t="s">
        <v>20</v>
      </c>
      <c r="C13" s="1" t="s">
        <v>21</v>
      </c>
      <c r="D13" s="1" t="s">
        <v>408</v>
      </c>
      <c r="E13" s="1">
        <v>6</v>
      </c>
      <c r="F13" s="1">
        <v>9</v>
      </c>
      <c r="G13" s="1" t="s">
        <v>280</v>
      </c>
      <c r="H13" s="1">
        <v>21</v>
      </c>
      <c r="I13" s="1">
        <v>9</v>
      </c>
      <c r="J13" s="1">
        <f t="shared" si="1"/>
        <v>45</v>
      </c>
      <c r="K13" s="1">
        <v>4</v>
      </c>
      <c r="M13" s="2"/>
      <c r="N13" s="2"/>
    </row>
    <row r="14" spans="1:14">
      <c r="A14" s="1">
        <v>3</v>
      </c>
      <c r="B14" s="1" t="s">
        <v>163</v>
      </c>
      <c r="C14" s="1" t="s">
        <v>164</v>
      </c>
      <c r="D14" s="1">
        <v>10</v>
      </c>
      <c r="E14" s="1">
        <v>0</v>
      </c>
      <c r="F14" s="1">
        <v>10</v>
      </c>
      <c r="G14" s="1">
        <v>10</v>
      </c>
      <c r="H14" s="1">
        <v>0</v>
      </c>
      <c r="I14" s="1">
        <v>9</v>
      </c>
      <c r="J14" s="1">
        <f t="shared" si="1"/>
        <v>39</v>
      </c>
      <c r="K14" s="1">
        <v>4</v>
      </c>
      <c r="M14" s="2"/>
      <c r="N14" s="2"/>
    </row>
    <row r="15" spans="1:14">
      <c r="A15" s="1">
        <v>4</v>
      </c>
      <c r="B15" s="1" t="s">
        <v>22</v>
      </c>
      <c r="C15" s="1" t="s">
        <v>23</v>
      </c>
      <c r="D15" s="1">
        <v>0</v>
      </c>
      <c r="E15" s="1">
        <v>10</v>
      </c>
      <c r="F15" s="1" t="s">
        <v>456</v>
      </c>
      <c r="G15" s="1">
        <v>9</v>
      </c>
      <c r="H15" s="1">
        <v>10</v>
      </c>
      <c r="I15" s="1">
        <v>10</v>
      </c>
      <c r="J15" s="1">
        <f t="shared" si="1"/>
        <v>39</v>
      </c>
      <c r="K15" s="1">
        <v>4</v>
      </c>
      <c r="M15" s="2"/>
      <c r="N15" s="2"/>
    </row>
    <row r="16" spans="1:14">
      <c r="A16" s="1">
        <v>5</v>
      </c>
      <c r="B16" s="1" t="s">
        <v>18</v>
      </c>
      <c r="C16" s="1" t="s">
        <v>19</v>
      </c>
      <c r="D16" s="1">
        <v>3</v>
      </c>
      <c r="E16" s="1">
        <v>0</v>
      </c>
      <c r="F16" s="1" t="s">
        <v>280</v>
      </c>
      <c r="G16" s="1">
        <v>0</v>
      </c>
      <c r="H16" s="1" t="s">
        <v>280</v>
      </c>
      <c r="I16" s="1">
        <v>0</v>
      </c>
      <c r="J16" s="1">
        <f t="shared" si="1"/>
        <v>3</v>
      </c>
      <c r="K16" s="1">
        <v>3</v>
      </c>
    </row>
    <row r="17" spans="1:11">
      <c r="A17" s="1">
        <v>6</v>
      </c>
      <c r="B17" s="1" t="s">
        <v>275</v>
      </c>
      <c r="C17" s="1" t="s">
        <v>276</v>
      </c>
      <c r="D17" s="1">
        <v>0</v>
      </c>
      <c r="E17" s="1">
        <v>10</v>
      </c>
      <c r="F17" s="1">
        <v>0</v>
      </c>
      <c r="G17" s="1">
        <v>0</v>
      </c>
      <c r="H17" s="1">
        <v>0</v>
      </c>
      <c r="I17" s="1">
        <v>0</v>
      </c>
      <c r="J17" s="1">
        <f t="shared" si="1"/>
        <v>10</v>
      </c>
      <c r="K17" s="1">
        <v>1</v>
      </c>
    </row>
    <row r="18" spans="1:11">
      <c r="A18" s="1">
        <v>7</v>
      </c>
      <c r="B18" s="1" t="s">
        <v>16</v>
      </c>
      <c r="C18" s="1" t="s">
        <v>17</v>
      </c>
      <c r="D18" s="1">
        <v>5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f t="shared" si="1"/>
        <v>5</v>
      </c>
      <c r="K18" s="1">
        <v>1</v>
      </c>
    </row>
    <row r="19" spans="1:11">
      <c r="A19" s="1"/>
      <c r="B19" s="1" t="s">
        <v>5</v>
      </c>
      <c r="C19" s="1" t="s">
        <v>28</v>
      </c>
      <c r="D19" s="1" t="s">
        <v>7</v>
      </c>
      <c r="E19" s="1" t="s">
        <v>8</v>
      </c>
      <c r="F19" s="1" t="s">
        <v>9</v>
      </c>
      <c r="G19" s="1" t="s">
        <v>10</v>
      </c>
      <c r="H19" s="1" t="s">
        <v>11</v>
      </c>
      <c r="I19" s="1" t="s">
        <v>12</v>
      </c>
      <c r="J19" s="1" t="s">
        <v>13</v>
      </c>
      <c r="K19" s="1" t="s">
        <v>14</v>
      </c>
    </row>
    <row r="20" spans="1:11">
      <c r="A20" s="1">
        <v>1</v>
      </c>
      <c r="B20" s="1" t="s">
        <v>465</v>
      </c>
      <c r="C20" s="1" t="s">
        <v>466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2</v>
      </c>
      <c r="J20" s="1">
        <f>SUM(D20:I20)</f>
        <v>2</v>
      </c>
      <c r="K20" s="1">
        <v>1</v>
      </c>
    </row>
    <row r="21" spans="1:11">
      <c r="A21" s="1">
        <v>2</v>
      </c>
      <c r="B21" s="1" t="s">
        <v>463</v>
      </c>
      <c r="C21" s="1" t="s">
        <v>464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3</v>
      </c>
      <c r="J21" s="1">
        <f>SUM(D21:I21)</f>
        <v>3</v>
      </c>
      <c r="K21" s="1">
        <v>1</v>
      </c>
    </row>
    <row r="22" spans="1:11">
      <c r="A22" s="1">
        <v>3</v>
      </c>
      <c r="B22" s="1" t="s">
        <v>275</v>
      </c>
      <c r="C22" s="1" t="s">
        <v>276</v>
      </c>
      <c r="D22" s="1">
        <v>0</v>
      </c>
      <c r="E22" s="1">
        <v>4</v>
      </c>
      <c r="F22" s="1">
        <v>0</v>
      </c>
      <c r="G22" s="1">
        <v>0</v>
      </c>
      <c r="H22" s="1">
        <v>0</v>
      </c>
      <c r="I22" s="1">
        <v>0</v>
      </c>
      <c r="J22" s="1">
        <f>SUM(D22:I22)</f>
        <v>4</v>
      </c>
      <c r="K22" s="1">
        <v>1</v>
      </c>
    </row>
    <row r="23" spans="1:11">
      <c r="A23" s="1">
        <v>4</v>
      </c>
      <c r="B23" s="1" t="s">
        <v>500</v>
      </c>
      <c r="C23" s="1" t="s">
        <v>501</v>
      </c>
      <c r="D23" s="1">
        <v>0</v>
      </c>
      <c r="E23" s="1">
        <v>0</v>
      </c>
      <c r="F23" s="1">
        <v>0</v>
      </c>
      <c r="G23" s="1">
        <v>0</v>
      </c>
      <c r="H23" s="1">
        <v>0</v>
      </c>
      <c r="I23" s="1">
        <v>4</v>
      </c>
      <c r="J23" s="1">
        <f>SUM(D23:I23)</f>
        <v>4</v>
      </c>
      <c r="K23" s="1">
        <v>1</v>
      </c>
    </row>
    <row r="24" spans="1:11">
      <c r="A24" s="1">
        <v>5</v>
      </c>
      <c r="B24" s="1" t="s">
        <v>502</v>
      </c>
      <c r="C24" s="1" t="s">
        <v>503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4</v>
      </c>
      <c r="J24" s="1">
        <f>SUM(D24:I24)</f>
        <v>4</v>
      </c>
      <c r="K24" s="1">
        <v>1</v>
      </c>
    </row>
    <row r="25" spans="1:11">
      <c r="A25" s="1" t="s">
        <v>498</v>
      </c>
      <c r="B25" s="1" t="s">
        <v>18</v>
      </c>
      <c r="C25" s="1" t="s">
        <v>19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6</v>
      </c>
      <c r="J25" s="1">
        <f>SUM(D25:I25)</f>
        <v>6</v>
      </c>
      <c r="K25" s="1">
        <v>1</v>
      </c>
    </row>
    <row r="26" spans="1:11">
      <c r="A26" s="1" t="s">
        <v>498</v>
      </c>
      <c r="B26" s="1" t="s">
        <v>340</v>
      </c>
      <c r="C26" s="1" t="s">
        <v>341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7</v>
      </c>
      <c r="J26" s="1">
        <f>SUM(D26:I26)</f>
        <v>7</v>
      </c>
      <c r="K26" s="1">
        <v>1</v>
      </c>
    </row>
    <row r="27" spans="1:11">
      <c r="A27" s="1" t="s">
        <v>498</v>
      </c>
      <c r="B27" s="1" t="s">
        <v>459</v>
      </c>
      <c r="C27" s="1" t="s">
        <v>460</v>
      </c>
      <c r="D27" s="1">
        <v>0</v>
      </c>
      <c r="E27" s="1">
        <v>0</v>
      </c>
      <c r="F27" s="1">
        <v>0</v>
      </c>
      <c r="G27" s="1">
        <v>0</v>
      </c>
      <c r="H27" s="1">
        <v>3</v>
      </c>
      <c r="I27" s="1">
        <v>3</v>
      </c>
      <c r="J27" s="1">
        <f>SUM(D27:I27)</f>
        <v>6</v>
      </c>
      <c r="K27" s="1">
        <v>2</v>
      </c>
    </row>
    <row r="28" spans="1:11">
      <c r="A28" s="1" t="s">
        <v>498</v>
      </c>
      <c r="B28" s="1" t="s">
        <v>293</v>
      </c>
      <c r="C28" s="1" t="s">
        <v>294</v>
      </c>
      <c r="D28" s="1">
        <v>0</v>
      </c>
      <c r="E28" s="1">
        <v>0</v>
      </c>
      <c r="F28" s="1">
        <v>9</v>
      </c>
      <c r="G28" s="1">
        <v>7</v>
      </c>
      <c r="H28" s="1">
        <v>0</v>
      </c>
      <c r="I28" s="1">
        <v>0</v>
      </c>
      <c r="J28" s="1">
        <f>SUM(D28:I28)</f>
        <v>16</v>
      </c>
      <c r="K28" s="1">
        <v>2</v>
      </c>
    </row>
    <row r="29" spans="1:11">
      <c r="A29" s="1" t="s">
        <v>498</v>
      </c>
      <c r="B29" t="s">
        <v>342</v>
      </c>
      <c r="C29" s="1" t="s">
        <v>343</v>
      </c>
      <c r="D29" s="1">
        <v>0</v>
      </c>
      <c r="E29" s="1">
        <v>0</v>
      </c>
      <c r="F29" s="1">
        <v>0</v>
      </c>
      <c r="G29" s="1">
        <v>9</v>
      </c>
      <c r="H29" s="1">
        <v>0</v>
      </c>
      <c r="I29" s="1">
        <v>7</v>
      </c>
      <c r="J29" s="1">
        <f>SUM(D29:I29)</f>
        <v>16</v>
      </c>
      <c r="K29" s="1">
        <v>2</v>
      </c>
    </row>
    <row r="30" spans="1:11">
      <c r="A30" s="1" t="s">
        <v>498</v>
      </c>
      <c r="B30" s="1" t="s">
        <v>16</v>
      </c>
      <c r="C30" s="1" t="s">
        <v>17</v>
      </c>
      <c r="D30" s="1" t="s">
        <v>407</v>
      </c>
      <c r="E30" s="1">
        <v>9</v>
      </c>
      <c r="F30" s="1">
        <v>9</v>
      </c>
      <c r="G30" s="1">
        <v>9</v>
      </c>
      <c r="H30" s="1">
        <v>9</v>
      </c>
      <c r="I30" s="1" t="s">
        <v>406</v>
      </c>
      <c r="J30" s="1">
        <f>SUM(D30:I30)</f>
        <v>36</v>
      </c>
      <c r="K30" s="1">
        <v>4</v>
      </c>
    </row>
    <row r="31" spans="1:11">
      <c r="A31" s="1" t="s">
        <v>498</v>
      </c>
      <c r="B31" s="1" t="s">
        <v>24</v>
      </c>
      <c r="C31" s="1" t="s">
        <v>25</v>
      </c>
      <c r="D31" s="1" t="s">
        <v>456</v>
      </c>
      <c r="E31" s="1">
        <v>0</v>
      </c>
      <c r="F31" s="1">
        <v>9</v>
      </c>
      <c r="G31" s="1">
        <v>9</v>
      </c>
      <c r="H31" s="1">
        <v>10</v>
      </c>
      <c r="I31" s="1">
        <v>10</v>
      </c>
      <c r="J31" s="1">
        <f>SUM(D31:I31)</f>
        <v>38</v>
      </c>
      <c r="K31" s="1">
        <v>4</v>
      </c>
    </row>
    <row r="32" spans="1:11">
      <c r="A32" s="1" t="s">
        <v>498</v>
      </c>
      <c r="B32" s="1" t="s">
        <v>277</v>
      </c>
      <c r="C32" s="1" t="s">
        <v>278</v>
      </c>
      <c r="D32" s="1">
        <v>0</v>
      </c>
      <c r="E32" s="1">
        <v>16</v>
      </c>
      <c r="F32" s="1">
        <v>0</v>
      </c>
      <c r="G32" s="1">
        <v>8</v>
      </c>
      <c r="H32" s="1">
        <v>9</v>
      </c>
      <c r="I32" s="1">
        <v>9</v>
      </c>
      <c r="J32" s="1">
        <f>SUM(D32:I32)</f>
        <v>42</v>
      </c>
      <c r="K32" s="1">
        <v>4</v>
      </c>
    </row>
    <row r="33" spans="1:11">
      <c r="A33" s="1" t="s">
        <v>498</v>
      </c>
      <c r="B33" s="1" t="s">
        <v>166</v>
      </c>
      <c r="C33" s="1" t="s">
        <v>167</v>
      </c>
      <c r="D33" s="1">
        <v>35</v>
      </c>
      <c r="E33" s="1">
        <v>22</v>
      </c>
      <c r="F33" s="1" t="s">
        <v>458</v>
      </c>
      <c r="G33" s="1">
        <v>18</v>
      </c>
      <c r="H33" s="1">
        <v>17</v>
      </c>
      <c r="I33" s="1" t="s">
        <v>407</v>
      </c>
      <c r="J33" s="1">
        <f>SUM(D33:I33)</f>
        <v>92</v>
      </c>
      <c r="K33" s="1">
        <v>4</v>
      </c>
    </row>
    <row r="34" spans="1:11">
      <c r="A34" s="1" t="s">
        <v>498</v>
      </c>
      <c r="B34" s="1" t="s">
        <v>15</v>
      </c>
      <c r="C34" s="1" t="s">
        <v>165</v>
      </c>
      <c r="D34" s="1" t="s">
        <v>457</v>
      </c>
      <c r="E34" s="1">
        <v>47</v>
      </c>
      <c r="F34" s="1">
        <v>48</v>
      </c>
      <c r="G34" s="1">
        <v>44</v>
      </c>
      <c r="H34" s="1">
        <v>40</v>
      </c>
      <c r="I34" s="1" t="s">
        <v>499</v>
      </c>
      <c r="J34" s="1">
        <f>SUM(D34:I34)</f>
        <v>179</v>
      </c>
      <c r="K34" s="1">
        <v>4</v>
      </c>
    </row>
    <row r="35" spans="1:11">
      <c r="A35" s="1"/>
      <c r="B35" s="1" t="s">
        <v>5</v>
      </c>
      <c r="C35" s="1" t="s">
        <v>29</v>
      </c>
      <c r="D35" s="1" t="s">
        <v>7</v>
      </c>
      <c r="E35" s="1" t="s">
        <v>8</v>
      </c>
      <c r="F35" s="1" t="s">
        <v>9</v>
      </c>
      <c r="G35" s="1" t="s">
        <v>10</v>
      </c>
      <c r="H35" s="1" t="s">
        <v>11</v>
      </c>
      <c r="I35" s="1" t="s">
        <v>12</v>
      </c>
      <c r="J35" s="1" t="s">
        <v>13</v>
      </c>
      <c r="K35" s="1" t="s">
        <v>14</v>
      </c>
    </row>
    <row r="36" spans="1:11">
      <c r="A36" s="1">
        <v>1</v>
      </c>
      <c r="B36" s="1" t="s">
        <v>15</v>
      </c>
      <c r="C36" s="1" t="s">
        <v>165</v>
      </c>
      <c r="D36" s="1" t="s">
        <v>405</v>
      </c>
      <c r="E36" s="1" t="s">
        <v>455</v>
      </c>
      <c r="F36" s="1">
        <v>29</v>
      </c>
      <c r="G36" s="1">
        <v>29</v>
      </c>
      <c r="H36" s="1">
        <v>29</v>
      </c>
      <c r="I36" s="1">
        <v>28</v>
      </c>
      <c r="J36" s="1">
        <f>SUM(D36:I36)</f>
        <v>115</v>
      </c>
      <c r="K36" s="1">
        <v>4</v>
      </c>
    </row>
    <row r="37" spans="1:11">
      <c r="A37" s="1">
        <v>2</v>
      </c>
      <c r="B37" s="1" t="s">
        <v>340</v>
      </c>
      <c r="C37" s="1" t="s">
        <v>341</v>
      </c>
      <c r="D37" s="1">
        <v>0</v>
      </c>
      <c r="E37" s="1">
        <v>0</v>
      </c>
      <c r="F37" s="1">
        <v>0</v>
      </c>
      <c r="G37" s="1">
        <v>15</v>
      </c>
      <c r="H37" s="1">
        <v>15</v>
      </c>
      <c r="I37" s="1">
        <v>21</v>
      </c>
      <c r="J37" s="1">
        <f>SUM(D37:I37)</f>
        <v>51</v>
      </c>
      <c r="K37" s="1">
        <v>3</v>
      </c>
    </row>
    <row r="38" spans="1:11">
      <c r="A38" s="1">
        <v>3</v>
      </c>
      <c r="B38" s="1" t="s">
        <v>463</v>
      </c>
      <c r="C38" s="1" t="s">
        <v>464</v>
      </c>
      <c r="D38" s="1">
        <v>0</v>
      </c>
      <c r="E38" s="1">
        <v>0</v>
      </c>
      <c r="F38" s="1">
        <v>0</v>
      </c>
      <c r="G38" s="1">
        <v>0</v>
      </c>
      <c r="H38" s="1">
        <v>6</v>
      </c>
      <c r="I38" s="1">
        <v>15</v>
      </c>
      <c r="J38" s="1">
        <f>SUM(D38:I38)</f>
        <v>21</v>
      </c>
      <c r="K38" s="1">
        <v>2</v>
      </c>
    </row>
    <row r="39" spans="1:11">
      <c r="A39" s="1">
        <v>4</v>
      </c>
      <c r="B39" s="1" t="s">
        <v>277</v>
      </c>
      <c r="C39" s="1" t="s">
        <v>278</v>
      </c>
      <c r="D39" s="1">
        <v>0</v>
      </c>
      <c r="E39" s="1">
        <v>10</v>
      </c>
      <c r="F39" s="1">
        <v>0</v>
      </c>
      <c r="G39" s="1">
        <v>0</v>
      </c>
      <c r="H39" s="1">
        <v>0</v>
      </c>
      <c r="I39" s="1">
        <v>9</v>
      </c>
      <c r="J39" s="1">
        <f>SUM(D39:I39)</f>
        <v>19</v>
      </c>
      <c r="K39" s="1">
        <v>2</v>
      </c>
    </row>
    <row r="40" spans="1:11">
      <c r="A40" s="1">
        <v>5</v>
      </c>
      <c r="B40" s="1" t="s">
        <v>465</v>
      </c>
      <c r="C40" s="1" t="s">
        <v>466</v>
      </c>
      <c r="D40" s="1">
        <v>0</v>
      </c>
      <c r="E40" s="1">
        <v>0</v>
      </c>
      <c r="F40" s="1">
        <v>0</v>
      </c>
      <c r="G40" s="1">
        <v>0</v>
      </c>
      <c r="H40" s="1">
        <v>8</v>
      </c>
      <c r="I40" s="1">
        <v>4</v>
      </c>
      <c r="J40" s="1">
        <f>SUM(D40:I40)</f>
        <v>12</v>
      </c>
      <c r="K40" s="1">
        <v>2</v>
      </c>
    </row>
    <row r="41" spans="1:11">
      <c r="A41" s="1">
        <v>6</v>
      </c>
      <c r="B41" s="1" t="s">
        <v>506</v>
      </c>
      <c r="C41" s="1" t="s">
        <v>507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10</v>
      </c>
      <c r="J41" s="1">
        <f>SUM(D41:I41)</f>
        <v>10</v>
      </c>
      <c r="K41" s="1">
        <v>1</v>
      </c>
    </row>
    <row r="42" spans="1:11">
      <c r="A42" s="1">
        <v>7</v>
      </c>
      <c r="B42" s="1" t="s">
        <v>461</v>
      </c>
      <c r="C42" s="1" t="s">
        <v>462</v>
      </c>
      <c r="D42" s="1">
        <v>0</v>
      </c>
      <c r="E42" s="1">
        <v>0</v>
      </c>
      <c r="F42" s="1">
        <v>0</v>
      </c>
      <c r="G42" s="1">
        <v>0</v>
      </c>
      <c r="H42" s="1">
        <v>9</v>
      </c>
      <c r="I42" s="1">
        <v>0</v>
      </c>
      <c r="J42" s="1">
        <f>SUM(D42:I42)</f>
        <v>9</v>
      </c>
      <c r="K42" s="1">
        <v>1</v>
      </c>
    </row>
    <row r="43" spans="1:11">
      <c r="A43" s="1">
        <v>8</v>
      </c>
      <c r="B43" s="1" t="s">
        <v>163</v>
      </c>
      <c r="C43" s="1" t="s">
        <v>164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6</v>
      </c>
      <c r="J43" s="1">
        <f>SUM(D43:I43)</f>
        <v>6</v>
      </c>
      <c r="K43" s="1">
        <v>1</v>
      </c>
    </row>
    <row r="44" spans="1:11">
      <c r="A44" s="1">
        <v>9</v>
      </c>
      <c r="B44" s="1" t="s">
        <v>508</v>
      </c>
      <c r="C44" s="1" t="s">
        <v>509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6</v>
      </c>
      <c r="J44" s="1">
        <f>SUM(D44:I44)</f>
        <v>6</v>
      </c>
      <c r="K44" s="1">
        <v>1</v>
      </c>
    </row>
    <row r="45" spans="1:11">
      <c r="A45" s="1">
        <v>10</v>
      </c>
      <c r="B45" s="1" t="s">
        <v>504</v>
      </c>
      <c r="C45" s="1" t="s">
        <v>505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5</v>
      </c>
      <c r="J45" s="1">
        <f>SUM(D45:I45)</f>
        <v>5</v>
      </c>
      <c r="K45" s="1">
        <v>1</v>
      </c>
    </row>
    <row r="46" spans="1:11">
      <c r="A46" s="1">
        <v>11</v>
      </c>
      <c r="B46" s="1" t="s">
        <v>500</v>
      </c>
      <c r="C46" s="1" t="s">
        <v>501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2</v>
      </c>
      <c r="J46" s="1">
        <f>SUM(D46:I46)</f>
        <v>2</v>
      </c>
      <c r="K46" s="1">
        <v>1</v>
      </c>
    </row>
    <row r="47" spans="1:1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>
      <c r="A48" s="1"/>
      <c r="B48" s="1" t="s">
        <v>5</v>
      </c>
      <c r="C48" s="1" t="s">
        <v>514</v>
      </c>
      <c r="D48" s="1" t="s">
        <v>512</v>
      </c>
      <c r="E48" s="1" t="s">
        <v>513</v>
      </c>
      <c r="F48" s="1" t="s">
        <v>13</v>
      </c>
      <c r="G48" s="1" t="s">
        <v>14</v>
      </c>
      <c r="H48" s="1"/>
      <c r="I48" s="1"/>
      <c r="J48" s="1"/>
      <c r="K48" s="1"/>
    </row>
    <row r="49" spans="1:12">
      <c r="A49" s="1"/>
      <c r="B49" s="1" t="s">
        <v>27</v>
      </c>
      <c r="C49" s="1" t="s">
        <v>274</v>
      </c>
      <c r="D49" s="1">
        <v>74</v>
      </c>
      <c r="E49" s="1">
        <v>97</v>
      </c>
      <c r="F49" s="1">
        <v>171</v>
      </c>
      <c r="G49" s="1">
        <v>4</v>
      </c>
      <c r="H49" s="1"/>
      <c r="I49" s="1"/>
      <c r="J49" s="1"/>
      <c r="K49" s="1"/>
    </row>
    <row r="50" spans="1:12">
      <c r="A50" s="1"/>
      <c r="B50" s="1" t="s">
        <v>15</v>
      </c>
      <c r="C50" s="1" t="s">
        <v>165</v>
      </c>
      <c r="D50" s="1">
        <v>124</v>
      </c>
      <c r="E50" s="1">
        <v>0</v>
      </c>
      <c r="F50" s="1">
        <v>124</v>
      </c>
      <c r="G50" s="1">
        <v>4</v>
      </c>
      <c r="H50" s="1"/>
      <c r="I50" s="1"/>
      <c r="J50" s="1"/>
      <c r="K50" s="1"/>
    </row>
    <row r="51" spans="1:12">
      <c r="A51" s="1"/>
      <c r="B51" s="1" t="s">
        <v>16</v>
      </c>
      <c r="C51" s="1" t="s">
        <v>17</v>
      </c>
      <c r="D51" s="1">
        <v>87</v>
      </c>
      <c r="E51" s="1">
        <v>5</v>
      </c>
      <c r="F51" s="1">
        <v>92</v>
      </c>
      <c r="G51" s="1">
        <v>4</v>
      </c>
      <c r="H51" s="1"/>
      <c r="I51" s="1"/>
      <c r="J51" s="1"/>
      <c r="K51" s="1"/>
    </row>
    <row r="52" spans="1:12">
      <c r="A52" s="1"/>
      <c r="B52" s="1" t="s">
        <v>22</v>
      </c>
      <c r="C52" s="1" t="s">
        <v>23</v>
      </c>
      <c r="D52" s="1">
        <v>18</v>
      </c>
      <c r="E52" s="1">
        <v>39</v>
      </c>
      <c r="F52" s="1">
        <v>57</v>
      </c>
      <c r="G52" s="1">
        <v>4</v>
      </c>
      <c r="H52" s="1"/>
      <c r="I52" s="1"/>
      <c r="J52" s="1"/>
      <c r="K52" s="1"/>
    </row>
    <row r="53" spans="1:12">
      <c r="A53" s="1"/>
      <c r="B53" s="1" t="s">
        <v>18</v>
      </c>
      <c r="C53" s="1" t="s">
        <v>19</v>
      </c>
      <c r="D53" s="1">
        <v>49</v>
      </c>
      <c r="E53" s="1">
        <v>3</v>
      </c>
      <c r="F53" s="1">
        <v>52</v>
      </c>
      <c r="G53" s="1">
        <v>4</v>
      </c>
      <c r="H53" s="1"/>
      <c r="I53" s="1"/>
      <c r="J53" s="1"/>
      <c r="K53" s="1"/>
    </row>
    <row r="54" spans="1:12">
      <c r="A54" s="1"/>
      <c r="B54" s="1" t="s">
        <v>20</v>
      </c>
      <c r="C54" s="1" t="s">
        <v>21</v>
      </c>
      <c r="D54" s="1">
        <v>0</v>
      </c>
      <c r="E54" s="1">
        <v>45</v>
      </c>
      <c r="F54" s="1">
        <v>45</v>
      </c>
      <c r="G54" s="1">
        <v>4</v>
      </c>
      <c r="H54" s="1"/>
      <c r="I54" s="1"/>
      <c r="J54" s="1"/>
      <c r="K54" s="1"/>
    </row>
    <row r="55" spans="1:12">
      <c r="A55" s="1"/>
      <c r="B55" s="1" t="s">
        <v>163</v>
      </c>
      <c r="C55" s="1" t="s">
        <v>164</v>
      </c>
      <c r="D55" s="1">
        <v>0</v>
      </c>
      <c r="E55" s="1">
        <v>39</v>
      </c>
      <c r="F55" s="1">
        <v>39</v>
      </c>
      <c r="G55" s="1">
        <v>4</v>
      </c>
      <c r="H55" s="1"/>
      <c r="I55" s="1"/>
      <c r="J55" s="1"/>
      <c r="K55" s="1"/>
    </row>
    <row r="56" spans="1:12">
      <c r="A56" s="1"/>
      <c r="B56" s="1" t="s">
        <v>275</v>
      </c>
      <c r="C56" s="1" t="s">
        <v>276</v>
      </c>
      <c r="D56" s="1">
        <v>0</v>
      </c>
      <c r="E56" s="1">
        <v>10</v>
      </c>
      <c r="F56" s="1">
        <v>10</v>
      </c>
      <c r="G56" s="1">
        <v>1</v>
      </c>
      <c r="H56" s="1"/>
      <c r="I56" s="1"/>
      <c r="J56" s="1"/>
      <c r="K56" s="1"/>
    </row>
    <row r="57" spans="1:12">
      <c r="A57" s="1"/>
      <c r="B57" s="1" t="s">
        <v>272</v>
      </c>
      <c r="C57" s="1" t="s">
        <v>273</v>
      </c>
      <c r="D57" s="1">
        <v>8</v>
      </c>
      <c r="E57" s="1">
        <v>0</v>
      </c>
      <c r="F57" s="1">
        <v>8</v>
      </c>
      <c r="G57" s="1">
        <v>1</v>
      </c>
      <c r="H57" s="1"/>
      <c r="I57" s="1"/>
      <c r="J57" s="1"/>
      <c r="K57" s="1"/>
    </row>
    <row r="58" spans="1:1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2">
      <c r="A59" s="1"/>
      <c r="B59" s="1" t="s">
        <v>5</v>
      </c>
      <c r="C59" s="1" t="s">
        <v>511</v>
      </c>
      <c r="D59" s="1" t="s">
        <v>512</v>
      </c>
      <c r="E59" s="1" t="s">
        <v>513</v>
      </c>
      <c r="F59" s="1" t="s">
        <v>510</v>
      </c>
      <c r="G59" s="1" t="s">
        <v>14</v>
      </c>
      <c r="H59" s="1"/>
      <c r="I59" s="1"/>
      <c r="J59" s="1"/>
      <c r="K59" s="1"/>
    </row>
    <row r="60" spans="1:12">
      <c r="A60" s="1">
        <v>1</v>
      </c>
      <c r="B60" s="1" t="s">
        <v>15</v>
      </c>
      <c r="C60" s="1" t="s">
        <v>165</v>
      </c>
      <c r="D60" s="1">
        <v>179</v>
      </c>
      <c r="E60" s="1">
        <v>115</v>
      </c>
      <c r="F60" s="1">
        <f>SUM(D60:E60)</f>
        <v>294</v>
      </c>
      <c r="G60" s="1">
        <v>4</v>
      </c>
      <c r="H60" s="1"/>
      <c r="I60" s="1"/>
      <c r="J60" s="1"/>
      <c r="K60" s="1"/>
    </row>
    <row r="61" spans="1:12" ht="15">
      <c r="A61" s="2">
        <v>2</v>
      </c>
      <c r="B61" s="1" t="s">
        <v>166</v>
      </c>
      <c r="C61" s="1" t="s">
        <v>167</v>
      </c>
      <c r="D61" s="1">
        <v>92</v>
      </c>
      <c r="E61" s="1">
        <v>0</v>
      </c>
      <c r="F61" s="2">
        <v>92</v>
      </c>
      <c r="G61" s="1">
        <v>4</v>
      </c>
      <c r="H61" s="1"/>
      <c r="I61" s="1"/>
      <c r="J61" s="1"/>
      <c r="K61" s="1"/>
      <c r="L61" s="14"/>
    </row>
    <row r="62" spans="1:12" ht="15">
      <c r="A62" s="2">
        <v>3</v>
      </c>
      <c r="B62" s="1" t="s">
        <v>277</v>
      </c>
      <c r="C62" s="1" t="s">
        <v>278</v>
      </c>
      <c r="D62" s="1">
        <v>42</v>
      </c>
      <c r="E62" s="1">
        <v>19</v>
      </c>
      <c r="F62" s="2">
        <f>SUM(D62:E62)</f>
        <v>61</v>
      </c>
      <c r="G62" s="1">
        <v>4</v>
      </c>
      <c r="H62" s="1"/>
      <c r="I62" s="1"/>
      <c r="J62" s="1"/>
      <c r="K62" s="1"/>
      <c r="L62" s="14"/>
    </row>
    <row r="63" spans="1:12" ht="15">
      <c r="A63" s="2">
        <v>4</v>
      </c>
      <c r="B63" s="1" t="s">
        <v>24</v>
      </c>
      <c r="C63" s="1" t="s">
        <v>25</v>
      </c>
      <c r="D63" s="1">
        <v>38</v>
      </c>
      <c r="E63" s="1">
        <v>0</v>
      </c>
      <c r="F63" s="2">
        <v>38</v>
      </c>
      <c r="G63" s="1">
        <v>4</v>
      </c>
      <c r="H63" s="1"/>
      <c r="I63" s="1"/>
      <c r="J63" s="1"/>
      <c r="K63" s="1"/>
      <c r="L63" s="14"/>
    </row>
    <row r="64" spans="1:12" ht="15">
      <c r="A64" s="2">
        <v>5</v>
      </c>
      <c r="B64" s="1" t="s">
        <v>16</v>
      </c>
      <c r="C64" s="1" t="s">
        <v>17</v>
      </c>
      <c r="D64" s="1">
        <v>36</v>
      </c>
      <c r="E64" s="1">
        <v>0</v>
      </c>
      <c r="F64" s="2">
        <f>SUM(D64:E64)</f>
        <v>36</v>
      </c>
      <c r="G64" s="1">
        <v>4</v>
      </c>
      <c r="H64" s="1"/>
      <c r="I64" s="1"/>
      <c r="J64" s="1"/>
      <c r="K64" s="1"/>
      <c r="L64" s="14"/>
    </row>
    <row r="65" spans="1:12" ht="15">
      <c r="A65" s="2">
        <v>6</v>
      </c>
      <c r="B65" s="1" t="s">
        <v>340</v>
      </c>
      <c r="C65" s="1" t="s">
        <v>341</v>
      </c>
      <c r="D65" s="1">
        <v>7</v>
      </c>
      <c r="E65" s="1">
        <v>51</v>
      </c>
      <c r="F65" s="2">
        <v>58</v>
      </c>
      <c r="G65" s="1">
        <v>3</v>
      </c>
      <c r="H65" s="1"/>
      <c r="I65" s="1"/>
      <c r="J65" s="1"/>
      <c r="K65" s="1"/>
      <c r="L65" s="14"/>
    </row>
    <row r="66" spans="1:12">
      <c r="A66" s="2">
        <v>7</v>
      </c>
      <c r="B66" s="1" t="s">
        <v>463</v>
      </c>
      <c r="C66" s="1" t="s">
        <v>464</v>
      </c>
      <c r="D66" s="1">
        <v>3</v>
      </c>
      <c r="E66" s="1">
        <v>21</v>
      </c>
      <c r="F66" s="2">
        <f>SUM(D66:E66)</f>
        <v>24</v>
      </c>
      <c r="G66" s="1">
        <v>2</v>
      </c>
      <c r="H66" s="1"/>
      <c r="I66" s="1"/>
      <c r="J66" s="1"/>
      <c r="K66" s="1"/>
    </row>
    <row r="67" spans="1:12">
      <c r="A67" s="2">
        <v>8</v>
      </c>
      <c r="B67" s="1" t="s">
        <v>293</v>
      </c>
      <c r="C67" s="1" t="s">
        <v>294</v>
      </c>
      <c r="D67" s="1">
        <v>16</v>
      </c>
      <c r="E67" s="1">
        <v>0</v>
      </c>
      <c r="F67" s="2">
        <f>SUM(D67:E67)</f>
        <v>16</v>
      </c>
      <c r="G67" s="1">
        <v>2</v>
      </c>
      <c r="H67" s="1"/>
      <c r="I67" s="1"/>
      <c r="J67" s="1"/>
      <c r="K67" s="1"/>
    </row>
    <row r="68" spans="1:12">
      <c r="A68" s="2">
        <v>9</v>
      </c>
      <c r="B68" t="s">
        <v>342</v>
      </c>
      <c r="C68" s="1" t="s">
        <v>343</v>
      </c>
      <c r="D68" s="1">
        <v>16</v>
      </c>
      <c r="E68" s="1">
        <v>0</v>
      </c>
      <c r="F68" s="2">
        <v>16</v>
      </c>
      <c r="G68" s="1">
        <v>2</v>
      </c>
      <c r="H68" s="1"/>
      <c r="I68" s="1"/>
      <c r="J68" s="1"/>
      <c r="K68" s="1"/>
    </row>
    <row r="69" spans="1:12">
      <c r="A69" s="2">
        <v>10</v>
      </c>
      <c r="B69" s="1" t="s">
        <v>465</v>
      </c>
      <c r="C69" s="1" t="s">
        <v>466</v>
      </c>
      <c r="D69" s="1">
        <v>2</v>
      </c>
      <c r="E69" s="1">
        <v>12</v>
      </c>
      <c r="F69" s="2">
        <f>SUM(D69:E69)</f>
        <v>14</v>
      </c>
      <c r="G69" s="1">
        <v>2</v>
      </c>
      <c r="H69" s="1"/>
      <c r="I69" s="1"/>
      <c r="J69" s="1"/>
      <c r="K69" s="1"/>
    </row>
    <row r="70" spans="1:12">
      <c r="A70" s="4">
        <v>11</v>
      </c>
      <c r="B70" s="1" t="s">
        <v>459</v>
      </c>
      <c r="C70" s="1" t="s">
        <v>460</v>
      </c>
      <c r="D70" s="1">
        <v>6</v>
      </c>
      <c r="E70" s="1">
        <v>0</v>
      </c>
      <c r="F70" s="2">
        <v>6</v>
      </c>
      <c r="G70" s="1">
        <v>2</v>
      </c>
      <c r="H70" s="1"/>
      <c r="I70" s="1"/>
      <c r="J70" s="1"/>
      <c r="K70" s="1"/>
    </row>
    <row r="71" spans="1:12">
      <c r="A71" s="2">
        <v>12</v>
      </c>
      <c r="B71" s="1" t="s">
        <v>506</v>
      </c>
      <c r="C71" s="1" t="s">
        <v>507</v>
      </c>
      <c r="D71" s="1">
        <v>0</v>
      </c>
      <c r="E71" s="1">
        <v>10</v>
      </c>
      <c r="F71" s="2">
        <v>10</v>
      </c>
      <c r="G71" s="2">
        <v>1</v>
      </c>
      <c r="H71" s="1"/>
      <c r="I71" s="1"/>
      <c r="J71" s="1"/>
      <c r="K71" s="1"/>
    </row>
    <row r="72" spans="1:12">
      <c r="A72" s="2">
        <v>13</v>
      </c>
      <c r="B72" s="1" t="s">
        <v>461</v>
      </c>
      <c r="C72" s="1" t="s">
        <v>462</v>
      </c>
      <c r="D72" s="1">
        <v>0</v>
      </c>
      <c r="E72" s="1">
        <v>9</v>
      </c>
      <c r="F72" s="2">
        <v>9</v>
      </c>
      <c r="G72" s="2">
        <v>1</v>
      </c>
      <c r="H72" s="1"/>
      <c r="I72" s="1"/>
      <c r="J72" s="1"/>
      <c r="K72" s="1"/>
    </row>
    <row r="73" spans="1:12">
      <c r="A73" s="2">
        <v>15</v>
      </c>
      <c r="B73" s="1" t="s">
        <v>163</v>
      </c>
      <c r="C73" s="1" t="s">
        <v>164</v>
      </c>
      <c r="D73" s="1">
        <v>0</v>
      </c>
      <c r="E73" s="1">
        <v>6</v>
      </c>
      <c r="F73" s="2">
        <v>6</v>
      </c>
      <c r="G73" s="2">
        <v>1</v>
      </c>
      <c r="H73" s="1"/>
      <c r="I73" s="1"/>
      <c r="J73" s="1"/>
      <c r="K73" s="1"/>
    </row>
    <row r="74" spans="1:12">
      <c r="A74" s="2">
        <v>16</v>
      </c>
      <c r="B74" s="1" t="s">
        <v>500</v>
      </c>
      <c r="C74" s="1" t="s">
        <v>501</v>
      </c>
      <c r="D74" s="1">
        <v>4</v>
      </c>
      <c r="E74" s="1">
        <v>2</v>
      </c>
      <c r="F74" s="2">
        <v>6</v>
      </c>
      <c r="G74" s="1">
        <v>1</v>
      </c>
      <c r="H74" s="1"/>
      <c r="I74" s="1"/>
      <c r="J74" s="1"/>
      <c r="K74" s="1"/>
    </row>
    <row r="75" spans="1:12">
      <c r="A75" s="2">
        <v>17</v>
      </c>
      <c r="B75" s="1" t="s">
        <v>508</v>
      </c>
      <c r="C75" s="1" t="s">
        <v>509</v>
      </c>
      <c r="D75" s="1">
        <v>0</v>
      </c>
      <c r="E75" s="1">
        <v>6</v>
      </c>
      <c r="F75" s="2">
        <v>6</v>
      </c>
      <c r="G75" s="2">
        <v>1</v>
      </c>
      <c r="H75" s="1"/>
      <c r="I75" s="1"/>
      <c r="J75" s="1"/>
      <c r="K75" s="1"/>
    </row>
    <row r="76" spans="1:12">
      <c r="A76" s="2">
        <v>18</v>
      </c>
      <c r="B76" s="1" t="s">
        <v>18</v>
      </c>
      <c r="C76" s="1" t="s">
        <v>19</v>
      </c>
      <c r="D76" s="1">
        <v>6</v>
      </c>
      <c r="E76" s="1">
        <v>0</v>
      </c>
      <c r="F76" s="2">
        <v>6</v>
      </c>
      <c r="G76" s="1">
        <v>1</v>
      </c>
      <c r="H76" s="1"/>
      <c r="I76" s="1"/>
      <c r="J76" s="1"/>
      <c r="K76" s="1"/>
    </row>
    <row r="77" spans="1:12">
      <c r="A77" s="2">
        <v>19</v>
      </c>
      <c r="B77" s="1" t="s">
        <v>504</v>
      </c>
      <c r="C77" s="1" t="s">
        <v>505</v>
      </c>
      <c r="D77" s="1">
        <v>0</v>
      </c>
      <c r="E77" s="1">
        <v>5</v>
      </c>
      <c r="F77" s="2">
        <v>5</v>
      </c>
      <c r="G77" s="2">
        <v>1</v>
      </c>
      <c r="H77" s="1"/>
      <c r="I77" s="1"/>
      <c r="J77" s="1"/>
      <c r="K77" s="1"/>
    </row>
    <row r="78" spans="1:12">
      <c r="A78" s="2">
        <v>20</v>
      </c>
      <c r="B78" s="1" t="s">
        <v>275</v>
      </c>
      <c r="C78" s="1" t="s">
        <v>276</v>
      </c>
      <c r="D78" s="1">
        <v>4</v>
      </c>
      <c r="E78" s="1">
        <v>0</v>
      </c>
      <c r="F78" s="2">
        <v>4</v>
      </c>
      <c r="G78" s="1">
        <v>1</v>
      </c>
      <c r="H78" s="1"/>
      <c r="I78" s="1"/>
      <c r="J78" s="1"/>
      <c r="K78" s="1"/>
    </row>
    <row r="79" spans="1:12">
      <c r="A79" s="2">
        <v>21</v>
      </c>
      <c r="B79" s="1" t="s">
        <v>502</v>
      </c>
      <c r="C79" s="1" t="s">
        <v>503</v>
      </c>
      <c r="D79" s="1">
        <v>4</v>
      </c>
      <c r="E79" s="1">
        <v>0</v>
      </c>
      <c r="F79" s="4">
        <v>3</v>
      </c>
      <c r="G79" s="1">
        <v>1</v>
      </c>
      <c r="H79" s="1"/>
      <c r="I79" s="1"/>
      <c r="J79" s="1"/>
      <c r="K79" s="1"/>
    </row>
    <row r="80" spans="1:12">
      <c r="A80" s="1"/>
      <c r="C80" s="1"/>
      <c r="D80" s="1"/>
      <c r="E80" s="1"/>
      <c r="F80" s="1"/>
      <c r="G80" s="1"/>
      <c r="H80" s="1"/>
      <c r="I80" s="1"/>
      <c r="J80" s="1"/>
      <c r="K80" s="1"/>
    </row>
    <row r="81" spans="1:1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2">
      <c r="A82" s="1"/>
      <c r="B82" s="1"/>
      <c r="C82" s="1" t="s">
        <v>30</v>
      </c>
      <c r="D82" s="1"/>
      <c r="E82" s="1"/>
      <c r="F82" s="1"/>
      <c r="G82" s="1"/>
      <c r="H82" s="1"/>
      <c r="I82" s="1"/>
      <c r="J82" s="1"/>
      <c r="K82" s="1"/>
    </row>
    <row r="83" spans="1:12">
      <c r="A83" s="1"/>
      <c r="B83" s="1" t="s">
        <v>517</v>
      </c>
      <c r="C83" s="1" t="s">
        <v>5</v>
      </c>
      <c r="D83" s="1" t="s">
        <v>515</v>
      </c>
      <c r="E83" s="1" t="s">
        <v>516</v>
      </c>
      <c r="F83" s="1" t="s">
        <v>13</v>
      </c>
      <c r="G83" s="1" t="s">
        <v>14</v>
      </c>
      <c r="H83" s="1"/>
      <c r="I83" s="1"/>
      <c r="J83" s="1"/>
      <c r="K83" s="1"/>
      <c r="L83" s="1"/>
    </row>
    <row r="84" spans="1:12" ht="15">
      <c r="A84" s="3">
        <v>1</v>
      </c>
      <c r="B84" s="3" t="s">
        <v>15</v>
      </c>
      <c r="C84" s="3" t="s">
        <v>165</v>
      </c>
      <c r="D84" s="3">
        <v>124</v>
      </c>
      <c r="E84" s="3">
        <v>294</v>
      </c>
      <c r="F84" s="3">
        <f>SUM(D84:E84)</f>
        <v>418</v>
      </c>
      <c r="G84" s="3">
        <v>4</v>
      </c>
      <c r="H84" s="1"/>
      <c r="I84" s="1"/>
      <c r="J84" s="1"/>
      <c r="K84" s="1"/>
      <c r="L84" s="1"/>
    </row>
    <row r="85" spans="1:12" ht="15">
      <c r="A85" s="4">
        <v>2</v>
      </c>
      <c r="B85" s="3" t="s">
        <v>27</v>
      </c>
      <c r="C85" s="3" t="s">
        <v>274</v>
      </c>
      <c r="D85" s="3">
        <v>171</v>
      </c>
      <c r="E85" s="3">
        <v>0</v>
      </c>
      <c r="F85" s="3">
        <f>SUM(D85:E85)</f>
        <v>171</v>
      </c>
      <c r="G85" s="3">
        <v>4</v>
      </c>
      <c r="H85" s="1"/>
      <c r="I85" s="1"/>
      <c r="J85" s="2"/>
      <c r="K85" s="2"/>
      <c r="L85" s="1"/>
    </row>
    <row r="86" spans="1:12" ht="15">
      <c r="A86" s="4">
        <v>3</v>
      </c>
      <c r="B86" s="3" t="s">
        <v>16</v>
      </c>
      <c r="C86" s="3" t="s">
        <v>17</v>
      </c>
      <c r="D86" s="3">
        <v>92</v>
      </c>
      <c r="E86" s="3">
        <v>36</v>
      </c>
      <c r="F86" s="3">
        <f>SUM(D86:E86)</f>
        <v>128</v>
      </c>
      <c r="G86" s="3">
        <v>4</v>
      </c>
      <c r="H86" s="1"/>
      <c r="I86" s="1"/>
      <c r="J86" s="2"/>
      <c r="K86" s="2"/>
      <c r="L86" s="1"/>
    </row>
    <row r="87" spans="1:12" ht="15">
      <c r="A87" s="4">
        <v>4</v>
      </c>
      <c r="B87" s="3" t="s">
        <v>166</v>
      </c>
      <c r="C87" s="3" t="s">
        <v>167</v>
      </c>
      <c r="D87" s="3">
        <v>0</v>
      </c>
      <c r="E87" s="3">
        <v>92</v>
      </c>
      <c r="F87" s="3">
        <f>SUM(D87:E87)</f>
        <v>92</v>
      </c>
      <c r="G87" s="3">
        <v>4</v>
      </c>
      <c r="H87" s="1"/>
      <c r="I87" s="2"/>
      <c r="J87" s="2"/>
      <c r="K87" s="2"/>
      <c r="L87" s="1"/>
    </row>
    <row r="88" spans="1:12" ht="15">
      <c r="A88" s="4">
        <v>5</v>
      </c>
      <c r="B88" s="3" t="s">
        <v>277</v>
      </c>
      <c r="C88" s="3" t="s">
        <v>278</v>
      </c>
      <c r="D88" s="3">
        <v>0</v>
      </c>
      <c r="E88" s="3">
        <v>61</v>
      </c>
      <c r="F88" s="3">
        <f>SUM(D88:E88)</f>
        <v>61</v>
      </c>
      <c r="G88" s="3">
        <v>4</v>
      </c>
      <c r="H88" s="1"/>
      <c r="I88" s="1"/>
      <c r="J88" s="2"/>
      <c r="K88" s="2"/>
      <c r="L88" s="1"/>
    </row>
    <row r="89" spans="1:12">
      <c r="A89" s="2">
        <v>6</v>
      </c>
      <c r="B89" s="1" t="s">
        <v>18</v>
      </c>
      <c r="C89" s="1" t="s">
        <v>19</v>
      </c>
      <c r="D89" s="1">
        <v>52</v>
      </c>
      <c r="E89" s="1">
        <v>6</v>
      </c>
      <c r="F89" s="1">
        <f>SUM(D89:E89)</f>
        <v>58</v>
      </c>
      <c r="G89" s="1">
        <v>4</v>
      </c>
      <c r="H89" s="1"/>
      <c r="I89" s="1"/>
      <c r="J89" s="2"/>
      <c r="K89" s="2"/>
      <c r="L89" s="1"/>
    </row>
    <row r="90" spans="1:12">
      <c r="A90" s="2">
        <v>7</v>
      </c>
      <c r="B90" s="1" t="s">
        <v>22</v>
      </c>
      <c r="C90" s="1" t="s">
        <v>23</v>
      </c>
      <c r="D90" s="1">
        <v>57</v>
      </c>
      <c r="E90" s="1">
        <v>0</v>
      </c>
      <c r="F90" s="1">
        <f>SUM(D90:E90)</f>
        <v>57</v>
      </c>
      <c r="G90" s="1">
        <v>4</v>
      </c>
      <c r="H90" s="1"/>
      <c r="I90" s="1"/>
      <c r="J90" s="2"/>
      <c r="K90" s="2"/>
      <c r="L90" s="1"/>
    </row>
    <row r="91" spans="1:12">
      <c r="A91" s="2">
        <v>8</v>
      </c>
      <c r="B91" s="1" t="s">
        <v>20</v>
      </c>
      <c r="C91" s="1" t="s">
        <v>21</v>
      </c>
      <c r="D91" s="1">
        <v>45</v>
      </c>
      <c r="E91" s="1">
        <v>0</v>
      </c>
      <c r="F91" s="1">
        <f>SUM(D91:E91)</f>
        <v>45</v>
      </c>
      <c r="G91" s="1">
        <v>4</v>
      </c>
      <c r="H91" s="1"/>
      <c r="I91" s="2"/>
      <c r="J91" s="2"/>
      <c r="K91" s="2"/>
      <c r="L91" s="1"/>
    </row>
    <row r="92" spans="1:12">
      <c r="A92" s="2">
        <v>9</v>
      </c>
      <c r="B92" s="1" t="s">
        <v>163</v>
      </c>
      <c r="C92" s="1" t="s">
        <v>164</v>
      </c>
      <c r="D92" s="1">
        <v>39</v>
      </c>
      <c r="E92" s="1">
        <v>6</v>
      </c>
      <c r="F92" s="1">
        <f>SUM(D92:E92)</f>
        <v>45</v>
      </c>
      <c r="G92" s="1">
        <v>4</v>
      </c>
      <c r="H92" s="1"/>
      <c r="I92" s="2"/>
      <c r="J92" s="2"/>
      <c r="L92" s="1"/>
    </row>
    <row r="93" spans="1:12">
      <c r="A93" s="2">
        <v>10</v>
      </c>
      <c r="B93" s="1" t="s">
        <v>24</v>
      </c>
      <c r="C93" s="1" t="s">
        <v>25</v>
      </c>
      <c r="D93" s="1">
        <v>0</v>
      </c>
      <c r="E93" s="1">
        <v>38</v>
      </c>
      <c r="F93" s="1">
        <f>SUM(D93:E93)</f>
        <v>38</v>
      </c>
      <c r="G93" s="1">
        <v>4</v>
      </c>
      <c r="H93" s="1"/>
      <c r="I93" s="1"/>
      <c r="L93" s="1"/>
    </row>
    <row r="94" spans="1:12">
      <c r="A94" s="2">
        <v>11</v>
      </c>
      <c r="B94" s="1" t="s">
        <v>340</v>
      </c>
      <c r="C94" s="1" t="s">
        <v>341</v>
      </c>
      <c r="D94" s="1">
        <v>0</v>
      </c>
      <c r="E94" s="1">
        <v>58</v>
      </c>
      <c r="F94" s="1">
        <f>SUM(D94:E94)</f>
        <v>58</v>
      </c>
      <c r="G94" s="1">
        <v>3</v>
      </c>
      <c r="H94" s="1"/>
      <c r="I94" s="1"/>
      <c r="L94" s="1"/>
    </row>
    <row r="95" spans="1:12">
      <c r="A95" s="2">
        <v>12</v>
      </c>
      <c r="B95" s="1" t="s">
        <v>463</v>
      </c>
      <c r="C95" s="1" t="s">
        <v>464</v>
      </c>
      <c r="D95" s="1">
        <v>0</v>
      </c>
      <c r="E95" s="1">
        <v>24</v>
      </c>
      <c r="F95" s="1">
        <f>SUM(D95:E95)</f>
        <v>24</v>
      </c>
      <c r="G95" s="1">
        <v>2</v>
      </c>
      <c r="H95" s="1"/>
      <c r="I95" s="1"/>
      <c r="L95" s="1"/>
    </row>
    <row r="96" spans="1:12">
      <c r="A96" s="2">
        <v>13</v>
      </c>
      <c r="B96" s="1" t="s">
        <v>293</v>
      </c>
      <c r="C96" s="1" t="s">
        <v>294</v>
      </c>
      <c r="D96" s="1">
        <v>0</v>
      </c>
      <c r="E96" s="1">
        <v>16</v>
      </c>
      <c r="F96" s="1">
        <f>SUM(D96:E96)</f>
        <v>16</v>
      </c>
      <c r="G96" s="1">
        <v>2</v>
      </c>
      <c r="H96" s="1"/>
      <c r="I96" s="1"/>
      <c r="L96" s="1"/>
    </row>
    <row r="97" spans="1:12">
      <c r="A97" s="2">
        <v>15</v>
      </c>
      <c r="B97" t="s">
        <v>342</v>
      </c>
      <c r="C97" s="1" t="s">
        <v>343</v>
      </c>
      <c r="D97" s="1">
        <v>0</v>
      </c>
      <c r="E97" s="1">
        <v>16</v>
      </c>
      <c r="F97" s="1">
        <f>SUM(D97:E97)</f>
        <v>16</v>
      </c>
      <c r="G97" s="1">
        <v>2</v>
      </c>
      <c r="H97" s="1"/>
      <c r="I97" s="1"/>
      <c r="L97" s="1"/>
    </row>
    <row r="98" spans="1:12">
      <c r="A98" s="2">
        <v>16</v>
      </c>
      <c r="B98" s="1" t="s">
        <v>465</v>
      </c>
      <c r="C98" s="1" t="s">
        <v>466</v>
      </c>
      <c r="D98" s="1">
        <v>0</v>
      </c>
      <c r="E98" s="1">
        <v>14</v>
      </c>
      <c r="F98" s="1">
        <f>SUM(D98:E98)</f>
        <v>14</v>
      </c>
      <c r="G98" s="1">
        <v>2</v>
      </c>
      <c r="H98" s="1"/>
      <c r="I98" s="1"/>
      <c r="L98" s="1"/>
    </row>
    <row r="99" spans="1:12">
      <c r="A99" s="2">
        <v>17</v>
      </c>
      <c r="B99" s="1" t="s">
        <v>459</v>
      </c>
      <c r="C99" s="1" t="s">
        <v>460</v>
      </c>
      <c r="D99" s="1">
        <v>0</v>
      </c>
      <c r="E99" s="1">
        <v>6</v>
      </c>
      <c r="F99" s="1">
        <f>SUM(D99:E99)</f>
        <v>6</v>
      </c>
      <c r="G99" s="1">
        <v>2</v>
      </c>
      <c r="H99" s="1"/>
      <c r="I99" s="1"/>
      <c r="L99" s="1"/>
    </row>
    <row r="100" spans="1:12">
      <c r="A100" s="2">
        <v>18</v>
      </c>
      <c r="B100" s="1" t="s">
        <v>275</v>
      </c>
      <c r="C100" s="1" t="s">
        <v>276</v>
      </c>
      <c r="D100" s="1">
        <v>10</v>
      </c>
      <c r="E100" s="1">
        <v>4</v>
      </c>
      <c r="F100" s="1">
        <f>SUM(D100:E100)</f>
        <v>14</v>
      </c>
      <c r="G100" s="1">
        <v>1</v>
      </c>
      <c r="H100" s="1"/>
      <c r="I100" s="1"/>
      <c r="L100" s="1"/>
    </row>
    <row r="101" spans="1:12">
      <c r="A101" s="2">
        <v>19</v>
      </c>
      <c r="B101" s="1" t="s">
        <v>506</v>
      </c>
      <c r="C101" s="1" t="s">
        <v>507</v>
      </c>
      <c r="D101" s="1">
        <v>0</v>
      </c>
      <c r="E101" s="1">
        <v>10</v>
      </c>
      <c r="F101" s="1">
        <f>SUM(D101:E101)</f>
        <v>10</v>
      </c>
      <c r="G101" s="1">
        <v>1</v>
      </c>
      <c r="H101" s="1"/>
      <c r="I101" s="1"/>
      <c r="L101" s="1"/>
    </row>
    <row r="102" spans="1:12">
      <c r="A102" s="2">
        <v>20</v>
      </c>
      <c r="B102" s="1" t="s">
        <v>461</v>
      </c>
      <c r="C102" s="1" t="s">
        <v>462</v>
      </c>
      <c r="D102" s="1">
        <v>0</v>
      </c>
      <c r="E102" s="1">
        <v>9</v>
      </c>
      <c r="F102" s="1">
        <f>SUM(D102:E102)</f>
        <v>9</v>
      </c>
      <c r="G102" s="1">
        <v>1</v>
      </c>
      <c r="H102" s="1"/>
      <c r="I102" s="1"/>
      <c r="L102" s="1"/>
    </row>
    <row r="103" spans="1:12">
      <c r="A103" s="2">
        <v>21</v>
      </c>
      <c r="B103" s="1" t="s">
        <v>272</v>
      </c>
      <c r="C103" s="1" t="s">
        <v>273</v>
      </c>
      <c r="D103" s="1">
        <v>8</v>
      </c>
      <c r="E103" s="1">
        <v>0</v>
      </c>
      <c r="F103" s="1">
        <f>SUM(D103:E103)</f>
        <v>8</v>
      </c>
      <c r="G103" s="1">
        <v>1</v>
      </c>
      <c r="H103" s="1"/>
      <c r="I103" s="2"/>
      <c r="L103" s="1"/>
    </row>
    <row r="104" spans="1:12">
      <c r="A104" s="2">
        <v>22</v>
      </c>
      <c r="B104" s="1" t="s">
        <v>500</v>
      </c>
      <c r="C104" s="1" t="s">
        <v>501</v>
      </c>
      <c r="D104" s="1">
        <v>0</v>
      </c>
      <c r="E104" s="1">
        <v>6</v>
      </c>
      <c r="F104" s="1">
        <f>SUM(D104:E104)</f>
        <v>6</v>
      </c>
      <c r="G104" s="1">
        <v>1</v>
      </c>
      <c r="H104" s="1"/>
      <c r="I104" s="1"/>
      <c r="L104" s="1"/>
    </row>
    <row r="105" spans="1:12">
      <c r="A105" s="2">
        <v>23</v>
      </c>
      <c r="B105" s="1" t="s">
        <v>508</v>
      </c>
      <c r="C105" s="1" t="s">
        <v>509</v>
      </c>
      <c r="D105" s="1">
        <v>0</v>
      </c>
      <c r="E105" s="1">
        <v>6</v>
      </c>
      <c r="F105" s="1">
        <f>SUM(D105:E105)</f>
        <v>6</v>
      </c>
      <c r="G105" s="1">
        <v>1</v>
      </c>
      <c r="H105" s="1"/>
      <c r="I105" s="1"/>
      <c r="L105" s="1"/>
    </row>
    <row r="106" spans="1:12">
      <c r="A106" s="2">
        <v>24</v>
      </c>
      <c r="B106" s="1" t="s">
        <v>504</v>
      </c>
      <c r="C106" s="1" t="s">
        <v>505</v>
      </c>
      <c r="D106" s="1">
        <v>0</v>
      </c>
      <c r="E106" s="1">
        <v>5</v>
      </c>
      <c r="F106" s="1">
        <f>SUM(D106:E106)</f>
        <v>5</v>
      </c>
      <c r="G106" s="1">
        <v>1</v>
      </c>
      <c r="H106" s="1"/>
      <c r="I106" s="1"/>
      <c r="L106" s="1"/>
    </row>
    <row r="107" spans="1:12">
      <c r="A107" s="2">
        <v>25</v>
      </c>
      <c r="B107" s="1" t="s">
        <v>502</v>
      </c>
      <c r="C107" s="1" t="s">
        <v>503</v>
      </c>
      <c r="D107" s="1">
        <v>0</v>
      </c>
      <c r="E107" s="1">
        <v>3</v>
      </c>
      <c r="F107" s="1">
        <f>SUM(D107:E107)</f>
        <v>3</v>
      </c>
      <c r="G107" s="1">
        <v>1</v>
      </c>
      <c r="H107" s="1"/>
      <c r="I107" s="1"/>
      <c r="L107" s="1"/>
    </row>
    <row r="108" spans="1:12">
      <c r="A108" s="2"/>
      <c r="B108" s="1"/>
      <c r="C108" s="1"/>
      <c r="D108" s="1"/>
      <c r="E108" s="1"/>
      <c r="F108" s="2"/>
      <c r="G108" s="2"/>
      <c r="H108" s="1"/>
      <c r="I108" s="1"/>
    </row>
    <row r="109" spans="1:12">
      <c r="A109" s="2"/>
      <c r="B109" s="2"/>
      <c r="C109" s="2"/>
      <c r="D109" s="1"/>
      <c r="E109" s="2"/>
      <c r="F109" s="2"/>
      <c r="G109" s="2"/>
    </row>
    <row r="110" spans="1:12">
      <c r="A110" s="2"/>
      <c r="C110" s="2"/>
      <c r="D110" s="1"/>
      <c r="G110" s="2"/>
    </row>
    <row r="111" spans="1:12">
      <c r="A111" s="2"/>
      <c r="B111" s="2"/>
      <c r="C111" s="2"/>
      <c r="D111" s="1"/>
      <c r="E111" s="2"/>
      <c r="F111" s="2"/>
      <c r="G111" s="2"/>
    </row>
    <row r="112" spans="1:12">
      <c r="A112" s="2"/>
      <c r="C112" s="2"/>
      <c r="D112" s="2"/>
      <c r="G112" s="2"/>
    </row>
    <row r="113" spans="1:7">
      <c r="A113" s="2"/>
      <c r="C113" s="2"/>
      <c r="D113" s="2"/>
      <c r="G113" s="2"/>
    </row>
    <row r="114" spans="1:7">
      <c r="A114" s="2"/>
      <c r="B114" s="2"/>
      <c r="C114" s="2"/>
      <c r="D114" s="2"/>
      <c r="E114" s="2"/>
      <c r="F114" s="2"/>
    </row>
    <row r="115" spans="1:7">
      <c r="A115" s="2"/>
      <c r="B115" s="2"/>
      <c r="C115" s="2"/>
      <c r="D115" s="2"/>
      <c r="E115" s="2"/>
      <c r="F115" s="2"/>
    </row>
    <row r="116" spans="1:7">
      <c r="A116" s="2"/>
      <c r="B116" s="2"/>
      <c r="F116" s="2"/>
      <c r="G116" s="2"/>
    </row>
    <row r="117" spans="1:7">
      <c r="B117" s="2"/>
      <c r="C117" s="2"/>
      <c r="D117" s="2"/>
    </row>
    <row r="118" spans="1:7">
      <c r="B118" s="2"/>
      <c r="C118" s="2"/>
      <c r="D118" s="2"/>
    </row>
    <row r="119" spans="1:7">
      <c r="B119" s="2"/>
      <c r="C119" s="2"/>
      <c r="D119" s="2"/>
    </row>
    <row r="120" spans="1:7">
      <c r="B120" s="2"/>
      <c r="C120" s="2"/>
      <c r="D120" s="2"/>
    </row>
    <row r="122" spans="1:7">
      <c r="B122" s="2"/>
      <c r="C122" s="2"/>
      <c r="D122" s="2"/>
    </row>
    <row r="123" spans="1:7">
      <c r="B123" s="2"/>
      <c r="C123" s="2"/>
      <c r="D123" s="2"/>
    </row>
    <row r="124" spans="1:7">
      <c r="C124" s="2"/>
      <c r="D124" s="2"/>
    </row>
    <row r="125" spans="1:7">
      <c r="B125" s="2"/>
      <c r="C125" s="2"/>
      <c r="D125" s="2"/>
    </row>
    <row r="127" spans="1:7">
      <c r="B127" s="2"/>
      <c r="C127" s="2"/>
      <c r="D127" s="2"/>
      <c r="E127" s="2"/>
      <c r="F127" s="2"/>
    </row>
    <row r="128" spans="1:7">
      <c r="B128" s="2"/>
      <c r="F128" s="2"/>
      <c r="G128" s="2"/>
    </row>
    <row r="129" spans="2:4">
      <c r="B129" s="2"/>
      <c r="C129" s="2"/>
      <c r="D129" s="2"/>
    </row>
    <row r="130" spans="2:4">
      <c r="B130" s="2"/>
      <c r="C130" s="2"/>
      <c r="D130" s="2"/>
    </row>
    <row r="131" spans="2:4">
      <c r="B131" s="2"/>
      <c r="C131" s="2"/>
      <c r="D131" s="2"/>
    </row>
    <row r="132" spans="2:4">
      <c r="B132" s="2"/>
      <c r="C132" s="2"/>
      <c r="D132" s="2"/>
    </row>
    <row r="133" spans="2:4">
      <c r="B133" s="2"/>
      <c r="C133" s="2"/>
      <c r="D133" s="2"/>
    </row>
    <row r="134" spans="2:4">
      <c r="B134" s="2"/>
      <c r="C134" s="2"/>
      <c r="D134" s="2"/>
    </row>
    <row r="135" spans="2:4">
      <c r="B135" s="2"/>
      <c r="C135" s="2"/>
      <c r="D135" s="2"/>
    </row>
    <row r="136" spans="2:4">
      <c r="B136" s="2"/>
      <c r="C136" s="2"/>
      <c r="D136" s="2"/>
    </row>
    <row r="137" spans="2:4">
      <c r="B137" s="2"/>
      <c r="C137" s="2"/>
      <c r="D137" s="2"/>
    </row>
    <row r="138" spans="2:4">
      <c r="C138" s="2"/>
      <c r="D138" s="2"/>
    </row>
    <row r="139" spans="2:4">
      <c r="B139" s="2"/>
      <c r="C139" s="2"/>
      <c r="D139" s="2"/>
    </row>
    <row r="140" spans="2:4">
      <c r="B140" s="2"/>
      <c r="C140" s="2"/>
      <c r="D140" s="2"/>
    </row>
    <row r="141" spans="2:4">
      <c r="B141" s="2"/>
      <c r="C141" s="2"/>
      <c r="D141" s="2"/>
    </row>
    <row r="142" spans="2:4">
      <c r="B142" s="2"/>
      <c r="C142" s="2"/>
      <c r="D142" s="2"/>
    </row>
  </sheetData>
  <sortState ref="B84:G107">
    <sortCondition descending="1" ref="G84:G107"/>
    <sortCondition descending="1" ref="F84:F107"/>
  </sortState>
  <pageMargins left="0.75000000000000011" right="0.75000000000000011" top="1.295669291338583" bottom="1.295669291338583" header="1" footer="1"/>
  <pageSetup paperSize="9" fitToWidth="0" fitToHeight="0" pageOrder="overThenDown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8"/>
  <sheetViews>
    <sheetView topLeftCell="A84" workbookViewId="0">
      <selection activeCell="A93" sqref="A93:M95"/>
    </sheetView>
  </sheetViews>
  <sheetFormatPr defaultRowHeight="14.25"/>
  <cols>
    <col min="1" max="1" width="3.5" bestFit="1" customWidth="1"/>
    <col min="2" max="2" width="26" customWidth="1"/>
    <col min="3" max="3" width="9.75" customWidth="1"/>
    <col min="4" max="4" width="7" customWidth="1"/>
    <col min="5" max="5" width="42.25" customWidth="1"/>
    <col min="6" max="10" width="9.125" customWidth="1"/>
    <col min="11" max="11" width="11.375" customWidth="1"/>
    <col min="12" max="12" width="7.375" customWidth="1"/>
    <col min="13" max="13" width="5.875" customWidth="1"/>
    <col min="14" max="14" width="15.625" customWidth="1"/>
    <col min="15" max="16" width="4.625" customWidth="1"/>
    <col min="17" max="17" width="38.625" customWidth="1"/>
    <col min="18" max="19" width="5.125" customWidth="1"/>
    <col min="20" max="20" width="3.75" customWidth="1"/>
    <col min="21" max="21" width="25.375" customWidth="1"/>
    <col min="22" max="22" width="4.75" customWidth="1"/>
    <col min="23" max="23" width="17.125" hidden="1" customWidth="1"/>
    <col min="24" max="24" width="6.625" hidden="1" customWidth="1"/>
    <col min="25" max="26" width="6.625" customWidth="1"/>
    <col min="27" max="27" width="35.625" customWidth="1"/>
    <col min="28" max="28" width="2.75" customWidth="1"/>
    <col min="29" max="256" width="8.375" customWidth="1"/>
    <col min="257" max="257" width="9" customWidth="1"/>
  </cols>
  <sheetData>
    <row r="1" spans="1:22">
      <c r="B1" s="1" t="s">
        <v>0</v>
      </c>
      <c r="C1" s="1" t="s">
        <v>1</v>
      </c>
      <c r="D1" s="1"/>
      <c r="E1" s="1" t="s">
        <v>161</v>
      </c>
      <c r="F1" s="1"/>
      <c r="G1" s="1"/>
      <c r="H1" s="1"/>
      <c r="I1" s="1"/>
      <c r="J1" s="1"/>
      <c r="K1" s="1"/>
      <c r="L1" s="1"/>
      <c r="M1" s="1"/>
      <c r="N1" s="1"/>
    </row>
    <row r="2" spans="1:2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T2" s="5"/>
      <c r="U2" s="5"/>
      <c r="V2" s="6"/>
    </row>
    <row r="3" spans="1:22">
      <c r="B3" s="1" t="s">
        <v>31</v>
      </c>
      <c r="C3" s="1" t="s">
        <v>32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T3" s="5"/>
      <c r="U3" s="5"/>
      <c r="V3" s="6"/>
    </row>
    <row r="4" spans="1:22" ht="15">
      <c r="B4" s="3" t="s">
        <v>43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T4" s="5"/>
      <c r="U4" s="5"/>
      <c r="V4" s="6"/>
    </row>
    <row r="5" spans="1:22">
      <c r="B5" s="1" t="s">
        <v>33</v>
      </c>
      <c r="C5" s="1" t="s">
        <v>34</v>
      </c>
      <c r="D5" s="1" t="s">
        <v>35</v>
      </c>
      <c r="E5" s="1" t="s">
        <v>5</v>
      </c>
      <c r="F5" s="1" t="s">
        <v>36</v>
      </c>
      <c r="G5" s="1" t="s">
        <v>37</v>
      </c>
      <c r="H5" s="1" t="s">
        <v>38</v>
      </c>
      <c r="I5" s="1" t="s">
        <v>39</v>
      </c>
      <c r="J5" s="1" t="s">
        <v>40</v>
      </c>
      <c r="K5" s="1" t="s">
        <v>41</v>
      </c>
      <c r="L5" s="1" t="s">
        <v>13</v>
      </c>
      <c r="M5" s="1" t="s">
        <v>14</v>
      </c>
      <c r="N5" s="1"/>
      <c r="T5" s="5"/>
      <c r="U5" s="5"/>
      <c r="V5" s="6"/>
    </row>
    <row r="6" spans="1:22" ht="15">
      <c r="A6" s="14">
        <v>1</v>
      </c>
      <c r="B6" s="14" t="s">
        <v>90</v>
      </c>
      <c r="C6" s="14">
        <v>2009</v>
      </c>
      <c r="D6" s="14" t="s">
        <v>45</v>
      </c>
      <c r="E6" s="14" t="s">
        <v>91</v>
      </c>
      <c r="F6" s="14" t="s">
        <v>405</v>
      </c>
      <c r="G6" s="3" t="s">
        <v>405</v>
      </c>
      <c r="H6" s="3">
        <v>10</v>
      </c>
      <c r="I6" s="3">
        <v>10</v>
      </c>
      <c r="J6" s="3">
        <v>10</v>
      </c>
      <c r="K6" s="3">
        <v>10</v>
      </c>
      <c r="L6" s="3">
        <f>SUM(F6:K6)</f>
        <v>40</v>
      </c>
      <c r="M6" s="3">
        <v>4</v>
      </c>
      <c r="T6" s="5"/>
      <c r="U6" s="5"/>
      <c r="V6" s="6"/>
    </row>
    <row r="7" spans="1:22" ht="15">
      <c r="A7" s="14">
        <v>2</v>
      </c>
      <c r="B7" s="14" t="s">
        <v>95</v>
      </c>
      <c r="C7" s="14">
        <v>2009</v>
      </c>
      <c r="D7" s="14" t="s">
        <v>45</v>
      </c>
      <c r="E7" s="14" t="s">
        <v>42</v>
      </c>
      <c r="F7" s="14">
        <v>8</v>
      </c>
      <c r="G7" s="3">
        <v>9</v>
      </c>
      <c r="H7" s="3">
        <v>9</v>
      </c>
      <c r="I7" s="3">
        <v>9</v>
      </c>
      <c r="J7" s="3" t="s">
        <v>406</v>
      </c>
      <c r="K7" s="3" t="s">
        <v>406</v>
      </c>
      <c r="L7" s="3">
        <f>SUM(F7:K7)</f>
        <v>35</v>
      </c>
      <c r="M7" s="3">
        <v>4</v>
      </c>
      <c r="T7" s="5"/>
      <c r="U7" s="5"/>
      <c r="V7" s="6"/>
    </row>
    <row r="8" spans="1:22" ht="15">
      <c r="A8" s="14">
        <v>3</v>
      </c>
      <c r="B8" s="14" t="s">
        <v>106</v>
      </c>
      <c r="C8" s="14">
        <v>2010</v>
      </c>
      <c r="D8" s="14" t="s">
        <v>45</v>
      </c>
      <c r="E8" s="14" t="s">
        <v>98</v>
      </c>
      <c r="F8" s="14" t="s">
        <v>467</v>
      </c>
      <c r="G8" s="3">
        <v>7</v>
      </c>
      <c r="H8" s="3">
        <v>8</v>
      </c>
      <c r="I8" s="3">
        <v>0</v>
      </c>
      <c r="J8" s="3">
        <v>8</v>
      </c>
      <c r="K8" s="3">
        <v>8</v>
      </c>
      <c r="L8" s="3">
        <f>SUM(F8:K8)</f>
        <v>31</v>
      </c>
      <c r="M8" s="3">
        <v>4</v>
      </c>
      <c r="T8" s="5"/>
      <c r="U8" s="5"/>
      <c r="V8" s="6"/>
    </row>
    <row r="9" spans="1:22">
      <c r="A9">
        <v>4</v>
      </c>
      <c r="B9" t="s">
        <v>198</v>
      </c>
      <c r="C9">
        <v>2009</v>
      </c>
      <c r="D9" t="s">
        <v>45</v>
      </c>
      <c r="E9" t="s">
        <v>91</v>
      </c>
      <c r="F9">
        <v>0</v>
      </c>
      <c r="G9" s="1">
        <v>8</v>
      </c>
      <c r="H9" s="1">
        <v>4</v>
      </c>
      <c r="I9" s="1">
        <v>0</v>
      </c>
      <c r="J9" s="1">
        <v>9</v>
      </c>
      <c r="K9" s="1">
        <v>9</v>
      </c>
      <c r="L9" s="1">
        <f>SUM(F9:K9)</f>
        <v>30</v>
      </c>
      <c r="M9" s="1">
        <v>4</v>
      </c>
      <c r="T9" s="5"/>
      <c r="U9" s="5"/>
      <c r="V9" s="6"/>
    </row>
    <row r="10" spans="1:22">
      <c r="A10">
        <v>5</v>
      </c>
      <c r="B10" t="s">
        <v>100</v>
      </c>
      <c r="C10">
        <v>2009</v>
      </c>
      <c r="D10" t="s">
        <v>45</v>
      </c>
      <c r="E10" t="s">
        <v>98</v>
      </c>
      <c r="F10">
        <v>6</v>
      </c>
      <c r="G10" s="1">
        <v>6</v>
      </c>
      <c r="H10" s="1" t="s">
        <v>496</v>
      </c>
      <c r="I10" s="1">
        <v>6</v>
      </c>
      <c r="J10" s="1">
        <v>5</v>
      </c>
      <c r="K10" s="1">
        <v>0</v>
      </c>
      <c r="L10" s="1">
        <f>SUM(F10:K10)</f>
        <v>23</v>
      </c>
      <c r="M10" s="1">
        <v>4</v>
      </c>
      <c r="T10" s="5"/>
      <c r="U10" s="5"/>
      <c r="V10" s="6"/>
    </row>
    <row r="11" spans="1:22">
      <c r="A11">
        <v>6</v>
      </c>
      <c r="B11" t="s">
        <v>210</v>
      </c>
      <c r="C11">
        <v>2010</v>
      </c>
      <c r="D11" t="s">
        <v>45</v>
      </c>
      <c r="E11" t="s">
        <v>91</v>
      </c>
      <c r="F11">
        <v>0</v>
      </c>
      <c r="G11" s="1">
        <v>5</v>
      </c>
      <c r="H11" s="1" t="s">
        <v>497</v>
      </c>
      <c r="I11" s="1">
        <v>4</v>
      </c>
      <c r="J11" s="1">
        <v>6</v>
      </c>
      <c r="K11" s="1">
        <v>5</v>
      </c>
      <c r="L11" s="1">
        <f>SUM(F11:K11)</f>
        <v>20</v>
      </c>
      <c r="M11" s="1">
        <v>4</v>
      </c>
      <c r="T11" s="5"/>
      <c r="U11" s="5"/>
      <c r="V11" s="6"/>
    </row>
    <row r="12" spans="1:22">
      <c r="A12">
        <v>7</v>
      </c>
      <c r="B12" t="s">
        <v>212</v>
      </c>
      <c r="C12">
        <v>2010</v>
      </c>
      <c r="D12" t="s">
        <v>45</v>
      </c>
      <c r="E12" t="s">
        <v>98</v>
      </c>
      <c r="F12">
        <v>0</v>
      </c>
      <c r="G12" s="1">
        <v>4</v>
      </c>
      <c r="H12" s="1">
        <v>2</v>
      </c>
      <c r="I12" s="1">
        <v>5</v>
      </c>
      <c r="J12" s="1">
        <v>4</v>
      </c>
      <c r="K12" s="1">
        <v>0</v>
      </c>
      <c r="L12" s="1">
        <f>SUM(F12:K12)</f>
        <v>15</v>
      </c>
      <c r="M12" s="1">
        <v>4</v>
      </c>
      <c r="T12" s="5"/>
      <c r="U12" s="5"/>
      <c r="V12" s="6"/>
    </row>
    <row r="13" spans="1:22">
      <c r="A13" t="s">
        <v>498</v>
      </c>
      <c r="B13" t="s">
        <v>281</v>
      </c>
      <c r="C13">
        <v>2010</v>
      </c>
      <c r="D13" t="s">
        <v>45</v>
      </c>
      <c r="E13" t="s">
        <v>91</v>
      </c>
      <c r="F13" s="1">
        <v>0</v>
      </c>
      <c r="G13" s="1">
        <v>0</v>
      </c>
      <c r="H13">
        <v>7</v>
      </c>
      <c r="I13" s="1">
        <v>8</v>
      </c>
      <c r="J13" s="1">
        <v>0</v>
      </c>
      <c r="K13" s="1">
        <v>0</v>
      </c>
      <c r="L13" s="1">
        <f>SUM(F13:K13)</f>
        <v>15</v>
      </c>
      <c r="M13" s="1">
        <v>2</v>
      </c>
      <c r="T13" s="5"/>
      <c r="U13" s="5"/>
      <c r="V13" s="6"/>
    </row>
    <row r="14" spans="1:22">
      <c r="A14" t="s">
        <v>498</v>
      </c>
      <c r="B14" t="s">
        <v>282</v>
      </c>
      <c r="C14">
        <v>2009</v>
      </c>
      <c r="D14" t="s">
        <v>45</v>
      </c>
      <c r="E14" t="s">
        <v>283</v>
      </c>
      <c r="F14" s="1">
        <v>0</v>
      </c>
      <c r="G14" s="1">
        <v>0</v>
      </c>
      <c r="H14">
        <v>6</v>
      </c>
      <c r="I14" s="1">
        <v>7</v>
      </c>
      <c r="J14" s="1">
        <v>0</v>
      </c>
      <c r="K14" s="1">
        <v>0</v>
      </c>
      <c r="L14" s="1">
        <f>SUM(F14:K14)</f>
        <v>13</v>
      </c>
      <c r="M14" s="1">
        <v>2</v>
      </c>
      <c r="N14" s="1"/>
      <c r="T14" s="5"/>
      <c r="U14" s="5"/>
      <c r="V14" s="6"/>
    </row>
    <row r="15" spans="1:22">
      <c r="A15" t="s">
        <v>498</v>
      </c>
      <c r="B15" t="s">
        <v>93</v>
      </c>
      <c r="C15">
        <v>2009</v>
      </c>
      <c r="D15" t="s">
        <v>45</v>
      </c>
      <c r="E15" t="s">
        <v>91</v>
      </c>
      <c r="F15">
        <v>9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f>SUM(F15:K15)</f>
        <v>9</v>
      </c>
      <c r="M15" s="1">
        <v>1</v>
      </c>
      <c r="N15" s="1"/>
      <c r="T15" s="5"/>
      <c r="U15" s="5"/>
      <c r="V15" s="6"/>
    </row>
    <row r="16" spans="1:22">
      <c r="A16" t="s">
        <v>498</v>
      </c>
      <c r="B16" t="s">
        <v>97</v>
      </c>
      <c r="C16">
        <v>2009</v>
      </c>
      <c r="D16" t="s">
        <v>45</v>
      </c>
      <c r="E16" t="s">
        <v>98</v>
      </c>
      <c r="F16">
        <v>7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f>SUM(F16:K16)</f>
        <v>7</v>
      </c>
      <c r="M16" s="1">
        <v>1</v>
      </c>
      <c r="N16" s="1"/>
      <c r="T16" s="5"/>
      <c r="U16" s="5"/>
      <c r="V16" s="6"/>
    </row>
    <row r="17" spans="1:22">
      <c r="A17" t="s">
        <v>498</v>
      </c>
      <c r="B17" t="s">
        <v>392</v>
      </c>
      <c r="C17">
        <v>2009</v>
      </c>
      <c r="D17" t="s">
        <v>45</v>
      </c>
      <c r="E17" t="s">
        <v>155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6</v>
      </c>
      <c r="L17" s="1">
        <f>SUM(F17:K17)</f>
        <v>6</v>
      </c>
      <c r="M17" s="1">
        <v>1</v>
      </c>
      <c r="N17" s="1"/>
      <c r="T17" s="5"/>
      <c r="U17" s="5"/>
      <c r="V17" s="6"/>
    </row>
    <row r="18" spans="1:22">
      <c r="A18" t="s">
        <v>498</v>
      </c>
      <c r="B18" t="s">
        <v>102</v>
      </c>
      <c r="C18">
        <v>2009</v>
      </c>
      <c r="D18" t="s">
        <v>45</v>
      </c>
      <c r="E18" t="s">
        <v>98</v>
      </c>
      <c r="F18">
        <v>5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f>SUM(F18:K18)</f>
        <v>5</v>
      </c>
      <c r="M18" s="1">
        <v>1</v>
      </c>
      <c r="N18" s="1"/>
      <c r="T18" s="5"/>
      <c r="U18" s="5"/>
      <c r="V18" s="6"/>
    </row>
    <row r="19" spans="1:22">
      <c r="A19" t="s">
        <v>498</v>
      </c>
      <c r="B19" t="s">
        <v>104</v>
      </c>
      <c r="C19">
        <v>2010</v>
      </c>
      <c r="D19" t="s">
        <v>45</v>
      </c>
      <c r="E19" t="s">
        <v>98</v>
      </c>
      <c r="F19">
        <v>4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f>SUM(F19:K19)</f>
        <v>4</v>
      </c>
      <c r="M19" s="1">
        <v>1</v>
      </c>
      <c r="N19" s="1"/>
      <c r="T19" s="5"/>
      <c r="U19" s="5"/>
      <c r="V19" s="6"/>
    </row>
    <row r="20" spans="1:22">
      <c r="A20" t="s">
        <v>498</v>
      </c>
      <c r="B20" t="s">
        <v>395</v>
      </c>
      <c r="C20">
        <v>2009</v>
      </c>
      <c r="D20" t="s">
        <v>45</v>
      </c>
      <c r="E20" t="s">
        <v>381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4</v>
      </c>
      <c r="L20" s="1">
        <f>SUM(F20:K20)</f>
        <v>4</v>
      </c>
      <c r="M20" s="1">
        <v>1</v>
      </c>
      <c r="N20" s="1"/>
      <c r="T20" s="5"/>
      <c r="U20" s="5"/>
      <c r="V20" s="6"/>
    </row>
    <row r="21" spans="1:22">
      <c r="A21" t="s">
        <v>498</v>
      </c>
      <c r="B21" t="s">
        <v>284</v>
      </c>
      <c r="C21">
        <v>2009</v>
      </c>
      <c r="D21" t="s">
        <v>45</v>
      </c>
      <c r="E21" t="s">
        <v>283</v>
      </c>
      <c r="F21" s="1">
        <v>0</v>
      </c>
      <c r="G21" s="1">
        <v>0</v>
      </c>
      <c r="H21">
        <v>3</v>
      </c>
      <c r="I21" s="1">
        <v>0</v>
      </c>
      <c r="J21" s="1">
        <v>0</v>
      </c>
      <c r="K21" s="1">
        <v>0</v>
      </c>
      <c r="L21" s="1">
        <f>SUM(F21:K21)</f>
        <v>3</v>
      </c>
      <c r="M21" s="1">
        <v>1</v>
      </c>
      <c r="N21" s="1"/>
      <c r="T21" s="5"/>
      <c r="U21" s="5"/>
      <c r="V21" s="6"/>
    </row>
    <row r="22" spans="1:22">
      <c r="A22" t="s">
        <v>498</v>
      </c>
      <c r="B22" t="s">
        <v>397</v>
      </c>
      <c r="C22">
        <v>2009</v>
      </c>
      <c r="D22" t="s">
        <v>45</v>
      </c>
      <c r="E22" t="s">
        <v>368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3</v>
      </c>
      <c r="L22" s="1">
        <f>SUM(F22:K22)</f>
        <v>3</v>
      </c>
      <c r="M22" s="1">
        <v>1</v>
      </c>
      <c r="N22" s="1"/>
      <c r="T22" s="5"/>
      <c r="U22" s="5"/>
      <c r="V22" s="6"/>
    </row>
    <row r="23" spans="1:22">
      <c r="A23" t="s">
        <v>498</v>
      </c>
      <c r="B23" t="s">
        <v>430</v>
      </c>
      <c r="C23">
        <v>2010</v>
      </c>
      <c r="D23" t="s">
        <v>45</v>
      </c>
      <c r="E23" t="s">
        <v>431</v>
      </c>
      <c r="F23" s="1">
        <v>0</v>
      </c>
      <c r="G23" s="1">
        <v>0</v>
      </c>
      <c r="H23" s="1">
        <v>0</v>
      </c>
      <c r="I23" s="1">
        <v>0</v>
      </c>
      <c r="J23" s="1">
        <v>0</v>
      </c>
      <c r="K23" s="1">
        <v>3</v>
      </c>
      <c r="L23" s="1">
        <f>SUM(F23:K23)</f>
        <v>3</v>
      </c>
      <c r="M23" s="1">
        <v>1</v>
      </c>
      <c r="N23" s="1"/>
      <c r="T23" s="5"/>
      <c r="U23" s="5"/>
      <c r="V23" s="6"/>
    </row>
    <row r="24" spans="1:22">
      <c r="A24" t="s">
        <v>498</v>
      </c>
      <c r="B24" t="s">
        <v>108</v>
      </c>
      <c r="C24">
        <v>2010</v>
      </c>
      <c r="D24" t="s">
        <v>45</v>
      </c>
      <c r="E24" t="s">
        <v>98</v>
      </c>
      <c r="F24">
        <v>2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f>SUM(F24:K24)</f>
        <v>2</v>
      </c>
      <c r="M24" s="1">
        <v>1</v>
      </c>
      <c r="N24" s="1"/>
      <c r="T24" s="5"/>
      <c r="U24" s="5"/>
      <c r="V24" s="6"/>
    </row>
    <row r="25" spans="1:22">
      <c r="A25" t="s">
        <v>498</v>
      </c>
      <c r="B25" t="s">
        <v>399</v>
      </c>
      <c r="C25">
        <v>2009</v>
      </c>
      <c r="D25" t="s">
        <v>45</v>
      </c>
      <c r="E25" t="s">
        <v>314</v>
      </c>
      <c r="F25" s="1">
        <v>0</v>
      </c>
      <c r="G25" s="1">
        <v>0</v>
      </c>
      <c r="H25" s="1">
        <v>0</v>
      </c>
      <c r="I25" s="1">
        <v>0</v>
      </c>
      <c r="J25" s="1">
        <v>0</v>
      </c>
      <c r="K25" s="1">
        <v>2</v>
      </c>
      <c r="L25" s="1">
        <f>SUM(F25:K25)</f>
        <v>2</v>
      </c>
      <c r="M25" s="1">
        <v>1</v>
      </c>
      <c r="N25" s="1"/>
      <c r="T25" s="5"/>
      <c r="U25" s="5"/>
      <c r="V25" s="6"/>
    </row>
    <row r="26" spans="1:22">
      <c r="A26" t="s">
        <v>498</v>
      </c>
      <c r="B26" t="s">
        <v>285</v>
      </c>
      <c r="C26">
        <v>2010</v>
      </c>
      <c r="D26" t="s">
        <v>45</v>
      </c>
      <c r="E26" t="s">
        <v>91</v>
      </c>
      <c r="F26" s="1">
        <v>0</v>
      </c>
      <c r="G26" s="1">
        <v>0</v>
      </c>
      <c r="H26">
        <v>1</v>
      </c>
      <c r="I26" s="1">
        <v>0</v>
      </c>
      <c r="J26" s="1">
        <v>0</v>
      </c>
      <c r="K26" s="1">
        <v>0</v>
      </c>
      <c r="L26" s="1">
        <f>SUM(F26:K26)</f>
        <v>1</v>
      </c>
      <c r="M26" s="1">
        <v>1</v>
      </c>
      <c r="N26" s="1"/>
      <c r="T26" s="5"/>
      <c r="U26" s="5"/>
      <c r="V26" s="6"/>
    </row>
    <row r="27" spans="1:22">
      <c r="A27" t="s">
        <v>498</v>
      </c>
      <c r="B27" t="s">
        <v>401</v>
      </c>
      <c r="C27">
        <v>2009</v>
      </c>
      <c r="D27" t="s">
        <v>45</v>
      </c>
      <c r="E27" t="s">
        <v>376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1</v>
      </c>
      <c r="L27" s="1">
        <f>SUM(F27:K27)</f>
        <v>1</v>
      </c>
      <c r="M27" s="1">
        <v>1</v>
      </c>
      <c r="N27" s="1"/>
      <c r="T27" s="5"/>
      <c r="U27" s="5"/>
      <c r="V27" s="6"/>
    </row>
    <row r="28" spans="1:22">
      <c r="A28" t="s">
        <v>498</v>
      </c>
      <c r="B28" t="s">
        <v>403</v>
      </c>
      <c r="C28">
        <v>2009</v>
      </c>
      <c r="D28" t="s">
        <v>45</v>
      </c>
      <c r="E28" t="s">
        <v>376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1</v>
      </c>
      <c r="L28" s="1">
        <f>SUM(F28:K28)</f>
        <v>1</v>
      </c>
      <c r="M28" s="1">
        <v>1</v>
      </c>
      <c r="N28" s="1"/>
      <c r="T28" s="5"/>
      <c r="U28" s="5"/>
      <c r="V28" s="6"/>
    </row>
    <row r="29" spans="1:22" ht="15">
      <c r="B29" s="3" t="s">
        <v>50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T29" s="5"/>
      <c r="U29" s="5"/>
      <c r="V29" s="6"/>
    </row>
    <row r="30" spans="1:22">
      <c r="B30" s="1" t="s">
        <v>33</v>
      </c>
      <c r="C30" s="1" t="s">
        <v>34</v>
      </c>
      <c r="D30" s="1" t="s">
        <v>35</v>
      </c>
      <c r="E30" s="1" t="s">
        <v>5</v>
      </c>
      <c r="F30" s="1" t="s">
        <v>36</v>
      </c>
      <c r="G30" s="1" t="s">
        <v>37</v>
      </c>
      <c r="H30" s="1" t="s">
        <v>38</v>
      </c>
      <c r="I30" s="1" t="s">
        <v>39</v>
      </c>
      <c r="J30" s="1" t="s">
        <v>40</v>
      </c>
      <c r="K30" s="1" t="s">
        <v>41</v>
      </c>
      <c r="L30" s="1" t="s">
        <v>13</v>
      </c>
      <c r="M30" s="1" t="s">
        <v>14</v>
      </c>
      <c r="N30" s="1"/>
      <c r="T30" s="5"/>
      <c r="U30" s="5"/>
      <c r="V30" s="6"/>
    </row>
    <row r="31" spans="1:22" ht="15">
      <c r="A31" s="14">
        <v>1</v>
      </c>
      <c r="B31" s="14" t="s">
        <v>111</v>
      </c>
      <c r="C31" s="14">
        <v>2007</v>
      </c>
      <c r="D31" s="14" t="s">
        <v>50</v>
      </c>
      <c r="E31" s="14" t="s">
        <v>91</v>
      </c>
      <c r="F31" s="14">
        <v>10</v>
      </c>
      <c r="G31" s="3">
        <v>10</v>
      </c>
      <c r="H31" s="3">
        <v>10</v>
      </c>
      <c r="I31" s="3">
        <v>10</v>
      </c>
      <c r="J31" s="3">
        <v>0</v>
      </c>
      <c r="K31" s="3">
        <v>0</v>
      </c>
      <c r="L31" s="3">
        <f>SUM(F31:K31)</f>
        <v>40</v>
      </c>
      <c r="M31" s="3">
        <v>4</v>
      </c>
      <c r="T31" s="5"/>
      <c r="U31" s="5"/>
      <c r="V31" s="6"/>
    </row>
    <row r="32" spans="1:22" ht="15">
      <c r="A32" s="14">
        <v>2</v>
      </c>
      <c r="B32" s="14" t="s">
        <v>113</v>
      </c>
      <c r="C32" s="14">
        <v>2007</v>
      </c>
      <c r="D32" s="14" t="s">
        <v>50</v>
      </c>
      <c r="E32" s="14" t="s">
        <v>47</v>
      </c>
      <c r="F32" s="14" t="s">
        <v>456</v>
      </c>
      <c r="G32" s="3">
        <v>0</v>
      </c>
      <c r="H32" s="3">
        <v>9</v>
      </c>
      <c r="I32" s="3">
        <v>9</v>
      </c>
      <c r="J32" s="3">
        <v>10</v>
      </c>
      <c r="K32" s="3">
        <v>10</v>
      </c>
      <c r="L32" s="3">
        <f>SUM(F32:K32)</f>
        <v>38</v>
      </c>
      <c r="M32" s="3">
        <v>4</v>
      </c>
      <c r="T32" s="5"/>
      <c r="U32" s="5"/>
      <c r="V32" s="6"/>
    </row>
    <row r="33" spans="1:22" ht="15">
      <c r="A33" s="14">
        <v>3</v>
      </c>
      <c r="B33" s="14" t="s">
        <v>236</v>
      </c>
      <c r="C33" s="14">
        <v>2008</v>
      </c>
      <c r="D33" s="14" t="s">
        <v>50</v>
      </c>
      <c r="E33" s="14" t="s">
        <v>91</v>
      </c>
      <c r="F33" s="14">
        <v>0</v>
      </c>
      <c r="G33" s="14">
        <v>8</v>
      </c>
      <c r="H33" s="3">
        <v>8</v>
      </c>
      <c r="I33" s="3" t="s">
        <v>406</v>
      </c>
      <c r="J33" s="3">
        <v>7</v>
      </c>
      <c r="K33" s="3">
        <v>8</v>
      </c>
      <c r="L33" s="3">
        <f>SUM(F33:K33)</f>
        <v>31</v>
      </c>
      <c r="M33" s="3">
        <v>4</v>
      </c>
      <c r="T33" s="5"/>
      <c r="U33" s="5"/>
      <c r="V33" s="6"/>
    </row>
    <row r="34" spans="1:22">
      <c r="A34">
        <v>4</v>
      </c>
      <c r="B34" t="s">
        <v>117</v>
      </c>
      <c r="C34">
        <v>2008</v>
      </c>
      <c r="D34" t="s">
        <v>50</v>
      </c>
      <c r="E34" t="s">
        <v>91</v>
      </c>
      <c r="F34">
        <v>7</v>
      </c>
      <c r="G34" s="1">
        <v>6</v>
      </c>
      <c r="H34" s="1">
        <v>7</v>
      </c>
      <c r="I34" s="1" t="s">
        <v>496</v>
      </c>
      <c r="J34" s="1">
        <v>8</v>
      </c>
      <c r="K34" s="1" t="s">
        <v>408</v>
      </c>
      <c r="L34" s="1">
        <f>SUM(F34:K34)</f>
        <v>28</v>
      </c>
      <c r="M34" s="1">
        <v>4</v>
      </c>
      <c r="T34" s="5"/>
      <c r="U34" s="5"/>
      <c r="V34" s="6"/>
    </row>
    <row r="35" spans="1:22">
      <c r="A35" t="s">
        <v>498</v>
      </c>
      <c r="B35" t="s">
        <v>234</v>
      </c>
      <c r="C35">
        <v>2007</v>
      </c>
      <c r="D35" t="s">
        <v>50</v>
      </c>
      <c r="E35" t="s">
        <v>231</v>
      </c>
      <c r="F35">
        <v>0</v>
      </c>
      <c r="G35">
        <v>9</v>
      </c>
      <c r="H35" s="1">
        <v>0</v>
      </c>
      <c r="I35" s="1">
        <v>0</v>
      </c>
      <c r="J35" s="1">
        <v>9</v>
      </c>
      <c r="K35" s="1">
        <v>9</v>
      </c>
      <c r="L35" s="1">
        <f>SUM(F35:K35)</f>
        <v>27</v>
      </c>
      <c r="M35" s="1">
        <v>3</v>
      </c>
      <c r="N35" s="1"/>
      <c r="T35" s="5"/>
      <c r="U35" s="5"/>
      <c r="V35" s="6"/>
    </row>
    <row r="36" spans="1:22">
      <c r="A36" t="s">
        <v>498</v>
      </c>
      <c r="B36" t="s">
        <v>115</v>
      </c>
      <c r="C36">
        <v>2008</v>
      </c>
      <c r="D36" t="s">
        <v>50</v>
      </c>
      <c r="E36" t="s">
        <v>98</v>
      </c>
      <c r="F36">
        <v>8</v>
      </c>
      <c r="G36" s="1">
        <v>5</v>
      </c>
      <c r="H36" s="1">
        <v>0</v>
      </c>
      <c r="I36" s="1">
        <v>4</v>
      </c>
      <c r="J36" s="1">
        <v>0</v>
      </c>
      <c r="K36" s="1">
        <v>0</v>
      </c>
      <c r="L36" s="1">
        <f>SUM(F36:K36)</f>
        <v>17</v>
      </c>
      <c r="M36" s="1">
        <v>3</v>
      </c>
      <c r="N36" s="1"/>
      <c r="T36" s="5"/>
      <c r="U36" s="5"/>
      <c r="V36" s="6"/>
    </row>
    <row r="37" spans="1:22">
      <c r="A37" t="s">
        <v>498</v>
      </c>
      <c r="B37" t="s">
        <v>323</v>
      </c>
      <c r="C37">
        <v>2007</v>
      </c>
      <c r="D37" t="s">
        <v>50</v>
      </c>
      <c r="E37" t="s">
        <v>324</v>
      </c>
      <c r="F37">
        <v>0</v>
      </c>
      <c r="G37" s="1">
        <v>0</v>
      </c>
      <c r="H37" s="1">
        <v>0</v>
      </c>
      <c r="I37" s="1">
        <v>6</v>
      </c>
      <c r="J37" s="1">
        <v>0</v>
      </c>
      <c r="K37" s="1">
        <v>7</v>
      </c>
      <c r="L37" s="1">
        <f>SUM(F37:K37)</f>
        <v>13</v>
      </c>
      <c r="M37" s="1">
        <v>2</v>
      </c>
      <c r="N37" s="1"/>
      <c r="T37" s="5"/>
      <c r="U37" s="5"/>
      <c r="V37" s="6"/>
    </row>
    <row r="38" spans="1:22">
      <c r="A38" t="s">
        <v>498</v>
      </c>
      <c r="B38" t="s">
        <v>238</v>
      </c>
      <c r="C38">
        <v>2008</v>
      </c>
      <c r="D38" t="s">
        <v>50</v>
      </c>
      <c r="E38" t="s">
        <v>231</v>
      </c>
      <c r="F38">
        <v>0</v>
      </c>
      <c r="G38">
        <v>7</v>
      </c>
      <c r="H38" s="1">
        <v>0</v>
      </c>
      <c r="I38" s="1">
        <v>0</v>
      </c>
      <c r="J38" s="1">
        <v>0</v>
      </c>
      <c r="K38" s="1">
        <v>0</v>
      </c>
      <c r="L38" s="1">
        <f>SUM(F38:K38)</f>
        <v>7</v>
      </c>
      <c r="M38" s="1">
        <v>1</v>
      </c>
      <c r="N38" s="1"/>
      <c r="T38" s="5"/>
      <c r="U38" s="5"/>
      <c r="V38" s="6"/>
    </row>
    <row r="39" spans="1:22">
      <c r="A39" t="s">
        <v>498</v>
      </c>
      <c r="B39" t="s">
        <v>477</v>
      </c>
      <c r="C39">
        <v>2008</v>
      </c>
      <c r="D39" t="s">
        <v>50</v>
      </c>
      <c r="E39" t="s">
        <v>314</v>
      </c>
      <c r="F39">
        <v>0</v>
      </c>
      <c r="G39" s="1">
        <v>0</v>
      </c>
      <c r="H39" s="1">
        <v>0</v>
      </c>
      <c r="I39" s="1">
        <v>0</v>
      </c>
      <c r="J39" s="1">
        <v>0</v>
      </c>
      <c r="K39">
        <v>5</v>
      </c>
      <c r="L39" s="1">
        <f>SUM(F39:K39)</f>
        <v>5</v>
      </c>
      <c r="M39" s="1">
        <v>1</v>
      </c>
      <c r="N39" s="1"/>
      <c r="T39" s="5"/>
      <c r="U39" s="5"/>
      <c r="V39" s="6"/>
    </row>
    <row r="40" spans="1:22">
      <c r="A40" t="s">
        <v>498</v>
      </c>
      <c r="B40" t="s">
        <v>242</v>
      </c>
      <c r="C40">
        <v>2008</v>
      </c>
      <c r="D40" t="s">
        <v>50</v>
      </c>
      <c r="E40" t="s">
        <v>243</v>
      </c>
      <c r="F40">
        <v>0</v>
      </c>
      <c r="G40">
        <v>4</v>
      </c>
      <c r="H40" s="1">
        <v>0</v>
      </c>
      <c r="I40" s="1">
        <v>0</v>
      </c>
      <c r="J40" s="1">
        <v>0</v>
      </c>
      <c r="K40" s="1">
        <v>0</v>
      </c>
      <c r="L40" s="1">
        <f>SUM(F40:K40)</f>
        <v>4</v>
      </c>
      <c r="M40" s="1">
        <v>1</v>
      </c>
      <c r="N40" s="1"/>
      <c r="T40" s="5"/>
      <c r="U40" s="5"/>
      <c r="V40" s="6"/>
    </row>
    <row r="41" spans="1:22">
      <c r="A41" t="s">
        <v>498</v>
      </c>
      <c r="B41" t="s">
        <v>479</v>
      </c>
      <c r="C41">
        <v>2007</v>
      </c>
      <c r="D41" t="s">
        <v>50</v>
      </c>
      <c r="E41" t="s">
        <v>480</v>
      </c>
      <c r="F41">
        <v>0</v>
      </c>
      <c r="G41" s="1">
        <v>0</v>
      </c>
      <c r="H41" s="1">
        <v>0</v>
      </c>
      <c r="I41" s="1">
        <v>0</v>
      </c>
      <c r="J41" s="1">
        <v>0</v>
      </c>
      <c r="K41">
        <v>4</v>
      </c>
      <c r="L41" s="1">
        <f>SUM(F41:K41)</f>
        <v>4</v>
      </c>
      <c r="M41" s="1">
        <v>1</v>
      </c>
      <c r="N41" s="1"/>
      <c r="T41" s="5"/>
      <c r="U41" s="5"/>
      <c r="V41" s="6"/>
    </row>
    <row r="42" spans="1:22">
      <c r="A42" t="s">
        <v>498</v>
      </c>
      <c r="B42" t="s">
        <v>328</v>
      </c>
      <c r="C42">
        <v>2008</v>
      </c>
      <c r="D42" t="s">
        <v>50</v>
      </c>
      <c r="E42" t="s">
        <v>98</v>
      </c>
      <c r="F42">
        <v>0</v>
      </c>
      <c r="G42" s="1">
        <v>0</v>
      </c>
      <c r="H42" s="1">
        <v>0</v>
      </c>
      <c r="I42" s="1">
        <v>3</v>
      </c>
      <c r="J42" s="1">
        <v>0</v>
      </c>
      <c r="K42" s="1">
        <v>0</v>
      </c>
      <c r="L42" s="1">
        <f>SUM(F42:K42)</f>
        <v>3</v>
      </c>
      <c r="M42" s="1">
        <v>1</v>
      </c>
      <c r="N42" s="1"/>
      <c r="T42" s="5"/>
      <c r="U42" s="5"/>
      <c r="V42" s="6"/>
    </row>
    <row r="43" spans="1:22">
      <c r="A43" t="s">
        <v>498</v>
      </c>
      <c r="B43" t="s">
        <v>482</v>
      </c>
      <c r="C43">
        <v>2008</v>
      </c>
      <c r="D43" t="s">
        <v>50</v>
      </c>
      <c r="E43" t="s">
        <v>483</v>
      </c>
      <c r="F43">
        <v>0</v>
      </c>
      <c r="G43" s="1">
        <v>0</v>
      </c>
      <c r="H43" s="1">
        <v>0</v>
      </c>
      <c r="I43" s="1">
        <v>0</v>
      </c>
      <c r="J43" s="1">
        <v>0</v>
      </c>
      <c r="K43">
        <v>0</v>
      </c>
      <c r="L43" s="1">
        <f>SUM(F43:K43)</f>
        <v>0</v>
      </c>
      <c r="M43" s="1">
        <v>1</v>
      </c>
      <c r="N43" s="1"/>
      <c r="T43" s="5"/>
      <c r="U43" s="5"/>
      <c r="V43" s="6"/>
    </row>
    <row r="44" spans="1:22" ht="15">
      <c r="B44" s="3" t="s">
        <v>53</v>
      </c>
      <c r="C44" s="1"/>
      <c r="D44" s="1"/>
      <c r="E44" s="1"/>
      <c r="G44" s="1"/>
      <c r="H44" s="1"/>
      <c r="I44" s="1"/>
      <c r="J44" s="1"/>
      <c r="K44" s="1">
        <f>SUBTOTAL(9,K6:K34)</f>
        <v>70</v>
      </c>
      <c r="L44" s="1"/>
      <c r="M44" s="1"/>
      <c r="N44" s="1"/>
      <c r="T44" s="5"/>
      <c r="U44" s="5"/>
      <c r="V44" s="6"/>
    </row>
    <row r="45" spans="1:22">
      <c r="B45" s="1" t="s">
        <v>33</v>
      </c>
      <c r="C45" s="1" t="s">
        <v>34</v>
      </c>
      <c r="D45" s="1" t="s">
        <v>35</v>
      </c>
      <c r="E45" s="1" t="s">
        <v>5</v>
      </c>
      <c r="F45" s="1" t="s">
        <v>36</v>
      </c>
      <c r="G45" s="1" t="s">
        <v>37</v>
      </c>
      <c r="H45" s="1" t="s">
        <v>38</v>
      </c>
      <c r="I45" s="1" t="s">
        <v>39</v>
      </c>
      <c r="J45" s="1" t="s">
        <v>40</v>
      </c>
      <c r="K45" s="1" t="s">
        <v>41</v>
      </c>
      <c r="L45" s="1" t="s">
        <v>13</v>
      </c>
      <c r="M45" s="1" t="s">
        <v>14</v>
      </c>
      <c r="N45" s="1"/>
      <c r="T45" s="5"/>
      <c r="U45" s="5"/>
      <c r="V45" s="6"/>
    </row>
    <row r="46" spans="1:22" ht="15">
      <c r="A46" s="14">
        <v>1</v>
      </c>
      <c r="B46" s="14" t="s">
        <v>44</v>
      </c>
      <c r="C46" s="14">
        <v>2006</v>
      </c>
      <c r="D46" s="14" t="s">
        <v>54</v>
      </c>
      <c r="E46" s="14" t="s">
        <v>91</v>
      </c>
      <c r="F46" s="14" t="s">
        <v>405</v>
      </c>
      <c r="G46" s="3">
        <v>10</v>
      </c>
      <c r="H46" s="3">
        <v>10</v>
      </c>
      <c r="I46" s="3">
        <v>10</v>
      </c>
      <c r="J46" s="3">
        <v>10</v>
      </c>
      <c r="K46" s="3">
        <v>0</v>
      </c>
      <c r="L46" s="3">
        <f t="shared" ref="L46:L51" si="0">SUM(F46:K46)</f>
        <v>40</v>
      </c>
      <c r="M46" s="3">
        <v>4</v>
      </c>
      <c r="T46" s="5"/>
      <c r="U46" s="5"/>
      <c r="V46" s="6"/>
    </row>
    <row r="47" spans="1:22" ht="15">
      <c r="A47" s="14">
        <v>2</v>
      </c>
      <c r="B47" s="14" t="s">
        <v>46</v>
      </c>
      <c r="C47" s="14">
        <v>2006</v>
      </c>
      <c r="D47" s="14" t="s">
        <v>54</v>
      </c>
      <c r="E47" s="14" t="s">
        <v>42</v>
      </c>
      <c r="F47" s="14" t="s">
        <v>407</v>
      </c>
      <c r="G47" s="3">
        <v>9</v>
      </c>
      <c r="H47" s="3">
        <v>0</v>
      </c>
      <c r="I47" s="3">
        <v>9</v>
      </c>
      <c r="J47" s="3">
        <v>9</v>
      </c>
      <c r="K47" s="3">
        <v>10</v>
      </c>
      <c r="L47" s="3">
        <f t="shared" si="0"/>
        <v>37</v>
      </c>
      <c r="M47" s="3">
        <v>4</v>
      </c>
      <c r="T47" s="5"/>
      <c r="U47" s="5"/>
      <c r="V47" s="6"/>
    </row>
    <row r="48" spans="1:22">
      <c r="A48" t="s">
        <v>498</v>
      </c>
      <c r="B48" t="s">
        <v>287</v>
      </c>
      <c r="C48">
        <v>2005</v>
      </c>
      <c r="D48" t="s">
        <v>54</v>
      </c>
      <c r="E48" t="s">
        <v>42</v>
      </c>
      <c r="F48">
        <v>0</v>
      </c>
      <c r="G48">
        <v>0</v>
      </c>
      <c r="H48" s="1">
        <v>9</v>
      </c>
      <c r="I48" s="1">
        <v>8</v>
      </c>
      <c r="J48" s="1">
        <v>0</v>
      </c>
      <c r="K48" s="1">
        <v>0</v>
      </c>
      <c r="L48" s="1">
        <f t="shared" si="0"/>
        <v>17</v>
      </c>
      <c r="M48" s="1">
        <v>2</v>
      </c>
      <c r="T48" s="5"/>
      <c r="U48" s="5"/>
      <c r="V48" s="6"/>
    </row>
    <row r="49" spans="1:22">
      <c r="A49" t="s">
        <v>498</v>
      </c>
      <c r="B49" t="s">
        <v>125</v>
      </c>
      <c r="C49">
        <v>2005</v>
      </c>
      <c r="D49" t="s">
        <v>54</v>
      </c>
      <c r="E49" t="s">
        <v>91</v>
      </c>
      <c r="F49">
        <v>9</v>
      </c>
      <c r="G49" s="1">
        <v>0</v>
      </c>
      <c r="H49" s="1">
        <v>0</v>
      </c>
      <c r="I49" s="1">
        <v>0</v>
      </c>
      <c r="J49" s="1">
        <v>8</v>
      </c>
      <c r="K49" s="1">
        <v>0</v>
      </c>
      <c r="L49" s="1">
        <f t="shared" si="0"/>
        <v>17</v>
      </c>
      <c r="M49" s="1">
        <v>2</v>
      </c>
      <c r="N49" s="1"/>
      <c r="T49" s="5"/>
      <c r="U49" s="5"/>
      <c r="V49" s="6"/>
    </row>
    <row r="50" spans="1:22">
      <c r="A50" t="s">
        <v>498</v>
      </c>
      <c r="B50" t="s">
        <v>48</v>
      </c>
      <c r="C50">
        <v>2006</v>
      </c>
      <c r="D50" t="s">
        <v>54</v>
      </c>
      <c r="E50" t="s">
        <v>251</v>
      </c>
      <c r="F50">
        <v>0</v>
      </c>
      <c r="G50" s="1">
        <v>8</v>
      </c>
      <c r="H50" s="1">
        <v>0</v>
      </c>
      <c r="I50" s="1">
        <v>0</v>
      </c>
      <c r="J50" s="1">
        <v>0</v>
      </c>
      <c r="K50" s="1">
        <v>0</v>
      </c>
      <c r="L50" s="1">
        <f t="shared" si="0"/>
        <v>8</v>
      </c>
      <c r="M50" s="1">
        <v>1</v>
      </c>
      <c r="N50" s="1"/>
      <c r="T50" s="5"/>
      <c r="U50" s="5"/>
      <c r="V50" s="6"/>
    </row>
    <row r="51" spans="1:22">
      <c r="A51" t="s">
        <v>498</v>
      </c>
      <c r="B51" t="s">
        <v>51</v>
      </c>
      <c r="C51">
        <v>2005</v>
      </c>
      <c r="D51" t="s">
        <v>54</v>
      </c>
      <c r="E51" t="s">
        <v>91</v>
      </c>
      <c r="F51">
        <v>7</v>
      </c>
      <c r="G51" s="1">
        <v>0</v>
      </c>
      <c r="H51" s="1">
        <v>0</v>
      </c>
      <c r="I51" s="1">
        <v>0</v>
      </c>
      <c r="J51" s="1">
        <v>0</v>
      </c>
      <c r="K51" s="1">
        <v>0</v>
      </c>
      <c r="L51" s="1">
        <f t="shared" si="0"/>
        <v>7</v>
      </c>
      <c r="M51" s="1">
        <v>1</v>
      </c>
      <c r="N51" s="1"/>
      <c r="T51" s="5"/>
      <c r="U51" s="5"/>
      <c r="V51" s="6"/>
    </row>
    <row r="52" spans="1:22" ht="15">
      <c r="B52" s="3" t="s">
        <v>59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T52" s="5"/>
      <c r="U52" s="5"/>
      <c r="V52" s="6"/>
    </row>
    <row r="53" spans="1:22">
      <c r="B53" s="1" t="s">
        <v>33</v>
      </c>
      <c r="C53" s="1" t="s">
        <v>34</v>
      </c>
      <c r="D53" s="1" t="s">
        <v>35</v>
      </c>
      <c r="E53" s="1" t="s">
        <v>5</v>
      </c>
      <c r="F53" s="1" t="s">
        <v>36</v>
      </c>
      <c r="G53" s="1" t="s">
        <v>37</v>
      </c>
      <c r="H53" s="1" t="s">
        <v>38</v>
      </c>
      <c r="I53" s="1" t="s">
        <v>39</v>
      </c>
      <c r="J53" s="1" t="s">
        <v>40</v>
      </c>
      <c r="K53" s="1" t="s">
        <v>41</v>
      </c>
      <c r="L53" s="1" t="s">
        <v>13</v>
      </c>
      <c r="M53" s="1" t="s">
        <v>14</v>
      </c>
      <c r="N53" s="1"/>
      <c r="T53" s="5"/>
      <c r="U53" s="5"/>
      <c r="V53" s="6"/>
    </row>
    <row r="54" spans="1:22" ht="15">
      <c r="A54">
        <v>1</v>
      </c>
      <c r="B54" s="14" t="s">
        <v>256</v>
      </c>
      <c r="C54" s="14">
        <v>1977</v>
      </c>
      <c r="D54" s="14" t="s">
        <v>67</v>
      </c>
      <c r="E54" s="14" t="s">
        <v>155</v>
      </c>
      <c r="F54" s="14">
        <v>0</v>
      </c>
      <c r="G54" s="14">
        <v>10</v>
      </c>
      <c r="H54" s="3">
        <v>0</v>
      </c>
      <c r="I54" s="3">
        <v>10</v>
      </c>
      <c r="J54" s="3">
        <v>10</v>
      </c>
      <c r="K54" s="3">
        <v>10</v>
      </c>
      <c r="L54" s="3">
        <f>SUM(F54:K54)</f>
        <v>40</v>
      </c>
      <c r="M54" s="3">
        <v>4</v>
      </c>
      <c r="N54" s="3"/>
      <c r="T54" s="5"/>
      <c r="U54" s="5"/>
      <c r="V54" s="6"/>
    </row>
    <row r="55" spans="1:22" ht="15">
      <c r="A55">
        <v>2</v>
      </c>
      <c r="B55" s="14" t="s">
        <v>61</v>
      </c>
      <c r="C55" s="14">
        <v>1999</v>
      </c>
      <c r="D55" s="14" t="s">
        <v>123</v>
      </c>
      <c r="E55" s="14" t="s">
        <v>91</v>
      </c>
      <c r="F55" s="14">
        <v>10</v>
      </c>
      <c r="G55" s="3">
        <v>9</v>
      </c>
      <c r="H55" s="3">
        <v>10</v>
      </c>
      <c r="I55" s="3" t="s">
        <v>407</v>
      </c>
      <c r="J55" s="3">
        <v>8</v>
      </c>
      <c r="K55" s="3">
        <v>0</v>
      </c>
      <c r="L55" s="3">
        <f>SUM(F55:K55)</f>
        <v>37</v>
      </c>
      <c r="M55" s="3">
        <v>4</v>
      </c>
      <c r="N55" s="3"/>
      <c r="T55" s="5"/>
      <c r="U55" s="5"/>
      <c r="V55" s="6"/>
    </row>
    <row r="56" spans="1:22" ht="15">
      <c r="A56">
        <v>3</v>
      </c>
      <c r="B56" s="14" t="s">
        <v>56</v>
      </c>
      <c r="C56" s="14">
        <v>2003</v>
      </c>
      <c r="D56" s="14" t="s">
        <v>63</v>
      </c>
      <c r="E56" s="14" t="s">
        <v>42</v>
      </c>
      <c r="F56" s="14">
        <v>7</v>
      </c>
      <c r="G56" s="3">
        <v>7</v>
      </c>
      <c r="H56" s="3">
        <v>0</v>
      </c>
      <c r="I56" s="3" t="s">
        <v>496</v>
      </c>
      <c r="J56" s="3">
        <v>7</v>
      </c>
      <c r="K56" s="3">
        <v>8</v>
      </c>
      <c r="L56" s="3">
        <f>SUM(F56:K56)</f>
        <v>29</v>
      </c>
      <c r="M56" s="3">
        <v>4</v>
      </c>
      <c r="N56" s="3"/>
      <c r="T56" s="5"/>
      <c r="U56" s="5"/>
      <c r="V56" s="6"/>
    </row>
    <row r="57" spans="1:22">
      <c r="A57">
        <v>4</v>
      </c>
      <c r="B57" t="s">
        <v>52</v>
      </c>
      <c r="C57">
        <v>2004</v>
      </c>
      <c r="D57" t="s">
        <v>63</v>
      </c>
      <c r="E57" t="s">
        <v>91</v>
      </c>
      <c r="F57">
        <v>9</v>
      </c>
      <c r="G57" s="1" t="s">
        <v>280</v>
      </c>
      <c r="H57" s="1">
        <v>8</v>
      </c>
      <c r="I57" s="1">
        <v>7</v>
      </c>
      <c r="J57" s="1">
        <v>0</v>
      </c>
      <c r="K57" s="1">
        <v>0</v>
      </c>
      <c r="L57" s="1">
        <f>SUM(F57:K57)</f>
        <v>24</v>
      </c>
      <c r="M57" s="1">
        <v>4</v>
      </c>
      <c r="N57" s="1"/>
      <c r="T57" s="5"/>
      <c r="U57" s="5"/>
      <c r="V57" s="6"/>
    </row>
    <row r="58" spans="1:22">
      <c r="A58">
        <v>5</v>
      </c>
      <c r="B58" t="s">
        <v>66</v>
      </c>
      <c r="C58">
        <v>1957</v>
      </c>
      <c r="D58" t="s">
        <v>263</v>
      </c>
      <c r="E58" t="s">
        <v>139</v>
      </c>
      <c r="F58">
        <v>0</v>
      </c>
      <c r="G58">
        <v>5</v>
      </c>
      <c r="H58" s="1">
        <v>6</v>
      </c>
      <c r="I58" s="1">
        <v>0</v>
      </c>
      <c r="J58" s="1">
        <v>5</v>
      </c>
      <c r="K58" s="1">
        <v>6</v>
      </c>
      <c r="L58" s="1">
        <f>SUM(F58:K58)</f>
        <v>22</v>
      </c>
      <c r="M58" s="1">
        <v>4</v>
      </c>
      <c r="N58" s="1"/>
      <c r="T58" s="5"/>
      <c r="U58" s="5"/>
      <c r="V58" s="6"/>
    </row>
    <row r="59" spans="1:22">
      <c r="A59" t="s">
        <v>498</v>
      </c>
      <c r="B59" t="s">
        <v>62</v>
      </c>
      <c r="C59">
        <v>1997</v>
      </c>
      <c r="D59" t="s">
        <v>123</v>
      </c>
      <c r="E59" t="s">
        <v>42</v>
      </c>
      <c r="F59">
        <v>8</v>
      </c>
      <c r="G59" s="1">
        <v>8</v>
      </c>
      <c r="H59" s="1">
        <v>0</v>
      </c>
      <c r="I59" s="1">
        <v>6</v>
      </c>
      <c r="J59" s="1">
        <v>6</v>
      </c>
      <c r="K59" s="1">
        <v>0</v>
      </c>
      <c r="L59" s="1">
        <f>SUM(F59:K59)</f>
        <v>28</v>
      </c>
      <c r="M59" s="1">
        <v>3</v>
      </c>
      <c r="N59" s="1"/>
      <c r="T59" s="5"/>
      <c r="U59" s="5"/>
      <c r="V59" s="6"/>
    </row>
    <row r="60" spans="1:22">
      <c r="A60" t="s">
        <v>498</v>
      </c>
      <c r="B60" t="s">
        <v>288</v>
      </c>
      <c r="C60">
        <v>2001</v>
      </c>
      <c r="D60" t="s">
        <v>289</v>
      </c>
      <c r="E60" t="s">
        <v>65</v>
      </c>
      <c r="F60">
        <v>0</v>
      </c>
      <c r="G60">
        <v>0</v>
      </c>
      <c r="H60" s="1">
        <v>9</v>
      </c>
      <c r="I60" s="1">
        <v>0</v>
      </c>
      <c r="J60" s="1">
        <v>9</v>
      </c>
      <c r="K60" s="1">
        <v>9</v>
      </c>
      <c r="L60" s="1">
        <f>SUM(F60:K60)</f>
        <v>27</v>
      </c>
      <c r="M60" s="1">
        <v>3</v>
      </c>
      <c r="N60" s="1"/>
      <c r="T60" s="5"/>
      <c r="U60" s="5"/>
      <c r="V60" s="6"/>
    </row>
    <row r="61" spans="1:22">
      <c r="A61" t="s">
        <v>498</v>
      </c>
      <c r="B61" t="s">
        <v>64</v>
      </c>
      <c r="C61">
        <v>1966</v>
      </c>
      <c r="D61" t="s">
        <v>261</v>
      </c>
      <c r="E61" t="s">
        <v>139</v>
      </c>
      <c r="F61">
        <v>0</v>
      </c>
      <c r="G61">
        <v>6</v>
      </c>
      <c r="H61" s="1">
        <v>7</v>
      </c>
      <c r="I61" s="1">
        <v>0</v>
      </c>
      <c r="J61" s="1">
        <v>0</v>
      </c>
      <c r="K61" s="1">
        <v>7</v>
      </c>
      <c r="L61" s="1">
        <f>SUM(F61:K61)</f>
        <v>20</v>
      </c>
      <c r="M61" s="1">
        <v>3</v>
      </c>
      <c r="N61" s="1"/>
      <c r="T61" s="5"/>
      <c r="U61" s="5"/>
      <c r="V61" s="6"/>
    </row>
    <row r="62" spans="1:22">
      <c r="A62" t="s">
        <v>498</v>
      </c>
      <c r="B62" t="s">
        <v>265</v>
      </c>
      <c r="C62">
        <v>1957</v>
      </c>
      <c r="D62" t="s">
        <v>263</v>
      </c>
      <c r="E62" t="s">
        <v>139</v>
      </c>
      <c r="F62">
        <v>0</v>
      </c>
      <c r="G62">
        <v>4</v>
      </c>
      <c r="H62" s="1">
        <v>5</v>
      </c>
      <c r="I62" s="1">
        <v>0</v>
      </c>
      <c r="J62" s="1">
        <v>4</v>
      </c>
      <c r="K62" s="1">
        <v>0</v>
      </c>
      <c r="L62" s="1">
        <f>SUM(F62:K62)</f>
        <v>13</v>
      </c>
      <c r="M62" s="1">
        <v>3</v>
      </c>
      <c r="N62" s="1"/>
      <c r="T62" s="5"/>
      <c r="U62" s="5"/>
      <c r="V62" s="6"/>
    </row>
    <row r="63" spans="1:22">
      <c r="A63" t="s">
        <v>498</v>
      </c>
      <c r="B63" t="s">
        <v>296</v>
      </c>
      <c r="C63">
        <v>2003</v>
      </c>
      <c r="D63" t="s">
        <v>63</v>
      </c>
      <c r="E63" t="s">
        <v>155</v>
      </c>
      <c r="F63" s="1">
        <v>0</v>
      </c>
      <c r="G63" s="1">
        <v>0</v>
      </c>
      <c r="H63" s="1">
        <v>0</v>
      </c>
      <c r="I63" s="1">
        <v>9</v>
      </c>
      <c r="J63" s="1">
        <v>0</v>
      </c>
      <c r="K63" s="1">
        <v>0</v>
      </c>
      <c r="L63" s="1">
        <f>SUM(F63:K63)</f>
        <v>9</v>
      </c>
      <c r="M63" s="1">
        <v>1</v>
      </c>
      <c r="N63" s="1"/>
      <c r="T63" s="5"/>
      <c r="U63" s="5"/>
      <c r="V63" s="6"/>
    </row>
    <row r="64" spans="1:22" ht="15">
      <c r="B64" s="3" t="s">
        <v>68</v>
      </c>
      <c r="C64" s="1"/>
      <c r="D64" s="1"/>
      <c r="E64" s="1"/>
      <c r="G64" s="1"/>
      <c r="H64" s="1"/>
      <c r="I64" s="1"/>
      <c r="J64" s="1"/>
      <c r="K64" s="1"/>
      <c r="L64" s="1"/>
      <c r="M64" s="1"/>
      <c r="N64" s="1"/>
      <c r="T64" s="5"/>
      <c r="U64" s="5"/>
      <c r="V64" s="6"/>
    </row>
    <row r="65" spans="1:22">
      <c r="B65" s="1" t="s">
        <v>33</v>
      </c>
      <c r="C65" s="1" t="s">
        <v>34</v>
      </c>
      <c r="D65" s="1" t="s">
        <v>35</v>
      </c>
      <c r="E65" s="1" t="s">
        <v>5</v>
      </c>
      <c r="F65" s="1" t="s">
        <v>36</v>
      </c>
      <c r="G65" s="1" t="s">
        <v>37</v>
      </c>
      <c r="H65" s="1" t="s">
        <v>38</v>
      </c>
      <c r="I65" s="1" t="s">
        <v>39</v>
      </c>
      <c r="J65" s="1" t="s">
        <v>40</v>
      </c>
      <c r="K65" s="1" t="s">
        <v>41</v>
      </c>
      <c r="L65" s="1" t="s">
        <v>13</v>
      </c>
      <c r="M65" s="1" t="s">
        <v>14</v>
      </c>
      <c r="N65" s="1"/>
      <c r="T65" s="5"/>
      <c r="U65" s="5"/>
      <c r="V65" s="6"/>
    </row>
    <row r="66" spans="1:22" ht="15">
      <c r="A66" s="14">
        <v>1</v>
      </c>
      <c r="B66" s="14" t="s">
        <v>286</v>
      </c>
      <c r="C66" s="14">
        <v>2010</v>
      </c>
      <c r="D66" s="14" t="s">
        <v>69</v>
      </c>
      <c r="E66" s="14" t="s">
        <v>91</v>
      </c>
      <c r="F66" s="14">
        <v>0</v>
      </c>
      <c r="G66" s="14">
        <v>0</v>
      </c>
      <c r="H66" s="3">
        <v>10</v>
      </c>
      <c r="I66" s="3">
        <v>10</v>
      </c>
      <c r="J66" s="3">
        <v>10</v>
      </c>
      <c r="K66" s="3">
        <v>9</v>
      </c>
      <c r="L66" s="3">
        <f>SUM(F66:K66)</f>
        <v>39</v>
      </c>
      <c r="M66" s="3">
        <v>4</v>
      </c>
      <c r="T66" s="5"/>
      <c r="U66" s="5"/>
      <c r="V66" s="6"/>
    </row>
    <row r="67" spans="1:22">
      <c r="A67" t="s">
        <v>498</v>
      </c>
      <c r="B67" t="s">
        <v>230</v>
      </c>
      <c r="C67">
        <v>2010</v>
      </c>
      <c r="D67" t="s">
        <v>69</v>
      </c>
      <c r="E67" t="s">
        <v>231</v>
      </c>
      <c r="F67" s="1">
        <v>0</v>
      </c>
      <c r="G67" s="1">
        <v>10</v>
      </c>
      <c r="H67" s="1">
        <v>0</v>
      </c>
      <c r="I67" s="1">
        <v>0</v>
      </c>
      <c r="J67" s="1">
        <v>0</v>
      </c>
      <c r="K67" s="1">
        <v>8</v>
      </c>
      <c r="L67" s="1">
        <f>SUM(F67:K67)</f>
        <v>18</v>
      </c>
      <c r="M67" s="1">
        <v>2</v>
      </c>
    </row>
    <row r="68" spans="1:22">
      <c r="A68" t="s">
        <v>498</v>
      </c>
      <c r="B68" t="s">
        <v>375</v>
      </c>
      <c r="C68">
        <v>2009</v>
      </c>
      <c r="D68" t="s">
        <v>69</v>
      </c>
      <c r="E68" t="s">
        <v>376</v>
      </c>
      <c r="F68">
        <v>0</v>
      </c>
      <c r="G68">
        <v>0</v>
      </c>
      <c r="H68" s="1">
        <v>0</v>
      </c>
      <c r="I68" s="1">
        <v>0</v>
      </c>
      <c r="J68" s="1">
        <v>8</v>
      </c>
      <c r="K68">
        <v>4</v>
      </c>
      <c r="L68" s="1">
        <f>SUM(F68:K68)</f>
        <v>12</v>
      </c>
      <c r="M68" s="1">
        <v>2</v>
      </c>
    </row>
    <row r="69" spans="1:22">
      <c r="A69" t="s">
        <v>498</v>
      </c>
      <c r="B69" t="s">
        <v>362</v>
      </c>
      <c r="C69">
        <v>2009</v>
      </c>
      <c r="D69" t="s">
        <v>69</v>
      </c>
      <c r="E69" t="s">
        <v>363</v>
      </c>
      <c r="F69">
        <v>0</v>
      </c>
      <c r="G69">
        <v>0</v>
      </c>
      <c r="H69" s="1">
        <v>0</v>
      </c>
      <c r="I69" s="1">
        <v>0</v>
      </c>
      <c r="J69" s="1">
        <v>0</v>
      </c>
      <c r="K69">
        <v>10</v>
      </c>
      <c r="L69" s="1">
        <f>SUM(F69:K69)</f>
        <v>10</v>
      </c>
      <c r="M69" s="1">
        <v>1</v>
      </c>
      <c r="N69" s="1"/>
    </row>
    <row r="70" spans="1:22">
      <c r="A70" t="s">
        <v>498</v>
      </c>
      <c r="B70" t="s">
        <v>424</v>
      </c>
      <c r="C70">
        <v>2010</v>
      </c>
      <c r="D70" t="s">
        <v>69</v>
      </c>
      <c r="E70" t="s">
        <v>425</v>
      </c>
      <c r="F70">
        <v>0</v>
      </c>
      <c r="G70">
        <v>0</v>
      </c>
      <c r="H70" s="1">
        <v>0</v>
      </c>
      <c r="I70" s="1">
        <v>0</v>
      </c>
      <c r="J70" s="1">
        <v>9</v>
      </c>
      <c r="K70" s="1">
        <v>0</v>
      </c>
      <c r="L70" s="1">
        <v>9</v>
      </c>
      <c r="M70" s="1">
        <v>1</v>
      </c>
      <c r="N70" s="1"/>
    </row>
    <row r="71" spans="1:22">
      <c r="A71" t="s">
        <v>498</v>
      </c>
      <c r="B71" t="s">
        <v>367</v>
      </c>
      <c r="C71">
        <v>2009</v>
      </c>
      <c r="D71" t="s">
        <v>69</v>
      </c>
      <c r="E71" t="s">
        <v>368</v>
      </c>
      <c r="F71">
        <v>0</v>
      </c>
      <c r="G71">
        <v>0</v>
      </c>
      <c r="H71" s="1">
        <v>0</v>
      </c>
      <c r="I71" s="1">
        <v>0</v>
      </c>
      <c r="J71" s="1">
        <v>0</v>
      </c>
      <c r="K71">
        <v>7</v>
      </c>
      <c r="L71" s="1">
        <f>SUM(F71:K71)</f>
        <v>7</v>
      </c>
      <c r="M71" s="1">
        <v>1</v>
      </c>
      <c r="N71" s="1"/>
    </row>
    <row r="72" spans="1:22">
      <c r="A72" t="s">
        <v>498</v>
      </c>
      <c r="B72" t="s">
        <v>370</v>
      </c>
      <c r="C72">
        <v>2010</v>
      </c>
      <c r="D72" t="s">
        <v>69</v>
      </c>
      <c r="E72" t="s">
        <v>135</v>
      </c>
      <c r="F72">
        <v>0</v>
      </c>
      <c r="G72">
        <v>0</v>
      </c>
      <c r="H72" s="1">
        <v>0</v>
      </c>
      <c r="I72" s="1">
        <v>0</v>
      </c>
      <c r="J72" s="1">
        <v>0</v>
      </c>
      <c r="K72">
        <v>6</v>
      </c>
      <c r="L72" s="1">
        <f>SUM(F72:K72)</f>
        <v>6</v>
      </c>
      <c r="M72" s="1">
        <v>1</v>
      </c>
      <c r="N72" s="1"/>
    </row>
    <row r="73" spans="1:22">
      <c r="A73" t="s">
        <v>498</v>
      </c>
      <c r="B73" t="s">
        <v>372</v>
      </c>
      <c r="C73">
        <v>2010</v>
      </c>
      <c r="D73" t="s">
        <v>69</v>
      </c>
      <c r="E73" t="s">
        <v>373</v>
      </c>
      <c r="F73">
        <v>0</v>
      </c>
      <c r="G73">
        <v>0</v>
      </c>
      <c r="H73" s="1">
        <v>0</v>
      </c>
      <c r="I73" s="1">
        <v>0</v>
      </c>
      <c r="J73" s="1">
        <v>0</v>
      </c>
      <c r="K73">
        <v>5</v>
      </c>
      <c r="L73" s="1">
        <f>SUM(F73:K73)</f>
        <v>5</v>
      </c>
      <c r="M73" s="1">
        <v>1</v>
      </c>
      <c r="N73" s="1"/>
    </row>
    <row r="74" spans="1:22">
      <c r="A74" t="s">
        <v>498</v>
      </c>
      <c r="B74" t="s">
        <v>378</v>
      </c>
      <c r="C74">
        <v>2009</v>
      </c>
      <c r="D74" t="s">
        <v>69</v>
      </c>
      <c r="E74" t="s">
        <v>368</v>
      </c>
      <c r="F74">
        <v>0</v>
      </c>
      <c r="G74">
        <v>0</v>
      </c>
      <c r="H74" s="1">
        <v>0</v>
      </c>
      <c r="I74" s="1">
        <v>0</v>
      </c>
      <c r="J74" s="1">
        <v>0</v>
      </c>
      <c r="K74">
        <v>3</v>
      </c>
      <c r="L74" s="1">
        <f>SUM(F74:K74)</f>
        <v>3</v>
      </c>
      <c r="M74" s="1">
        <v>1</v>
      </c>
      <c r="N74" s="1"/>
    </row>
    <row r="75" spans="1:22">
      <c r="A75" t="s">
        <v>498</v>
      </c>
      <c r="B75" t="s">
        <v>380</v>
      </c>
      <c r="C75">
        <v>2010</v>
      </c>
      <c r="D75" t="s">
        <v>69</v>
      </c>
      <c r="E75" t="s">
        <v>381</v>
      </c>
      <c r="F75">
        <v>0</v>
      </c>
      <c r="G75">
        <v>0</v>
      </c>
      <c r="H75" s="1">
        <v>0</v>
      </c>
      <c r="I75" s="1">
        <v>0</v>
      </c>
      <c r="J75" s="1">
        <v>0</v>
      </c>
      <c r="K75">
        <v>2</v>
      </c>
      <c r="L75" s="1">
        <f>SUM(F75:K75)</f>
        <v>2</v>
      </c>
      <c r="M75" s="1">
        <v>1</v>
      </c>
      <c r="N75" s="1"/>
    </row>
    <row r="76" spans="1:22">
      <c r="A76" t="s">
        <v>498</v>
      </c>
      <c r="B76" t="s">
        <v>383</v>
      </c>
      <c r="C76">
        <v>2009</v>
      </c>
      <c r="D76" t="s">
        <v>69</v>
      </c>
      <c r="E76" t="s">
        <v>231</v>
      </c>
      <c r="F76">
        <v>0</v>
      </c>
      <c r="G76">
        <v>0</v>
      </c>
      <c r="H76" s="1">
        <v>0</v>
      </c>
      <c r="I76" s="1">
        <v>0</v>
      </c>
      <c r="J76" s="1">
        <v>0</v>
      </c>
      <c r="K76">
        <v>1</v>
      </c>
      <c r="L76" s="1">
        <f>SUM(F76:K76)</f>
        <v>1</v>
      </c>
      <c r="M76" s="1">
        <v>1</v>
      </c>
      <c r="N76" s="1"/>
    </row>
    <row r="77" spans="1:22">
      <c r="A77" t="s">
        <v>498</v>
      </c>
      <c r="B77" t="s">
        <v>385</v>
      </c>
      <c r="C77">
        <v>2010</v>
      </c>
      <c r="D77" t="s">
        <v>69</v>
      </c>
      <c r="E77" t="s">
        <v>386</v>
      </c>
      <c r="F77">
        <v>0</v>
      </c>
      <c r="G77">
        <v>0</v>
      </c>
      <c r="H77" s="1">
        <v>0</v>
      </c>
      <c r="I77" s="1">
        <v>0</v>
      </c>
      <c r="J77" s="1">
        <v>0</v>
      </c>
      <c r="K77">
        <v>1</v>
      </c>
      <c r="L77" s="1">
        <f>SUM(F77:K77)</f>
        <v>1</v>
      </c>
      <c r="M77" s="1">
        <v>1</v>
      </c>
      <c r="N77" s="1"/>
    </row>
    <row r="78" spans="1:22" ht="15">
      <c r="A78" s="16"/>
      <c r="B78" s="3" t="s">
        <v>72</v>
      </c>
      <c r="C78" s="1"/>
      <c r="D78" s="1"/>
      <c r="E78" s="1"/>
      <c r="F78" s="1"/>
      <c r="G78" s="1"/>
      <c r="H78" s="1"/>
      <c r="I78" s="1"/>
      <c r="J78" s="1"/>
      <c r="K78" s="1"/>
      <c r="L78" s="3"/>
      <c r="M78" s="1"/>
    </row>
    <row r="79" spans="1:22">
      <c r="A79" s="16"/>
      <c r="B79" s="1" t="s">
        <v>33</v>
      </c>
      <c r="C79" s="1" t="s">
        <v>34</v>
      </c>
      <c r="D79" s="1" t="s">
        <v>35</v>
      </c>
      <c r="E79" s="1" t="s">
        <v>5</v>
      </c>
      <c r="F79" s="1" t="s">
        <v>36</v>
      </c>
      <c r="G79" s="1" t="s">
        <v>37</v>
      </c>
      <c r="H79" s="1" t="s">
        <v>38</v>
      </c>
      <c r="I79" s="1" t="s">
        <v>39</v>
      </c>
      <c r="J79" s="1" t="s">
        <v>40</v>
      </c>
      <c r="K79" s="1" t="s">
        <v>41</v>
      </c>
      <c r="L79" s="1" t="s">
        <v>13</v>
      </c>
      <c r="M79" s="1" t="s">
        <v>14</v>
      </c>
    </row>
    <row r="80" spans="1:22" ht="15">
      <c r="A80" s="14">
        <v>1</v>
      </c>
      <c r="B80" s="14" t="s">
        <v>70</v>
      </c>
      <c r="C80" s="14">
        <v>2007</v>
      </c>
      <c r="D80" s="14" t="s">
        <v>73</v>
      </c>
      <c r="E80" s="14" t="s">
        <v>91</v>
      </c>
      <c r="F80" s="3">
        <v>0</v>
      </c>
      <c r="G80" s="3" t="s">
        <v>405</v>
      </c>
      <c r="H80" s="3">
        <v>10</v>
      </c>
      <c r="I80" s="3">
        <v>10</v>
      </c>
      <c r="J80" s="3">
        <v>10</v>
      </c>
      <c r="K80" s="3">
        <v>10</v>
      </c>
      <c r="L80" s="3">
        <f>SUM(F80:K80)</f>
        <v>40</v>
      </c>
      <c r="M80" s="3">
        <v>4</v>
      </c>
    </row>
    <row r="81" spans="1:19" ht="15">
      <c r="A81" s="14">
        <v>2</v>
      </c>
      <c r="B81" s="14" t="s">
        <v>71</v>
      </c>
      <c r="C81" s="14">
        <v>2007</v>
      </c>
      <c r="D81" s="14" t="s">
        <v>73</v>
      </c>
      <c r="E81" s="14" t="s">
        <v>91</v>
      </c>
      <c r="F81" s="3">
        <v>10</v>
      </c>
      <c r="G81" s="3" t="s">
        <v>456</v>
      </c>
      <c r="H81" s="3" t="s">
        <v>456</v>
      </c>
      <c r="I81" s="3">
        <v>9</v>
      </c>
      <c r="J81" s="3">
        <v>9</v>
      </c>
      <c r="K81" s="3">
        <v>9</v>
      </c>
      <c r="L81" s="3">
        <f>SUM(F81:K81)</f>
        <v>37</v>
      </c>
      <c r="M81" s="3">
        <v>4</v>
      </c>
    </row>
    <row r="82" spans="1:19">
      <c r="A82" t="s">
        <v>498</v>
      </c>
      <c r="B82" t="s">
        <v>313</v>
      </c>
      <c r="C82">
        <v>2007</v>
      </c>
      <c r="D82" t="s">
        <v>73</v>
      </c>
      <c r="E82" t="s">
        <v>314</v>
      </c>
      <c r="F82" s="1">
        <v>0</v>
      </c>
      <c r="G82" s="1">
        <v>0</v>
      </c>
      <c r="H82" s="1">
        <v>0</v>
      </c>
      <c r="I82" s="1">
        <v>8</v>
      </c>
      <c r="J82" s="1">
        <v>8</v>
      </c>
      <c r="K82" s="1">
        <v>8</v>
      </c>
      <c r="L82" s="1">
        <f>SUM(F82:K82)</f>
        <v>24</v>
      </c>
      <c r="M82" s="1">
        <v>3</v>
      </c>
    </row>
    <row r="83" spans="1:19">
      <c r="A83" t="s">
        <v>498</v>
      </c>
      <c r="B83" t="s">
        <v>316</v>
      </c>
      <c r="C83">
        <v>2008</v>
      </c>
      <c r="D83" t="s">
        <v>73</v>
      </c>
      <c r="E83" t="s">
        <v>314</v>
      </c>
      <c r="F83" s="1">
        <v>0</v>
      </c>
      <c r="G83" s="1">
        <v>0</v>
      </c>
      <c r="H83" s="1">
        <v>0</v>
      </c>
      <c r="I83" s="1">
        <v>7</v>
      </c>
      <c r="J83" s="1">
        <v>0</v>
      </c>
      <c r="K83" s="1">
        <v>6</v>
      </c>
      <c r="L83" s="1">
        <f>SUM(F83:K83)</f>
        <v>13</v>
      </c>
      <c r="M83" s="1">
        <v>2</v>
      </c>
    </row>
    <row r="84" spans="1:19">
      <c r="A84" t="s">
        <v>498</v>
      </c>
      <c r="B84" t="s">
        <v>453</v>
      </c>
      <c r="C84">
        <v>2008</v>
      </c>
      <c r="D84" t="s">
        <v>73</v>
      </c>
      <c r="E84" t="s">
        <v>368</v>
      </c>
      <c r="F84" s="1">
        <v>0</v>
      </c>
      <c r="G84" s="1">
        <v>0</v>
      </c>
      <c r="I84" s="1">
        <v>0</v>
      </c>
      <c r="J84" s="1">
        <v>6</v>
      </c>
      <c r="K84">
        <v>5</v>
      </c>
      <c r="L84" s="1">
        <f>SUM(F84:K84)</f>
        <v>11</v>
      </c>
      <c r="M84" s="1">
        <v>2</v>
      </c>
    </row>
    <row r="85" spans="1:19">
      <c r="A85" t="s">
        <v>498</v>
      </c>
      <c r="B85" t="s">
        <v>318</v>
      </c>
      <c r="C85">
        <v>2007</v>
      </c>
      <c r="D85" t="s">
        <v>73</v>
      </c>
      <c r="E85" t="s">
        <v>314</v>
      </c>
      <c r="F85" s="1">
        <v>0</v>
      </c>
      <c r="G85" s="1">
        <v>0</v>
      </c>
      <c r="H85" s="1">
        <v>0</v>
      </c>
      <c r="I85" s="1" t="s">
        <v>280</v>
      </c>
      <c r="J85" s="1">
        <v>7</v>
      </c>
      <c r="K85" s="1" t="s">
        <v>280</v>
      </c>
      <c r="L85" s="1">
        <f>SUM(F85:K85)</f>
        <v>7</v>
      </c>
      <c r="M85" s="1">
        <v>2</v>
      </c>
    </row>
    <row r="86" spans="1:19">
      <c r="A86" t="s">
        <v>498</v>
      </c>
      <c r="B86" t="s">
        <v>491</v>
      </c>
      <c r="C86">
        <v>2008</v>
      </c>
      <c r="D86" t="s">
        <v>73</v>
      </c>
      <c r="E86" t="s">
        <v>314</v>
      </c>
      <c r="F86" s="1">
        <v>0</v>
      </c>
      <c r="G86" s="1">
        <v>0</v>
      </c>
      <c r="I86" s="1">
        <v>0</v>
      </c>
      <c r="J86" s="1">
        <v>0</v>
      </c>
      <c r="K86">
        <v>7</v>
      </c>
      <c r="L86" s="1">
        <f>SUM(F86:K86)</f>
        <v>7</v>
      </c>
      <c r="M86" s="1">
        <v>1</v>
      </c>
    </row>
    <row r="87" spans="1:19">
      <c r="A87" t="s">
        <v>498</v>
      </c>
      <c r="B87" t="s">
        <v>247</v>
      </c>
      <c r="C87">
        <v>2007</v>
      </c>
      <c r="D87" t="s">
        <v>73</v>
      </c>
      <c r="E87" t="s">
        <v>243</v>
      </c>
      <c r="F87" s="1">
        <v>0</v>
      </c>
      <c r="G87" s="1" t="s">
        <v>280</v>
      </c>
      <c r="H87" s="1">
        <v>0</v>
      </c>
      <c r="I87" s="1">
        <v>0</v>
      </c>
      <c r="J87" s="1">
        <v>0</v>
      </c>
      <c r="K87" s="1">
        <v>0</v>
      </c>
      <c r="L87" s="1">
        <f>SUM(F87:K87)</f>
        <v>0</v>
      </c>
      <c r="M87" s="1">
        <v>1</v>
      </c>
    </row>
    <row r="88" spans="1:19" ht="15">
      <c r="A88" s="16"/>
      <c r="B88" s="3" t="s">
        <v>162</v>
      </c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5"/>
    </row>
    <row r="89" spans="1:19">
      <c r="A89" s="16"/>
      <c r="B89" s="1" t="s">
        <v>33</v>
      </c>
      <c r="C89" s="1" t="s">
        <v>34</v>
      </c>
      <c r="D89" s="1" t="s">
        <v>35</v>
      </c>
      <c r="E89" s="1" t="s">
        <v>5</v>
      </c>
      <c r="F89" s="1" t="s">
        <v>36</v>
      </c>
      <c r="G89" s="1" t="s">
        <v>37</v>
      </c>
      <c r="H89" s="1" t="s">
        <v>38</v>
      </c>
      <c r="I89" s="1" t="s">
        <v>39</v>
      </c>
      <c r="J89" s="1" t="s">
        <v>40</v>
      </c>
      <c r="K89" s="1" t="s">
        <v>41</v>
      </c>
      <c r="L89" s="1" t="s">
        <v>13</v>
      </c>
      <c r="M89" s="1" t="s">
        <v>14</v>
      </c>
    </row>
    <row r="90" spans="1:19" ht="15">
      <c r="A90" t="s">
        <v>498</v>
      </c>
      <c r="B90" t="s">
        <v>254</v>
      </c>
      <c r="C90">
        <v>2006</v>
      </c>
      <c r="D90" t="s">
        <v>253</v>
      </c>
      <c r="E90" t="s">
        <v>243</v>
      </c>
      <c r="F90" s="1">
        <v>0</v>
      </c>
      <c r="G90" s="1">
        <v>10</v>
      </c>
      <c r="H90" s="1">
        <v>0</v>
      </c>
      <c r="I90" s="1">
        <v>0</v>
      </c>
      <c r="J90" s="1">
        <v>0</v>
      </c>
      <c r="K90" s="1">
        <v>0</v>
      </c>
      <c r="L90" s="1">
        <f>SUM(F90:K90)</f>
        <v>10</v>
      </c>
      <c r="M90" s="1">
        <v>1</v>
      </c>
      <c r="R90" s="8"/>
      <c r="S90" s="8"/>
    </row>
    <row r="91" spans="1:19" ht="15">
      <c r="B91" s="3" t="s">
        <v>74</v>
      </c>
      <c r="C91" s="1"/>
      <c r="D91" s="1"/>
      <c r="E91" s="1"/>
      <c r="F91" s="3"/>
      <c r="G91" s="3"/>
      <c r="H91" s="3"/>
      <c r="I91" s="3"/>
      <c r="J91" s="3"/>
      <c r="K91" s="3"/>
      <c r="L91" s="1"/>
      <c r="M91" s="1"/>
      <c r="N91" s="1"/>
    </row>
    <row r="92" spans="1:19">
      <c r="B92" s="1" t="s">
        <v>33</v>
      </c>
      <c r="C92" s="1" t="s">
        <v>34</v>
      </c>
      <c r="D92" s="1" t="s">
        <v>35</v>
      </c>
      <c r="E92" s="1" t="s">
        <v>5</v>
      </c>
      <c r="F92" s="1" t="s">
        <v>36</v>
      </c>
      <c r="G92" s="1" t="s">
        <v>37</v>
      </c>
      <c r="H92" s="1" t="s">
        <v>38</v>
      </c>
      <c r="I92" s="1" t="s">
        <v>39</v>
      </c>
      <c r="J92" s="1" t="s">
        <v>40</v>
      </c>
      <c r="K92" s="1" t="s">
        <v>41</v>
      </c>
      <c r="L92" s="1" t="s">
        <v>13</v>
      </c>
      <c r="M92" s="1" t="s">
        <v>279</v>
      </c>
      <c r="N92" s="1"/>
    </row>
    <row r="93" spans="1:19" ht="15">
      <c r="A93" s="17">
        <v>1</v>
      </c>
      <c r="B93" s="14" t="s">
        <v>158</v>
      </c>
      <c r="C93" s="14">
        <v>2002</v>
      </c>
      <c r="D93" s="14" t="s">
        <v>159</v>
      </c>
      <c r="E93" s="14" t="s">
        <v>65</v>
      </c>
      <c r="F93" s="14" t="s">
        <v>280</v>
      </c>
      <c r="G93" s="3">
        <v>10</v>
      </c>
      <c r="H93" s="3" t="s">
        <v>456</v>
      </c>
      <c r="I93" s="18">
        <v>9</v>
      </c>
      <c r="J93" s="3">
        <v>10</v>
      </c>
      <c r="K93" s="3">
        <v>10</v>
      </c>
      <c r="L93" s="3">
        <f>SUM(F93:K93)</f>
        <v>39</v>
      </c>
      <c r="M93" s="3">
        <v>4</v>
      </c>
    </row>
    <row r="94" spans="1:19" ht="15">
      <c r="A94" s="17">
        <v>2</v>
      </c>
      <c r="B94" s="14" t="s">
        <v>133</v>
      </c>
      <c r="C94" s="14">
        <v>2003</v>
      </c>
      <c r="D94" s="14" t="s">
        <v>134</v>
      </c>
      <c r="E94" s="14" t="s">
        <v>135</v>
      </c>
      <c r="F94" s="14">
        <v>10</v>
      </c>
      <c r="G94" s="3">
        <v>0</v>
      </c>
      <c r="H94" s="3">
        <v>10</v>
      </c>
      <c r="I94" s="18">
        <v>10</v>
      </c>
      <c r="J94" s="3">
        <v>0</v>
      </c>
      <c r="K94" s="3">
        <v>9</v>
      </c>
      <c r="L94" s="3">
        <f>SUM(F94:K94)</f>
        <v>39</v>
      </c>
      <c r="M94" s="3">
        <v>4</v>
      </c>
    </row>
    <row r="95" spans="1:19" ht="15">
      <c r="A95" s="17">
        <v>3</v>
      </c>
      <c r="B95" s="14" t="s">
        <v>137</v>
      </c>
      <c r="C95" s="14">
        <v>1966</v>
      </c>
      <c r="D95" s="14" t="s">
        <v>138</v>
      </c>
      <c r="E95" s="14" t="s">
        <v>139</v>
      </c>
      <c r="F95" s="14">
        <v>9</v>
      </c>
      <c r="G95" s="3">
        <v>9</v>
      </c>
      <c r="H95" s="3" t="s">
        <v>407</v>
      </c>
      <c r="I95" s="18" t="s">
        <v>407</v>
      </c>
      <c r="J95" s="3">
        <v>9</v>
      </c>
      <c r="K95" s="3">
        <v>8</v>
      </c>
      <c r="L95" s="3">
        <f>SUM(F95:K95)</f>
        <v>35</v>
      </c>
      <c r="M95" s="3">
        <v>4</v>
      </c>
    </row>
    <row r="96" spans="1:19">
      <c r="A96" s="16">
        <v>4</v>
      </c>
      <c r="B96" t="s">
        <v>141</v>
      </c>
      <c r="C96">
        <v>1957</v>
      </c>
      <c r="D96" t="s">
        <v>142</v>
      </c>
      <c r="E96" t="s">
        <v>139</v>
      </c>
      <c r="F96">
        <v>8</v>
      </c>
      <c r="G96" s="1">
        <v>8</v>
      </c>
      <c r="H96" s="1" t="s">
        <v>408</v>
      </c>
      <c r="I96" s="7">
        <v>7</v>
      </c>
      <c r="J96" s="1">
        <v>0</v>
      </c>
      <c r="K96" s="1">
        <v>7</v>
      </c>
      <c r="L96" s="1">
        <f>SUM(F96:K96)</f>
        <v>30</v>
      </c>
      <c r="M96" s="1">
        <v>4</v>
      </c>
    </row>
    <row r="97" spans="1:24">
      <c r="A97" s="16">
        <v>5</v>
      </c>
      <c r="B97" t="s">
        <v>147</v>
      </c>
      <c r="C97">
        <v>1960</v>
      </c>
      <c r="D97" t="s">
        <v>148</v>
      </c>
      <c r="E97" t="s">
        <v>49</v>
      </c>
      <c r="F97">
        <v>6</v>
      </c>
      <c r="G97" s="1">
        <v>6</v>
      </c>
      <c r="H97" s="1">
        <v>5</v>
      </c>
      <c r="I97" s="7" t="s">
        <v>280</v>
      </c>
      <c r="J97" s="1">
        <v>0</v>
      </c>
      <c r="K97" s="1">
        <v>4</v>
      </c>
      <c r="L97" s="1">
        <f>SUM(F97:K97)</f>
        <v>21</v>
      </c>
      <c r="M97" s="1">
        <v>4</v>
      </c>
    </row>
    <row r="98" spans="1:24">
      <c r="A98" s="16" t="s">
        <v>498</v>
      </c>
      <c r="B98" t="s">
        <v>144</v>
      </c>
      <c r="C98">
        <v>1952</v>
      </c>
      <c r="D98" t="s">
        <v>145</v>
      </c>
      <c r="E98" t="s">
        <v>139</v>
      </c>
      <c r="F98">
        <v>7</v>
      </c>
      <c r="G98" s="1">
        <v>7</v>
      </c>
      <c r="H98" s="1">
        <v>0</v>
      </c>
      <c r="I98" s="7">
        <v>0</v>
      </c>
      <c r="J98" s="1">
        <v>0</v>
      </c>
      <c r="K98" s="1">
        <v>6</v>
      </c>
      <c r="L98" s="1">
        <f>SUM(F98:K98)</f>
        <v>20</v>
      </c>
      <c r="M98" s="1">
        <v>3</v>
      </c>
    </row>
    <row r="99" spans="1:24">
      <c r="A99" s="16" t="s">
        <v>498</v>
      </c>
      <c r="B99" t="s">
        <v>152</v>
      </c>
      <c r="C99">
        <v>1965</v>
      </c>
      <c r="D99" t="s">
        <v>138</v>
      </c>
      <c r="E99" t="s">
        <v>139</v>
      </c>
      <c r="F99">
        <v>4</v>
      </c>
      <c r="G99" s="1">
        <v>0</v>
      </c>
      <c r="H99" s="1">
        <v>7</v>
      </c>
      <c r="I99" s="7">
        <v>6</v>
      </c>
      <c r="J99" s="1">
        <v>0</v>
      </c>
      <c r="K99" s="1">
        <v>0</v>
      </c>
      <c r="L99" s="1">
        <f>SUM(F99:K99)</f>
        <v>17</v>
      </c>
      <c r="M99" s="1">
        <v>3</v>
      </c>
      <c r="N99" s="1"/>
    </row>
    <row r="100" spans="1:24">
      <c r="A100" s="16" t="s">
        <v>498</v>
      </c>
      <c r="B100" t="s">
        <v>154</v>
      </c>
      <c r="C100">
        <v>1963</v>
      </c>
      <c r="D100" t="s">
        <v>138</v>
      </c>
      <c r="E100" t="s">
        <v>155</v>
      </c>
      <c r="F100">
        <v>3</v>
      </c>
      <c r="G100" s="1">
        <v>0</v>
      </c>
      <c r="H100" s="1" t="s">
        <v>280</v>
      </c>
      <c r="I100" s="7">
        <v>0</v>
      </c>
      <c r="J100" s="1" t="s">
        <v>280</v>
      </c>
      <c r="K100" s="1">
        <v>0</v>
      </c>
      <c r="L100" s="1">
        <f>SUM(F100:K100)</f>
        <v>3</v>
      </c>
      <c r="M100" s="1">
        <v>3</v>
      </c>
      <c r="N100" s="1"/>
    </row>
    <row r="101" spans="1:24">
      <c r="A101" s="16" t="s">
        <v>498</v>
      </c>
      <c r="B101" t="s">
        <v>356</v>
      </c>
      <c r="C101">
        <v>1955</v>
      </c>
      <c r="D101" t="s">
        <v>142</v>
      </c>
      <c r="E101" t="s">
        <v>49</v>
      </c>
      <c r="F101" s="1">
        <v>0</v>
      </c>
      <c r="G101" s="1">
        <v>0</v>
      </c>
      <c r="H101" s="1">
        <v>0</v>
      </c>
      <c r="I101" s="1">
        <v>0</v>
      </c>
      <c r="J101" s="1">
        <v>8</v>
      </c>
      <c r="K101">
        <v>5</v>
      </c>
      <c r="L101" s="1">
        <f>SUM(F101:K101)</f>
        <v>13</v>
      </c>
      <c r="M101" s="1">
        <v>2</v>
      </c>
      <c r="N101" s="1"/>
    </row>
    <row r="102" spans="1:24">
      <c r="A102" s="16" t="s">
        <v>498</v>
      </c>
      <c r="B102" t="s">
        <v>290</v>
      </c>
      <c r="C102">
        <v>1948</v>
      </c>
      <c r="D102" t="s">
        <v>145</v>
      </c>
      <c r="E102" t="s">
        <v>49</v>
      </c>
      <c r="F102">
        <v>0</v>
      </c>
      <c r="G102">
        <v>0</v>
      </c>
      <c r="H102" s="1">
        <v>4</v>
      </c>
      <c r="I102" s="7">
        <v>0</v>
      </c>
      <c r="J102" s="1">
        <v>6</v>
      </c>
      <c r="K102" s="1">
        <v>0</v>
      </c>
      <c r="L102" s="1">
        <f>SUM(F102:K102)</f>
        <v>10</v>
      </c>
      <c r="M102" s="1">
        <v>2</v>
      </c>
    </row>
    <row r="103" spans="1:24">
      <c r="A103" s="16" t="s">
        <v>498</v>
      </c>
      <c r="B103" t="s">
        <v>449</v>
      </c>
      <c r="C103">
        <v>1955</v>
      </c>
      <c r="D103" t="s">
        <v>142</v>
      </c>
      <c r="E103" t="s">
        <v>49</v>
      </c>
      <c r="F103" s="1">
        <v>0</v>
      </c>
      <c r="G103" s="1">
        <v>0</v>
      </c>
      <c r="H103" s="1">
        <v>0</v>
      </c>
      <c r="I103" s="1">
        <v>0</v>
      </c>
      <c r="J103" s="1">
        <v>7</v>
      </c>
      <c r="K103" s="1">
        <v>0</v>
      </c>
      <c r="L103" s="1">
        <f>SUM(F103:K103)</f>
        <v>7</v>
      </c>
      <c r="M103" s="1">
        <v>1</v>
      </c>
    </row>
    <row r="104" spans="1:24">
      <c r="A104" s="16" t="s">
        <v>498</v>
      </c>
      <c r="B104" t="s">
        <v>150</v>
      </c>
      <c r="C104">
        <v>1965</v>
      </c>
      <c r="D104" t="s">
        <v>138</v>
      </c>
      <c r="E104" t="s">
        <v>42</v>
      </c>
      <c r="F104">
        <v>5</v>
      </c>
      <c r="G104" s="1">
        <v>0</v>
      </c>
      <c r="H104" s="1">
        <v>0</v>
      </c>
      <c r="I104" s="7">
        <v>0</v>
      </c>
      <c r="J104" s="1">
        <v>0</v>
      </c>
      <c r="K104" s="1">
        <v>0</v>
      </c>
      <c r="L104" s="1">
        <f>SUM(F104:K104)</f>
        <v>5</v>
      </c>
      <c r="M104" s="1">
        <v>1</v>
      </c>
      <c r="N104" s="1"/>
    </row>
    <row r="105" spans="1:24" ht="15">
      <c r="A105" s="16" t="s">
        <v>498</v>
      </c>
      <c r="B105" t="s">
        <v>291</v>
      </c>
      <c r="C105">
        <v>1943</v>
      </c>
      <c r="D105" t="s">
        <v>292</v>
      </c>
      <c r="E105" t="s">
        <v>139</v>
      </c>
      <c r="F105">
        <v>0</v>
      </c>
      <c r="G105">
        <v>0</v>
      </c>
      <c r="H105" s="1">
        <v>3</v>
      </c>
      <c r="I105" s="7">
        <v>0</v>
      </c>
      <c r="J105" s="1">
        <v>0</v>
      </c>
      <c r="K105" s="1">
        <v>0</v>
      </c>
      <c r="L105" s="1">
        <f>SUM(F105:K105)</f>
        <v>3</v>
      </c>
      <c r="M105" s="1">
        <v>1</v>
      </c>
      <c r="N105" s="14"/>
      <c r="U105" s="5"/>
      <c r="W105" s="11" t="s">
        <v>55</v>
      </c>
      <c r="X105">
        <v>15</v>
      </c>
    </row>
    <row r="106" spans="1:24" ht="12.75" customHeight="1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14"/>
      <c r="U106" s="5"/>
      <c r="W106" s="11" t="s">
        <v>57</v>
      </c>
      <c r="X106">
        <v>12</v>
      </c>
    </row>
    <row r="107" spans="1:24" ht="12.75" customHeight="1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14"/>
      <c r="U107" s="5"/>
      <c r="W107" s="11" t="s">
        <v>58</v>
      </c>
      <c r="X107">
        <v>9</v>
      </c>
    </row>
    <row r="108" spans="1:24" ht="12.75" customHeight="1">
      <c r="A108" s="16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U108" s="5"/>
      <c r="W108" s="11"/>
    </row>
    <row r="109" spans="1:24" ht="12.75" customHeight="1">
      <c r="A109" s="16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U109" s="5"/>
      <c r="W109" s="11"/>
    </row>
    <row r="110" spans="1:24" ht="12.75" customHeight="1">
      <c r="A110" s="16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U110" s="5"/>
      <c r="W110" s="11"/>
    </row>
    <row r="111" spans="1:24" ht="12.75" customHeight="1">
      <c r="A111" s="16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U111" s="5"/>
      <c r="W111" s="11"/>
    </row>
    <row r="112" spans="1:24" ht="12.75" customHeight="1">
      <c r="A112" s="16"/>
      <c r="F112" s="1"/>
      <c r="G112" s="1"/>
      <c r="H112" s="1"/>
      <c r="I112" s="1"/>
      <c r="J112" s="1"/>
      <c r="K112" s="1"/>
      <c r="L112" s="1"/>
      <c r="M112" s="1"/>
      <c r="N112" s="1"/>
      <c r="U112" s="5"/>
      <c r="W112" s="11"/>
    </row>
    <row r="113" spans="1:24" ht="15">
      <c r="B113" s="3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R113" s="10"/>
      <c r="T113" s="5"/>
      <c r="U113" s="5"/>
      <c r="W113" s="11" t="s">
        <v>60</v>
      </c>
      <c r="X113">
        <v>3</v>
      </c>
    </row>
    <row r="114" spans="1:24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R114" s="10"/>
    </row>
    <row r="115" spans="1:24" ht="1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1"/>
      <c r="R115" s="10"/>
    </row>
    <row r="116" spans="1:24" ht="1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 spans="1:24" ht="1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 spans="1:24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V118" s="12"/>
    </row>
    <row r="119" spans="1:24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V119" s="12"/>
    </row>
    <row r="120" spans="1:24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V120" s="12"/>
    </row>
    <row r="121" spans="1:24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V121" s="12"/>
    </row>
    <row r="122" spans="1:24">
      <c r="A122" s="16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T122" s="5"/>
      <c r="U122" s="5"/>
    </row>
    <row r="123" spans="1:24">
      <c r="A123" s="16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T123" s="5"/>
      <c r="U123" s="5"/>
    </row>
    <row r="124" spans="1:24" ht="15">
      <c r="A124" s="16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8"/>
      <c r="P124" s="8"/>
      <c r="Q124" s="8"/>
      <c r="R124" s="8"/>
      <c r="S124" s="8"/>
      <c r="T124" s="5"/>
      <c r="U124" s="5"/>
    </row>
    <row r="125" spans="1:24" ht="15">
      <c r="A125" s="16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8"/>
      <c r="P125" s="8"/>
      <c r="Q125" s="8"/>
      <c r="R125" s="8"/>
      <c r="S125" s="8"/>
      <c r="T125" s="5"/>
      <c r="U125" s="5"/>
    </row>
    <row r="126" spans="1:24" ht="15">
      <c r="A126" s="16"/>
      <c r="B126" s="7"/>
      <c r="C126" s="7"/>
      <c r="D126" s="7"/>
      <c r="E126" s="7"/>
      <c r="F126" s="1"/>
      <c r="G126" s="1"/>
      <c r="H126" s="1"/>
      <c r="I126" s="7"/>
      <c r="J126" s="1"/>
      <c r="K126" s="1"/>
      <c r="L126" s="1"/>
      <c r="M126" s="1"/>
      <c r="N126" s="1"/>
      <c r="O126" s="8"/>
      <c r="P126" s="8"/>
      <c r="Q126" s="8"/>
      <c r="R126" s="8"/>
      <c r="S126" s="8"/>
      <c r="T126" s="5"/>
      <c r="U126" s="5"/>
    </row>
    <row r="127" spans="1:24" ht="15">
      <c r="A127" s="16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8"/>
      <c r="P127" s="8"/>
      <c r="Q127" s="8"/>
      <c r="R127" s="8"/>
      <c r="S127" s="8"/>
      <c r="T127" s="5"/>
      <c r="U127" s="5"/>
    </row>
    <row r="128" spans="1:24" ht="15">
      <c r="A128" s="16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8"/>
      <c r="P128" s="8"/>
      <c r="Q128" s="8"/>
      <c r="R128" s="8"/>
      <c r="S128" s="8"/>
      <c r="T128" s="5"/>
      <c r="U128" s="5"/>
    </row>
    <row r="129" spans="1:21" ht="15">
      <c r="A129" s="16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8"/>
      <c r="P129" s="8"/>
      <c r="Q129" s="8"/>
      <c r="R129" s="8"/>
      <c r="S129" s="8"/>
      <c r="T129" s="5"/>
      <c r="U129" s="5"/>
    </row>
    <row r="130" spans="1:21" ht="15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8"/>
      <c r="P130" s="8"/>
      <c r="Q130" s="8"/>
      <c r="R130" s="8"/>
      <c r="S130" s="8"/>
      <c r="T130" s="5"/>
      <c r="U130" s="5"/>
    </row>
    <row r="131" spans="1:21" ht="15">
      <c r="B131" s="3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S131" s="13"/>
      <c r="T131" s="5"/>
      <c r="U131" s="5"/>
    </row>
    <row r="132" spans="1:2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S132" s="13"/>
      <c r="T132" s="5"/>
      <c r="U132" s="5"/>
    </row>
    <row r="133" spans="1:2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S133" s="13"/>
      <c r="T133" s="5"/>
      <c r="U133" s="5"/>
    </row>
    <row r="134" spans="1:2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S134" s="13"/>
      <c r="T134" s="5"/>
      <c r="U134" s="5"/>
    </row>
    <row r="135" spans="1:2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S135" s="13"/>
      <c r="T135" s="5"/>
      <c r="U135" s="5"/>
    </row>
    <row r="136" spans="1:2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S136" s="13"/>
      <c r="T136" s="5"/>
      <c r="U136" s="5"/>
    </row>
    <row r="137" spans="1:2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S137" s="13"/>
      <c r="T137" s="5"/>
      <c r="U137" s="5"/>
    </row>
    <row r="138" spans="1:2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S138" s="13"/>
      <c r="T138" s="5"/>
      <c r="U138" s="5"/>
    </row>
    <row r="139" spans="1:2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S139" s="13"/>
      <c r="T139" s="5"/>
      <c r="U139" s="5"/>
    </row>
    <row r="140" spans="1:2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S140" s="13"/>
      <c r="T140" s="5"/>
      <c r="U140" s="5"/>
    </row>
    <row r="141" spans="1:21" ht="15">
      <c r="B141" s="3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2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21" ht="15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9"/>
    </row>
    <row r="144" spans="1:21" ht="15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9"/>
    </row>
    <row r="145" spans="1:21" ht="1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9"/>
    </row>
    <row r="146" spans="1:21" ht="15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9"/>
    </row>
    <row r="147" spans="1:21" ht="15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3"/>
      <c r="M147" s="1"/>
      <c r="N147" s="9"/>
      <c r="T147" s="5"/>
      <c r="U147" s="5"/>
    </row>
    <row r="148" spans="1:21" ht="15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3"/>
      <c r="M148" s="1"/>
      <c r="N148" s="9"/>
      <c r="T148" s="5"/>
      <c r="U148" s="5"/>
    </row>
    <row r="149" spans="1:21" ht="15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3"/>
      <c r="M149" s="1"/>
      <c r="N149" s="9"/>
      <c r="S149" s="13"/>
      <c r="T149" s="5"/>
      <c r="U149" s="5"/>
    </row>
    <row r="150" spans="1:21" ht="15">
      <c r="A150" s="16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3"/>
      <c r="M150" s="1"/>
      <c r="N150" s="9"/>
      <c r="S150" s="13"/>
      <c r="T150" s="5"/>
      <c r="U150" s="5"/>
    </row>
    <row r="151" spans="1:21" ht="15">
      <c r="A151" s="16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3"/>
      <c r="M151" s="1"/>
      <c r="N151" s="9"/>
      <c r="S151" s="13"/>
      <c r="T151" s="5"/>
      <c r="U151" s="5"/>
    </row>
    <row r="152" spans="1:21" ht="15">
      <c r="A152" s="16"/>
      <c r="B152" s="7"/>
      <c r="C152" s="7"/>
      <c r="D152" s="7"/>
      <c r="E152" s="7"/>
      <c r="F152" s="1"/>
      <c r="G152" s="1"/>
      <c r="H152" s="1"/>
      <c r="I152" s="1"/>
      <c r="J152" s="1"/>
      <c r="K152" s="1"/>
      <c r="L152" s="3"/>
      <c r="M152" s="1"/>
      <c r="N152" s="1"/>
      <c r="S152" s="13"/>
      <c r="T152" s="5"/>
      <c r="U152" s="5"/>
    </row>
    <row r="153" spans="1:21" ht="15">
      <c r="A153" s="16"/>
      <c r="B153" s="7"/>
      <c r="C153" s="7"/>
      <c r="D153" s="7"/>
      <c r="E153" s="7"/>
      <c r="F153" s="1"/>
      <c r="G153" s="1"/>
      <c r="H153" s="1"/>
      <c r="I153" s="1"/>
      <c r="J153" s="1"/>
      <c r="K153" s="1"/>
      <c r="L153" s="3"/>
      <c r="M153" s="1"/>
      <c r="N153" s="1"/>
      <c r="S153" s="13"/>
      <c r="T153" s="5"/>
      <c r="U153" s="5"/>
    </row>
    <row r="154" spans="1:21" ht="15">
      <c r="A154" s="16"/>
      <c r="B154" s="7"/>
      <c r="C154" s="7"/>
      <c r="D154" s="7"/>
      <c r="E154" s="7"/>
      <c r="F154" s="1"/>
      <c r="G154" s="1"/>
      <c r="H154" s="1"/>
      <c r="I154" s="1"/>
      <c r="J154" s="1"/>
      <c r="K154" s="1"/>
      <c r="L154" s="3"/>
      <c r="M154" s="1"/>
      <c r="N154" s="1"/>
      <c r="S154" s="13"/>
      <c r="T154" s="5"/>
      <c r="U154" s="5"/>
    </row>
    <row r="155" spans="1:21" ht="15">
      <c r="A155" s="16"/>
      <c r="B155" s="7"/>
      <c r="C155" s="7"/>
      <c r="D155" s="7"/>
      <c r="E155" s="7"/>
      <c r="F155" s="1"/>
      <c r="G155" s="1"/>
      <c r="H155" s="1"/>
      <c r="I155" s="1"/>
      <c r="J155" s="1"/>
      <c r="K155" s="1"/>
      <c r="L155" s="3"/>
      <c r="M155" s="1"/>
      <c r="N155" s="1"/>
      <c r="S155" s="13"/>
      <c r="T155" s="5"/>
      <c r="U155" s="5"/>
    </row>
    <row r="156" spans="1:21" ht="15">
      <c r="A156" s="16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3"/>
      <c r="M156" s="1"/>
      <c r="N156" s="1"/>
      <c r="S156" s="13"/>
      <c r="T156" s="5"/>
      <c r="U156" s="5"/>
    </row>
    <row r="157" spans="1:21" ht="15">
      <c r="A157" s="16"/>
      <c r="B157" s="7"/>
      <c r="C157" s="7"/>
      <c r="D157" s="7"/>
      <c r="E157" s="7"/>
      <c r="F157" s="1"/>
      <c r="G157" s="1"/>
      <c r="H157" s="1"/>
      <c r="I157" s="1"/>
      <c r="J157" s="1"/>
      <c r="K157" s="1"/>
      <c r="L157" s="3"/>
      <c r="M157" s="1"/>
      <c r="N157" s="1"/>
      <c r="S157" s="13"/>
      <c r="T157" s="5"/>
      <c r="U157" s="5"/>
    </row>
    <row r="158" spans="1:21" ht="15">
      <c r="A158" s="16"/>
      <c r="B158" s="7"/>
      <c r="C158" s="7"/>
      <c r="D158" s="7"/>
      <c r="E158" s="7"/>
      <c r="F158" s="1"/>
      <c r="G158" s="1"/>
      <c r="H158" s="1"/>
      <c r="I158" s="1"/>
      <c r="J158" s="1"/>
      <c r="K158" s="1"/>
      <c r="L158" s="3"/>
      <c r="M158" s="1"/>
      <c r="N158" s="1"/>
      <c r="S158" s="13"/>
      <c r="T158" s="5"/>
      <c r="U158" s="5"/>
    </row>
    <row r="159" spans="1:21" ht="15">
      <c r="A159" s="16"/>
      <c r="B159" s="3"/>
      <c r="C159" s="1"/>
      <c r="D159" s="1"/>
      <c r="E159" s="1"/>
      <c r="F159" s="1"/>
      <c r="G159" s="1"/>
      <c r="H159" s="1"/>
      <c r="I159" s="1"/>
      <c r="J159" s="1"/>
      <c r="K159" s="1"/>
      <c r="L159" s="3"/>
      <c r="M159" s="1"/>
      <c r="N159" s="1"/>
      <c r="S159" s="13"/>
      <c r="T159" s="5"/>
      <c r="U159" s="5"/>
    </row>
    <row r="160" spans="1:21">
      <c r="A160" s="16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U160" s="5"/>
    </row>
    <row r="161" spans="1:21" ht="15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U161" s="5"/>
    </row>
    <row r="162" spans="1:21" ht="15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U162" s="5"/>
    </row>
    <row r="163" spans="1:21" ht="15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 spans="1:21">
      <c r="A164" s="16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21" ht="15">
      <c r="B165" s="3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21" ht="15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S166" s="8"/>
    </row>
    <row r="167" spans="1:21" ht="15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S167" s="8"/>
    </row>
    <row r="168" spans="1:21" ht="15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S168" s="8"/>
    </row>
    <row r="169" spans="1:21" ht="15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R169" s="8"/>
      <c r="S169" s="8"/>
    </row>
    <row r="170" spans="1:21" ht="15">
      <c r="B170" s="3"/>
      <c r="C170" s="1"/>
      <c r="D170" s="1"/>
      <c r="E170" s="1"/>
      <c r="F170" s="3"/>
      <c r="G170" s="3"/>
      <c r="H170" s="3"/>
      <c r="I170" s="3"/>
      <c r="J170" s="3"/>
      <c r="K170" s="3"/>
      <c r="L170" s="1"/>
      <c r="M170" s="3"/>
      <c r="N170" s="3"/>
      <c r="R170" s="8"/>
      <c r="S170" s="8"/>
    </row>
    <row r="171" spans="1:21" ht="12.6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21" ht="12.6" customHeight="1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14"/>
    </row>
    <row r="173" spans="1:21" ht="15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 spans="1:21" ht="15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15"/>
    </row>
    <row r="175" spans="1:2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2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2:14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2:14">
      <c r="B178" s="7"/>
      <c r="C178" s="7"/>
      <c r="D178" s="7"/>
      <c r="E178" s="7"/>
      <c r="F178" s="1"/>
      <c r="G178" s="1"/>
      <c r="H178" s="1"/>
      <c r="I178" s="7"/>
      <c r="J178" s="1"/>
      <c r="K178" s="1"/>
      <c r="L178" s="1"/>
      <c r="M178" s="1"/>
      <c r="N178" s="1"/>
    </row>
    <row r="179" spans="2:14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2:14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2:14">
      <c r="B181" s="7"/>
      <c r="C181" s="7"/>
      <c r="D181" s="7"/>
      <c r="E181" s="7"/>
      <c r="F181" s="1"/>
      <c r="G181" s="1"/>
      <c r="H181" s="1"/>
      <c r="I181" s="7"/>
      <c r="J181" s="1"/>
      <c r="K181" s="1"/>
      <c r="L181" s="1"/>
      <c r="M181" s="1"/>
      <c r="N181" s="1"/>
    </row>
    <row r="182" spans="2:14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2:14">
      <c r="B183" s="7"/>
      <c r="C183" s="7"/>
      <c r="D183" s="7"/>
      <c r="E183" s="7"/>
      <c r="F183" s="1"/>
      <c r="G183" s="1"/>
      <c r="H183" s="1"/>
      <c r="I183" s="7"/>
      <c r="J183" s="1"/>
      <c r="K183" s="1"/>
      <c r="L183" s="1"/>
      <c r="M183" s="1"/>
      <c r="N183" s="1"/>
    </row>
    <row r="184" spans="2:14">
      <c r="F184" s="1"/>
      <c r="G184" s="1"/>
      <c r="H184" s="1"/>
      <c r="I184" s="1"/>
      <c r="J184" s="1"/>
      <c r="K184" s="1"/>
      <c r="L184" s="1"/>
      <c r="M184" s="1"/>
      <c r="N184" s="1"/>
    </row>
    <row r="185" spans="2:14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2:14">
      <c r="F186" s="1"/>
      <c r="G186" s="1"/>
      <c r="H186" s="1"/>
      <c r="I186" s="1"/>
      <c r="J186" s="1"/>
      <c r="K186" s="1"/>
      <c r="L186" s="1"/>
      <c r="M186" s="1"/>
      <c r="N186" s="1"/>
    </row>
    <row r="187" spans="2:14">
      <c r="B187" s="7"/>
      <c r="C187" s="7"/>
      <c r="D187" s="7"/>
      <c r="E187" s="7"/>
      <c r="F187" s="1"/>
      <c r="G187" s="1"/>
      <c r="H187" s="1"/>
      <c r="I187" s="7"/>
      <c r="J187" s="1"/>
      <c r="K187" s="1"/>
      <c r="L187" s="1"/>
      <c r="M187" s="1"/>
      <c r="N187" s="1"/>
    </row>
    <row r="188" spans="2:14">
      <c r="F188" s="1"/>
      <c r="G188" s="1"/>
      <c r="H188" s="1"/>
      <c r="I188" s="1"/>
      <c r="J188" s="1"/>
      <c r="K188" s="1"/>
      <c r="L188" s="1"/>
      <c r="M188" s="1"/>
      <c r="N188" s="1"/>
    </row>
    <row r="189" spans="2:14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2:14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2:14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2:14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2:14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2:14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2:14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2:14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2:14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2:14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2:14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2:14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2:14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2:14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2:14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2:14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2:14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2:14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2:14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2:14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</sheetData>
  <autoFilter ref="A5:M105"/>
  <sortState ref="B96:M108">
    <sortCondition descending="1" ref="M96:M108"/>
    <sortCondition descending="1" ref="L96:L108"/>
  </sortState>
  <pageMargins left="0.75000000000000011" right="0.75000000000000011" top="1.295669291338583" bottom="1.295669291338583" header="1" footer="1"/>
  <pageSetup paperSize="9" fitToWidth="0" fitToHeight="0" pageOrder="overThenDown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5"/>
  <sheetViews>
    <sheetView topLeftCell="A18" workbookViewId="0">
      <selection activeCell="H45" sqref="H45"/>
    </sheetView>
  </sheetViews>
  <sheetFormatPr defaultRowHeight="14.25"/>
  <cols>
    <col min="1" max="1" width="8.375" customWidth="1"/>
    <col min="2" max="2" width="13.125" customWidth="1"/>
    <col min="3" max="3" width="25.375" customWidth="1"/>
    <col min="4" max="5" width="8.375" customWidth="1"/>
    <col min="6" max="6" width="38.625" customWidth="1"/>
    <col min="7" max="256" width="8.375" customWidth="1"/>
    <col min="257" max="257" width="9" customWidth="1"/>
  </cols>
  <sheetData>
    <row r="2" spans="1:8">
      <c r="B2" t="s">
        <v>75</v>
      </c>
      <c r="C2">
        <v>2022</v>
      </c>
    </row>
    <row r="4" spans="1:8">
      <c r="C4" t="s">
        <v>87</v>
      </c>
    </row>
    <row r="5" spans="1:8">
      <c r="A5" t="s">
        <v>88</v>
      </c>
    </row>
    <row r="6" spans="1:8">
      <c r="A6" t="s">
        <v>76</v>
      </c>
      <c r="B6" t="s">
        <v>77</v>
      </c>
      <c r="C6" t="s">
        <v>78</v>
      </c>
      <c r="D6" t="s">
        <v>79</v>
      </c>
      <c r="E6" t="s">
        <v>80</v>
      </c>
      <c r="F6" t="s">
        <v>81</v>
      </c>
      <c r="G6" t="s">
        <v>82</v>
      </c>
      <c r="H6" t="s">
        <v>89</v>
      </c>
    </row>
    <row r="7" spans="1:8">
      <c r="A7">
        <v>1</v>
      </c>
      <c r="B7">
        <v>18</v>
      </c>
      <c r="C7" t="s">
        <v>90</v>
      </c>
      <c r="D7">
        <v>2009</v>
      </c>
      <c r="E7" t="s">
        <v>45</v>
      </c>
      <c r="F7" t="s">
        <v>91</v>
      </c>
      <c r="G7" t="s">
        <v>92</v>
      </c>
      <c r="H7">
        <v>10</v>
      </c>
    </row>
    <row r="8" spans="1:8">
      <c r="A8">
        <v>2</v>
      </c>
      <c r="B8">
        <v>46</v>
      </c>
      <c r="C8" t="s">
        <v>93</v>
      </c>
      <c r="D8">
        <v>2009</v>
      </c>
      <c r="E8" t="s">
        <v>45</v>
      </c>
      <c r="F8" t="s">
        <v>91</v>
      </c>
      <c r="G8" t="s">
        <v>94</v>
      </c>
      <c r="H8">
        <v>9</v>
      </c>
    </row>
    <row r="9" spans="1:8">
      <c r="A9">
        <v>3</v>
      </c>
      <c r="B9">
        <v>5</v>
      </c>
      <c r="C9" t="s">
        <v>95</v>
      </c>
      <c r="D9">
        <v>2009</v>
      </c>
      <c r="E9" t="s">
        <v>45</v>
      </c>
      <c r="F9" t="s">
        <v>42</v>
      </c>
      <c r="G9" t="s">
        <v>96</v>
      </c>
      <c r="H9">
        <v>8</v>
      </c>
    </row>
    <row r="10" spans="1:8">
      <c r="A10">
        <v>5</v>
      </c>
      <c r="B10">
        <v>52</v>
      </c>
      <c r="C10" t="s">
        <v>97</v>
      </c>
      <c r="D10">
        <v>2009</v>
      </c>
      <c r="E10" t="s">
        <v>45</v>
      </c>
      <c r="F10" t="s">
        <v>98</v>
      </c>
      <c r="G10" t="s">
        <v>99</v>
      </c>
      <c r="H10">
        <v>7</v>
      </c>
    </row>
    <row r="11" spans="1:8">
      <c r="A11">
        <v>6</v>
      </c>
      <c r="B11">
        <v>53</v>
      </c>
      <c r="C11" t="s">
        <v>100</v>
      </c>
      <c r="D11">
        <v>2009</v>
      </c>
      <c r="E11" t="s">
        <v>45</v>
      </c>
      <c r="F11" t="s">
        <v>98</v>
      </c>
      <c r="G11" t="s">
        <v>101</v>
      </c>
      <c r="H11">
        <v>6</v>
      </c>
    </row>
    <row r="12" spans="1:8">
      <c r="A12">
        <v>7</v>
      </c>
      <c r="B12">
        <v>49</v>
      </c>
      <c r="C12" t="s">
        <v>102</v>
      </c>
      <c r="D12">
        <v>2009</v>
      </c>
      <c r="E12" t="s">
        <v>45</v>
      </c>
      <c r="F12" t="s">
        <v>98</v>
      </c>
      <c r="G12" t="s">
        <v>103</v>
      </c>
      <c r="H12">
        <v>5</v>
      </c>
    </row>
    <row r="13" spans="1:8">
      <c r="A13">
        <v>8</v>
      </c>
      <c r="B13">
        <v>50</v>
      </c>
      <c r="C13" t="s">
        <v>104</v>
      </c>
      <c r="D13">
        <v>2010</v>
      </c>
      <c r="E13" t="s">
        <v>45</v>
      </c>
      <c r="F13" t="s">
        <v>98</v>
      </c>
      <c r="G13" t="s">
        <v>105</v>
      </c>
      <c r="H13">
        <v>4</v>
      </c>
    </row>
    <row r="14" spans="1:8">
      <c r="A14">
        <v>9</v>
      </c>
      <c r="B14">
        <v>51</v>
      </c>
      <c r="C14" t="s">
        <v>106</v>
      </c>
      <c r="D14">
        <v>2010</v>
      </c>
      <c r="E14" t="s">
        <v>45</v>
      </c>
      <c r="F14" t="s">
        <v>98</v>
      </c>
      <c r="G14" t="s">
        <v>107</v>
      </c>
      <c r="H14">
        <v>3</v>
      </c>
    </row>
    <row r="15" spans="1:8">
      <c r="A15">
        <v>10</v>
      </c>
      <c r="B15">
        <v>56</v>
      </c>
      <c r="C15" t="s">
        <v>108</v>
      </c>
      <c r="D15">
        <v>2010</v>
      </c>
      <c r="E15" t="s">
        <v>45</v>
      </c>
      <c r="F15" t="s">
        <v>98</v>
      </c>
      <c r="G15" t="s">
        <v>109</v>
      </c>
      <c r="H15">
        <v>2</v>
      </c>
    </row>
    <row r="16" spans="1:8">
      <c r="A16" t="s">
        <v>110</v>
      </c>
    </row>
    <row r="17" spans="1:8">
      <c r="A17" t="s">
        <v>76</v>
      </c>
      <c r="B17" t="s">
        <v>77</v>
      </c>
      <c r="C17" t="s">
        <v>78</v>
      </c>
      <c r="D17" t="s">
        <v>79</v>
      </c>
      <c r="E17" t="s">
        <v>80</v>
      </c>
      <c r="F17" t="s">
        <v>81</v>
      </c>
      <c r="G17" t="s">
        <v>82</v>
      </c>
    </row>
    <row r="18" spans="1:8">
      <c r="A18">
        <v>1</v>
      </c>
      <c r="B18">
        <v>63</v>
      </c>
      <c r="C18" t="s">
        <v>111</v>
      </c>
      <c r="D18">
        <v>2007</v>
      </c>
      <c r="E18" t="s">
        <v>50</v>
      </c>
      <c r="F18" t="s">
        <v>91</v>
      </c>
      <c r="G18" t="s">
        <v>112</v>
      </c>
      <c r="H18">
        <v>10</v>
      </c>
    </row>
    <row r="19" spans="1:8">
      <c r="A19">
        <v>2</v>
      </c>
      <c r="B19">
        <v>65</v>
      </c>
      <c r="C19" t="s">
        <v>113</v>
      </c>
      <c r="D19">
        <v>2007</v>
      </c>
      <c r="E19" t="s">
        <v>50</v>
      </c>
      <c r="F19" t="s">
        <v>47</v>
      </c>
      <c r="G19" t="s">
        <v>114</v>
      </c>
      <c r="H19">
        <v>9</v>
      </c>
    </row>
    <row r="20" spans="1:8">
      <c r="A20">
        <v>4</v>
      </c>
      <c r="B20">
        <v>64</v>
      </c>
      <c r="C20" t="s">
        <v>115</v>
      </c>
      <c r="D20">
        <v>2008</v>
      </c>
      <c r="E20" t="s">
        <v>50</v>
      </c>
      <c r="F20" t="s">
        <v>98</v>
      </c>
      <c r="G20" t="s">
        <v>116</v>
      </c>
      <c r="H20">
        <v>8</v>
      </c>
    </row>
    <row r="21" spans="1:8">
      <c r="A21">
        <v>5</v>
      </c>
      <c r="B21">
        <v>62</v>
      </c>
      <c r="C21" t="s">
        <v>117</v>
      </c>
      <c r="D21">
        <v>2008</v>
      </c>
      <c r="E21" t="s">
        <v>50</v>
      </c>
      <c r="F21" t="s">
        <v>91</v>
      </c>
      <c r="G21" t="s">
        <v>118</v>
      </c>
      <c r="H21">
        <v>7</v>
      </c>
    </row>
    <row r="22" spans="1:8">
      <c r="A22" t="s">
        <v>119</v>
      </c>
    </row>
    <row r="23" spans="1:8">
      <c r="A23" t="s">
        <v>76</v>
      </c>
      <c r="B23" t="s">
        <v>77</v>
      </c>
      <c r="C23" t="s">
        <v>78</v>
      </c>
      <c r="D23" t="s">
        <v>79</v>
      </c>
      <c r="E23" t="s">
        <v>80</v>
      </c>
      <c r="F23" t="s">
        <v>81</v>
      </c>
      <c r="G23" t="s">
        <v>82</v>
      </c>
    </row>
    <row r="24" spans="1:8">
      <c r="A24">
        <v>1</v>
      </c>
      <c r="B24">
        <v>69</v>
      </c>
      <c r="C24" t="s">
        <v>71</v>
      </c>
      <c r="D24">
        <v>2007</v>
      </c>
      <c r="E24" t="s">
        <v>73</v>
      </c>
      <c r="F24" t="s">
        <v>91</v>
      </c>
      <c r="G24" t="s">
        <v>120</v>
      </c>
      <c r="H24">
        <v>10</v>
      </c>
    </row>
    <row r="25" spans="1:8">
      <c r="A25" t="s">
        <v>121</v>
      </c>
    </row>
    <row r="26" spans="1:8">
      <c r="A26" t="s">
        <v>76</v>
      </c>
      <c r="B26" t="s">
        <v>77</v>
      </c>
      <c r="C26" t="s">
        <v>78</v>
      </c>
      <c r="D26" t="s">
        <v>79</v>
      </c>
      <c r="E26" t="s">
        <v>80</v>
      </c>
      <c r="F26" t="s">
        <v>81</v>
      </c>
      <c r="G26" t="s">
        <v>82</v>
      </c>
    </row>
    <row r="27" spans="1:8">
      <c r="A27">
        <v>1</v>
      </c>
      <c r="B27">
        <v>107</v>
      </c>
      <c r="C27" t="s">
        <v>44</v>
      </c>
      <c r="D27">
        <v>2006</v>
      </c>
      <c r="E27" t="s">
        <v>54</v>
      </c>
      <c r="F27" t="s">
        <v>91</v>
      </c>
      <c r="G27" t="s">
        <v>122</v>
      </c>
      <c r="H27">
        <v>10</v>
      </c>
    </row>
    <row r="28" spans="1:8">
      <c r="A28">
        <v>2</v>
      </c>
      <c r="B28">
        <v>112</v>
      </c>
      <c r="C28" t="s">
        <v>61</v>
      </c>
      <c r="D28">
        <v>1999</v>
      </c>
      <c r="E28" t="s">
        <v>123</v>
      </c>
      <c r="F28" t="s">
        <v>91</v>
      </c>
      <c r="G28" t="s">
        <v>124</v>
      </c>
      <c r="H28">
        <v>10</v>
      </c>
    </row>
    <row r="29" spans="1:8">
      <c r="A29">
        <v>3</v>
      </c>
      <c r="B29">
        <v>113</v>
      </c>
      <c r="C29" t="s">
        <v>125</v>
      </c>
      <c r="D29">
        <v>2005</v>
      </c>
      <c r="E29" t="s">
        <v>54</v>
      </c>
      <c r="F29" t="s">
        <v>91</v>
      </c>
      <c r="G29" t="s">
        <v>126</v>
      </c>
      <c r="H29">
        <v>9</v>
      </c>
    </row>
    <row r="30" spans="1:8">
      <c r="A30">
        <v>4</v>
      </c>
      <c r="B30">
        <v>110</v>
      </c>
      <c r="C30" t="s">
        <v>52</v>
      </c>
      <c r="D30">
        <v>2004</v>
      </c>
      <c r="E30" t="s">
        <v>63</v>
      </c>
      <c r="F30" t="s">
        <v>91</v>
      </c>
      <c r="G30" t="s">
        <v>127</v>
      </c>
      <c r="H30">
        <v>9</v>
      </c>
    </row>
    <row r="31" spans="1:8">
      <c r="A31">
        <v>5</v>
      </c>
      <c r="B31">
        <v>96</v>
      </c>
      <c r="C31" t="s">
        <v>62</v>
      </c>
      <c r="D31">
        <v>1997</v>
      </c>
      <c r="E31" t="s">
        <v>123</v>
      </c>
      <c r="F31" t="s">
        <v>42</v>
      </c>
      <c r="G31" t="s">
        <v>128</v>
      </c>
      <c r="H31">
        <v>8</v>
      </c>
    </row>
    <row r="32" spans="1:8">
      <c r="A32">
        <v>6</v>
      </c>
      <c r="B32">
        <v>93</v>
      </c>
      <c r="C32" t="s">
        <v>56</v>
      </c>
      <c r="D32">
        <v>2003</v>
      </c>
      <c r="E32" t="s">
        <v>63</v>
      </c>
      <c r="F32" t="s">
        <v>42</v>
      </c>
      <c r="G32" t="s">
        <v>129</v>
      </c>
      <c r="H32">
        <v>7</v>
      </c>
    </row>
    <row r="33" spans="1:8">
      <c r="A33">
        <v>7</v>
      </c>
      <c r="B33">
        <v>97</v>
      </c>
      <c r="C33" t="s">
        <v>46</v>
      </c>
      <c r="D33">
        <v>2006</v>
      </c>
      <c r="E33" t="s">
        <v>54</v>
      </c>
      <c r="F33" t="s">
        <v>42</v>
      </c>
      <c r="G33" t="s">
        <v>130</v>
      </c>
      <c r="H33">
        <v>8</v>
      </c>
    </row>
    <row r="34" spans="1:8">
      <c r="A34">
        <v>9</v>
      </c>
      <c r="B34">
        <v>111</v>
      </c>
      <c r="C34" t="s">
        <v>51</v>
      </c>
      <c r="D34">
        <v>2005</v>
      </c>
      <c r="E34" t="s">
        <v>54</v>
      </c>
      <c r="F34" t="s">
        <v>91</v>
      </c>
      <c r="G34" t="s">
        <v>131</v>
      </c>
      <c r="H34">
        <v>7</v>
      </c>
    </row>
    <row r="35" spans="1:8">
      <c r="A35" t="s">
        <v>132</v>
      </c>
    </row>
    <row r="36" spans="1:8">
      <c r="A36" t="s">
        <v>76</v>
      </c>
      <c r="B36" t="s">
        <v>77</v>
      </c>
      <c r="C36" t="s">
        <v>78</v>
      </c>
      <c r="D36" t="s">
        <v>79</v>
      </c>
      <c r="E36" t="s">
        <v>80</v>
      </c>
      <c r="F36" t="s">
        <v>81</v>
      </c>
      <c r="G36" t="s">
        <v>82</v>
      </c>
    </row>
    <row r="37" spans="1:8">
      <c r="A37">
        <v>1</v>
      </c>
      <c r="B37">
        <v>170</v>
      </c>
      <c r="C37" t="s">
        <v>133</v>
      </c>
      <c r="D37">
        <v>2003</v>
      </c>
      <c r="E37" t="s">
        <v>134</v>
      </c>
      <c r="F37" t="s">
        <v>135</v>
      </c>
      <c r="G37" t="s">
        <v>136</v>
      </c>
      <c r="H37">
        <v>10</v>
      </c>
    </row>
    <row r="38" spans="1:8">
      <c r="A38">
        <v>3</v>
      </c>
      <c r="B38">
        <v>160</v>
      </c>
      <c r="C38" t="s">
        <v>137</v>
      </c>
      <c r="D38">
        <v>1966</v>
      </c>
      <c r="E38" t="s">
        <v>138</v>
      </c>
      <c r="F38" t="s">
        <v>139</v>
      </c>
      <c r="G38" t="s">
        <v>140</v>
      </c>
      <c r="H38">
        <v>9</v>
      </c>
    </row>
    <row r="39" spans="1:8">
      <c r="A39">
        <v>4</v>
      </c>
      <c r="B39">
        <v>161</v>
      </c>
      <c r="C39" t="s">
        <v>141</v>
      </c>
      <c r="D39">
        <v>1957</v>
      </c>
      <c r="E39" t="s">
        <v>142</v>
      </c>
      <c r="F39" t="s">
        <v>139</v>
      </c>
      <c r="G39" t="s">
        <v>143</v>
      </c>
      <c r="H39">
        <v>8</v>
      </c>
    </row>
    <row r="40" spans="1:8">
      <c r="A40">
        <v>5</v>
      </c>
      <c r="B40">
        <v>169</v>
      </c>
      <c r="C40" t="s">
        <v>144</v>
      </c>
      <c r="D40">
        <v>1952</v>
      </c>
      <c r="E40" t="s">
        <v>145</v>
      </c>
      <c r="F40" t="s">
        <v>139</v>
      </c>
      <c r="G40" t="s">
        <v>146</v>
      </c>
      <c r="H40">
        <v>7</v>
      </c>
    </row>
    <row r="41" spans="1:8">
      <c r="A41">
        <v>6</v>
      </c>
      <c r="B41">
        <v>116</v>
      </c>
      <c r="C41" t="s">
        <v>147</v>
      </c>
      <c r="D41">
        <v>1960</v>
      </c>
      <c r="E41" t="s">
        <v>148</v>
      </c>
      <c r="F41" t="s">
        <v>49</v>
      </c>
      <c r="G41" t="s">
        <v>149</v>
      </c>
      <c r="H41">
        <v>6</v>
      </c>
    </row>
    <row r="42" spans="1:8">
      <c r="A42">
        <v>7</v>
      </c>
      <c r="B42">
        <v>114</v>
      </c>
      <c r="C42" t="s">
        <v>150</v>
      </c>
      <c r="D42">
        <v>1965</v>
      </c>
      <c r="E42" t="s">
        <v>138</v>
      </c>
      <c r="F42" t="s">
        <v>42</v>
      </c>
      <c r="G42" t="s">
        <v>151</v>
      </c>
      <c r="H42">
        <v>5</v>
      </c>
    </row>
    <row r="43" spans="1:8">
      <c r="A43">
        <v>8</v>
      </c>
      <c r="B43">
        <v>165</v>
      </c>
      <c r="C43" t="s">
        <v>152</v>
      </c>
      <c r="D43">
        <v>1965</v>
      </c>
      <c r="E43" t="s">
        <v>138</v>
      </c>
      <c r="F43" t="s">
        <v>139</v>
      </c>
      <c r="G43" t="s">
        <v>153</v>
      </c>
      <c r="H43">
        <v>4</v>
      </c>
    </row>
    <row r="44" spans="1:8">
      <c r="A44">
        <v>10</v>
      </c>
      <c r="B44">
        <v>173</v>
      </c>
      <c r="C44" t="s">
        <v>154</v>
      </c>
      <c r="D44">
        <v>1963</v>
      </c>
      <c r="E44" t="s">
        <v>138</v>
      </c>
      <c r="F44" t="s">
        <v>155</v>
      </c>
      <c r="G44" t="s">
        <v>156</v>
      </c>
      <c r="H44">
        <v>3</v>
      </c>
    </row>
    <row r="45" spans="1:8">
      <c r="A45" t="s">
        <v>157</v>
      </c>
      <c r="B45">
        <v>117</v>
      </c>
      <c r="C45" t="s">
        <v>158</v>
      </c>
      <c r="D45">
        <v>2002</v>
      </c>
      <c r="E45" t="s">
        <v>159</v>
      </c>
      <c r="F45" t="s">
        <v>65</v>
      </c>
      <c r="G45" t="s">
        <v>160</v>
      </c>
      <c r="H45">
        <v>0</v>
      </c>
    </row>
  </sheetData>
  <autoFilter ref="A6:H45"/>
  <pageMargins left="0.70000000000000007" right="0.70000000000000007" top="1.0456692913385832" bottom="1.0456692913385832" header="0.75000000000000011" footer="0.75000000000000011"/>
  <pageSetup paperSize="0" fitToWidth="0" fitToHeight="0" pageOrder="overThenDown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5"/>
  <sheetViews>
    <sheetView topLeftCell="A51" workbookViewId="0">
      <selection activeCell="C79" sqref="C79:F85"/>
    </sheetView>
  </sheetViews>
  <sheetFormatPr defaultRowHeight="14.25"/>
  <cols>
    <col min="1" max="1" width="5.125" customWidth="1"/>
    <col min="2" max="2" width="4.625" customWidth="1"/>
    <col min="3" max="3" width="25.375" customWidth="1"/>
    <col min="4" max="4" width="5" bestFit="1" customWidth="1"/>
    <col min="5" max="5" width="5.5" bestFit="1" customWidth="1"/>
    <col min="6" max="6" width="40.125" bestFit="1" customWidth="1"/>
    <col min="7" max="7" width="10" customWidth="1"/>
    <col min="8" max="256" width="8.375" customWidth="1"/>
    <col min="257" max="257" width="9" customWidth="1"/>
  </cols>
  <sheetData>
    <row r="1" spans="1:8">
      <c r="C1" t="s">
        <v>83</v>
      </c>
      <c r="D1">
        <v>2022</v>
      </c>
      <c r="F1" t="s">
        <v>168</v>
      </c>
    </row>
    <row r="2" spans="1:8">
      <c r="A2" t="s">
        <v>76</v>
      </c>
      <c r="B2" t="s">
        <v>77</v>
      </c>
      <c r="C2" t="s">
        <v>78</v>
      </c>
      <c r="D2" t="s">
        <v>79</v>
      </c>
      <c r="E2" t="s">
        <v>80</v>
      </c>
      <c r="F2" t="s">
        <v>81</v>
      </c>
      <c r="G2" t="s">
        <v>82</v>
      </c>
      <c r="H2" t="s">
        <v>174</v>
      </c>
    </row>
    <row r="3" spans="1:8" hidden="1"/>
    <row r="4" spans="1:8" hidden="1">
      <c r="A4" t="s">
        <v>168</v>
      </c>
    </row>
    <row r="5" spans="1:8" hidden="1">
      <c r="A5" t="s">
        <v>169</v>
      </c>
    </row>
    <row r="6" spans="1:8" hidden="1">
      <c r="A6" t="s">
        <v>170</v>
      </c>
    </row>
    <row r="7" spans="1:8" hidden="1">
      <c r="A7" t="s">
        <v>181</v>
      </c>
      <c r="B7" t="s">
        <v>171</v>
      </c>
    </row>
    <row r="8" spans="1:8" hidden="1">
      <c r="A8" t="s">
        <v>172</v>
      </c>
    </row>
    <row r="9" spans="1:8" hidden="1">
      <c r="A9" t="s">
        <v>173</v>
      </c>
      <c r="B9" t="s">
        <v>182</v>
      </c>
    </row>
    <row r="10" spans="1:8" hidden="1">
      <c r="A10" t="s">
        <v>76</v>
      </c>
      <c r="B10" t="s">
        <v>77</v>
      </c>
      <c r="C10" t="s">
        <v>78</v>
      </c>
      <c r="D10" t="s">
        <v>79</v>
      </c>
      <c r="E10" t="s">
        <v>80</v>
      </c>
      <c r="F10" t="s">
        <v>81</v>
      </c>
      <c r="G10" t="s">
        <v>82</v>
      </c>
      <c r="H10" t="s">
        <v>174</v>
      </c>
    </row>
    <row r="11" spans="1:8" hidden="1">
      <c r="A11">
        <v>1</v>
      </c>
      <c r="B11">
        <v>103</v>
      </c>
      <c r="C11" t="s">
        <v>183</v>
      </c>
      <c r="D11">
        <v>2009</v>
      </c>
      <c r="E11" t="s">
        <v>45</v>
      </c>
      <c r="F11" t="s">
        <v>184</v>
      </c>
      <c r="G11" t="s">
        <v>185</v>
      </c>
      <c r="H11">
        <v>1</v>
      </c>
    </row>
    <row r="12" spans="1:8" hidden="1">
      <c r="A12">
        <v>2</v>
      </c>
      <c r="B12">
        <v>263</v>
      </c>
      <c r="C12" t="s">
        <v>90</v>
      </c>
      <c r="D12">
        <v>2009</v>
      </c>
      <c r="E12" t="s">
        <v>45</v>
      </c>
      <c r="F12" t="s">
        <v>91</v>
      </c>
      <c r="G12" t="s">
        <v>186</v>
      </c>
      <c r="H12">
        <v>1</v>
      </c>
    </row>
    <row r="13" spans="1:8" hidden="1">
      <c r="A13">
        <v>3</v>
      </c>
      <c r="B13">
        <v>268</v>
      </c>
      <c r="C13" t="s">
        <v>95</v>
      </c>
      <c r="D13">
        <v>2009</v>
      </c>
      <c r="E13" t="s">
        <v>45</v>
      </c>
      <c r="F13" t="s">
        <v>42</v>
      </c>
      <c r="G13" t="s">
        <v>187</v>
      </c>
      <c r="H13">
        <v>1</v>
      </c>
    </row>
    <row r="14" spans="1:8" hidden="1">
      <c r="A14">
        <v>4</v>
      </c>
      <c r="B14">
        <v>117</v>
      </c>
      <c r="C14" t="s">
        <v>188</v>
      </c>
      <c r="D14">
        <v>2009</v>
      </c>
      <c r="E14" t="s">
        <v>45</v>
      </c>
      <c r="F14" t="s">
        <v>189</v>
      </c>
      <c r="G14" t="s">
        <v>190</v>
      </c>
      <c r="H14">
        <v>1</v>
      </c>
    </row>
    <row r="15" spans="1:8" hidden="1">
      <c r="A15">
        <v>5</v>
      </c>
      <c r="B15">
        <v>149</v>
      </c>
      <c r="C15" t="s">
        <v>191</v>
      </c>
      <c r="D15">
        <v>2010</v>
      </c>
      <c r="E15" t="s">
        <v>45</v>
      </c>
      <c r="F15" t="s">
        <v>175</v>
      </c>
      <c r="G15" t="s">
        <v>192</v>
      </c>
      <c r="H15">
        <v>1</v>
      </c>
    </row>
    <row r="16" spans="1:8" hidden="1">
      <c r="A16">
        <v>6</v>
      </c>
      <c r="B16">
        <v>29</v>
      </c>
      <c r="C16" t="s">
        <v>193</v>
      </c>
      <c r="D16">
        <v>2010</v>
      </c>
      <c r="E16" t="s">
        <v>45</v>
      </c>
      <c r="F16" t="s">
        <v>194</v>
      </c>
      <c r="G16" t="s">
        <v>195</v>
      </c>
      <c r="H16">
        <v>1</v>
      </c>
    </row>
    <row r="17" spans="1:8" hidden="1">
      <c r="A17">
        <v>7</v>
      </c>
      <c r="B17">
        <v>92</v>
      </c>
      <c r="C17" t="s">
        <v>196</v>
      </c>
      <c r="D17">
        <v>2010</v>
      </c>
      <c r="E17" t="s">
        <v>45</v>
      </c>
      <c r="F17" t="s">
        <v>176</v>
      </c>
      <c r="G17" t="s">
        <v>197</v>
      </c>
      <c r="H17">
        <v>1</v>
      </c>
    </row>
    <row r="18" spans="1:8" hidden="1">
      <c r="A18">
        <v>8</v>
      </c>
      <c r="B18">
        <v>254</v>
      </c>
      <c r="C18" t="s">
        <v>198</v>
      </c>
      <c r="D18">
        <v>2009</v>
      </c>
      <c r="E18" t="s">
        <v>45</v>
      </c>
      <c r="F18" t="s">
        <v>91</v>
      </c>
      <c r="G18" t="s">
        <v>199</v>
      </c>
      <c r="H18">
        <v>1</v>
      </c>
    </row>
    <row r="19" spans="1:8" hidden="1">
      <c r="A19">
        <v>9</v>
      </c>
      <c r="B19">
        <v>291</v>
      </c>
      <c r="C19" t="s">
        <v>200</v>
      </c>
      <c r="D19">
        <v>2010</v>
      </c>
      <c r="E19" t="s">
        <v>45</v>
      </c>
      <c r="F19" t="s">
        <v>201</v>
      </c>
      <c r="G19" t="s">
        <v>202</v>
      </c>
      <c r="H19">
        <v>1</v>
      </c>
    </row>
    <row r="20" spans="1:8" hidden="1">
      <c r="A20">
        <v>10</v>
      </c>
      <c r="B20">
        <v>300</v>
      </c>
      <c r="C20" t="s">
        <v>203</v>
      </c>
      <c r="D20">
        <v>2009</v>
      </c>
      <c r="E20" t="s">
        <v>45</v>
      </c>
      <c r="F20" t="s">
        <v>176</v>
      </c>
      <c r="G20" t="s">
        <v>204</v>
      </c>
      <c r="H20">
        <v>1</v>
      </c>
    </row>
    <row r="21" spans="1:8" hidden="1">
      <c r="A21">
        <v>11</v>
      </c>
      <c r="B21">
        <v>308</v>
      </c>
      <c r="C21" t="s">
        <v>106</v>
      </c>
      <c r="D21">
        <v>2010</v>
      </c>
      <c r="E21" t="s">
        <v>45</v>
      </c>
      <c r="F21" t="s">
        <v>98</v>
      </c>
      <c r="G21" t="s">
        <v>205</v>
      </c>
      <c r="H21">
        <v>1</v>
      </c>
    </row>
    <row r="22" spans="1:8" hidden="1">
      <c r="A22">
        <v>12</v>
      </c>
      <c r="B22">
        <v>310</v>
      </c>
      <c r="C22" t="s">
        <v>100</v>
      </c>
      <c r="D22">
        <v>2009</v>
      </c>
      <c r="E22" t="s">
        <v>45</v>
      </c>
      <c r="F22" t="s">
        <v>98</v>
      </c>
      <c r="G22" t="s">
        <v>206</v>
      </c>
      <c r="H22">
        <v>1</v>
      </c>
    </row>
    <row r="23" spans="1:8" hidden="1">
      <c r="A23">
        <v>13</v>
      </c>
      <c r="B23">
        <v>316</v>
      </c>
      <c r="C23" t="s">
        <v>207</v>
      </c>
      <c r="D23">
        <v>2009</v>
      </c>
      <c r="E23" t="s">
        <v>45</v>
      </c>
      <c r="F23" t="s">
        <v>208</v>
      </c>
      <c r="G23" t="s">
        <v>209</v>
      </c>
      <c r="H23">
        <v>1</v>
      </c>
    </row>
    <row r="24" spans="1:8" hidden="1">
      <c r="A24">
        <v>14</v>
      </c>
      <c r="B24">
        <v>256</v>
      </c>
      <c r="C24" t="s">
        <v>210</v>
      </c>
      <c r="D24">
        <v>2010</v>
      </c>
      <c r="E24" t="s">
        <v>45</v>
      </c>
      <c r="F24" t="s">
        <v>91</v>
      </c>
      <c r="G24" t="s">
        <v>211</v>
      </c>
      <c r="H24">
        <v>1</v>
      </c>
    </row>
    <row r="25" spans="1:8" hidden="1">
      <c r="A25">
        <v>15</v>
      </c>
      <c r="B25">
        <v>303</v>
      </c>
      <c r="C25" t="s">
        <v>212</v>
      </c>
      <c r="D25">
        <v>2010</v>
      </c>
      <c r="E25" t="s">
        <v>45</v>
      </c>
      <c r="F25" t="s">
        <v>98</v>
      </c>
      <c r="G25" t="s">
        <v>213</v>
      </c>
      <c r="H25">
        <v>1</v>
      </c>
    </row>
    <row r="26" spans="1:8" hidden="1">
      <c r="A26" t="s">
        <v>177</v>
      </c>
    </row>
    <row r="27" spans="1:8" hidden="1">
      <c r="A27" t="s">
        <v>178</v>
      </c>
    </row>
    <row r="28" spans="1:8" hidden="1">
      <c r="A28" t="s">
        <v>179</v>
      </c>
    </row>
    <row r="29" spans="1:8" hidden="1">
      <c r="A29" t="s">
        <v>180</v>
      </c>
    </row>
    <row r="30" spans="1:8" hidden="1"/>
    <row r="31" spans="1:8" hidden="1">
      <c r="A31" t="s">
        <v>168</v>
      </c>
    </row>
    <row r="32" spans="1:8" hidden="1">
      <c r="A32" t="s">
        <v>169</v>
      </c>
    </row>
    <row r="33" spans="1:8" hidden="1">
      <c r="A33" t="s">
        <v>170</v>
      </c>
    </row>
    <row r="34" spans="1:8" hidden="1">
      <c r="A34" t="s">
        <v>214</v>
      </c>
      <c r="B34" t="s">
        <v>171</v>
      </c>
    </row>
    <row r="35" spans="1:8" hidden="1">
      <c r="A35" t="s">
        <v>172</v>
      </c>
    </row>
    <row r="36" spans="1:8" hidden="1">
      <c r="A36" t="s">
        <v>173</v>
      </c>
      <c r="B36" t="s">
        <v>182</v>
      </c>
    </row>
    <row r="37" spans="1:8" hidden="1">
      <c r="A37" t="s">
        <v>76</v>
      </c>
      <c r="B37" t="s">
        <v>77</v>
      </c>
      <c r="C37" t="s">
        <v>78</v>
      </c>
      <c r="D37" t="s">
        <v>79</v>
      </c>
      <c r="E37" t="s">
        <v>80</v>
      </c>
      <c r="F37" t="s">
        <v>81</v>
      </c>
      <c r="G37" t="s">
        <v>82</v>
      </c>
      <c r="H37" t="s">
        <v>174</v>
      </c>
    </row>
    <row r="38" spans="1:8" hidden="1">
      <c r="A38">
        <v>1</v>
      </c>
      <c r="B38">
        <v>67</v>
      </c>
      <c r="C38" t="s">
        <v>215</v>
      </c>
      <c r="D38">
        <v>2009</v>
      </c>
      <c r="E38" t="s">
        <v>69</v>
      </c>
      <c r="F38" t="s">
        <v>216</v>
      </c>
      <c r="G38" t="s">
        <v>217</v>
      </c>
      <c r="H38">
        <v>1</v>
      </c>
    </row>
    <row r="39" spans="1:8" hidden="1">
      <c r="A39">
        <v>2</v>
      </c>
      <c r="B39">
        <v>50</v>
      </c>
      <c r="C39" t="s">
        <v>218</v>
      </c>
      <c r="D39">
        <v>2010</v>
      </c>
      <c r="E39" t="s">
        <v>69</v>
      </c>
      <c r="F39" t="s">
        <v>175</v>
      </c>
      <c r="G39" t="s">
        <v>219</v>
      </c>
      <c r="H39">
        <v>1</v>
      </c>
    </row>
    <row r="40" spans="1:8" hidden="1">
      <c r="A40">
        <v>3</v>
      </c>
      <c r="B40">
        <v>58</v>
      </c>
      <c r="C40" t="s">
        <v>220</v>
      </c>
      <c r="D40">
        <v>2009</v>
      </c>
      <c r="E40" t="s">
        <v>69</v>
      </c>
      <c r="F40" t="s">
        <v>221</v>
      </c>
      <c r="G40" t="s">
        <v>222</v>
      </c>
      <c r="H40">
        <v>1</v>
      </c>
    </row>
    <row r="41" spans="1:8" hidden="1">
      <c r="A41">
        <v>4</v>
      </c>
      <c r="B41">
        <v>302</v>
      </c>
      <c r="C41" t="s">
        <v>223</v>
      </c>
      <c r="D41">
        <v>2010</v>
      </c>
      <c r="E41" t="s">
        <v>69</v>
      </c>
      <c r="F41" t="s">
        <v>216</v>
      </c>
      <c r="G41" t="s">
        <v>224</v>
      </c>
      <c r="H41">
        <v>1</v>
      </c>
    </row>
    <row r="42" spans="1:8" hidden="1">
      <c r="A42">
        <v>5</v>
      </c>
      <c r="B42">
        <v>115</v>
      </c>
      <c r="C42" t="s">
        <v>225</v>
      </c>
      <c r="D42">
        <v>2009</v>
      </c>
      <c r="E42" t="s">
        <v>69</v>
      </c>
      <c r="F42" t="s">
        <v>226</v>
      </c>
      <c r="G42" t="s">
        <v>227</v>
      </c>
      <c r="H42">
        <v>1</v>
      </c>
    </row>
    <row r="43" spans="1:8" hidden="1">
      <c r="A43">
        <v>6</v>
      </c>
      <c r="B43">
        <v>44</v>
      </c>
      <c r="C43" t="s">
        <v>228</v>
      </c>
      <c r="D43">
        <v>2010</v>
      </c>
      <c r="E43" t="s">
        <v>69</v>
      </c>
      <c r="F43" t="s">
        <v>175</v>
      </c>
      <c r="G43" t="s">
        <v>229</v>
      </c>
      <c r="H43">
        <v>1</v>
      </c>
    </row>
    <row r="44" spans="1:8">
      <c r="A44">
        <v>7</v>
      </c>
      <c r="B44">
        <v>276</v>
      </c>
      <c r="C44" t="s">
        <v>230</v>
      </c>
      <c r="D44">
        <v>2010</v>
      </c>
      <c r="E44" t="s">
        <v>69</v>
      </c>
      <c r="F44" t="s">
        <v>231</v>
      </c>
      <c r="G44" t="s">
        <v>232</v>
      </c>
      <c r="H44">
        <v>10</v>
      </c>
    </row>
    <row r="45" spans="1:8">
      <c r="A45" t="s">
        <v>76</v>
      </c>
      <c r="B45" t="s">
        <v>77</v>
      </c>
      <c r="C45" t="s">
        <v>78</v>
      </c>
      <c r="D45" t="s">
        <v>79</v>
      </c>
      <c r="E45" t="s">
        <v>80</v>
      </c>
      <c r="F45" t="s">
        <v>81</v>
      </c>
      <c r="G45" t="s">
        <v>82</v>
      </c>
      <c r="H45" t="s">
        <v>174</v>
      </c>
    </row>
    <row r="46" spans="1:8">
      <c r="A46">
        <v>1</v>
      </c>
      <c r="B46">
        <v>273</v>
      </c>
      <c r="C46" t="s">
        <v>111</v>
      </c>
      <c r="D46">
        <v>2007</v>
      </c>
      <c r="E46" t="s">
        <v>50</v>
      </c>
      <c r="F46" t="s">
        <v>91</v>
      </c>
      <c r="G46" t="s">
        <v>233</v>
      </c>
      <c r="H46">
        <v>10</v>
      </c>
    </row>
    <row r="47" spans="1:8">
      <c r="A47">
        <v>4</v>
      </c>
      <c r="B47">
        <v>277</v>
      </c>
      <c r="C47" t="s">
        <v>234</v>
      </c>
      <c r="D47">
        <v>2007</v>
      </c>
      <c r="E47" t="s">
        <v>50</v>
      </c>
      <c r="F47" t="s">
        <v>231</v>
      </c>
      <c r="G47" t="s">
        <v>235</v>
      </c>
      <c r="H47">
        <v>9</v>
      </c>
    </row>
    <row r="48" spans="1:8">
      <c r="A48">
        <v>17</v>
      </c>
      <c r="B48">
        <v>255</v>
      </c>
      <c r="C48" t="s">
        <v>236</v>
      </c>
      <c r="D48">
        <v>2008</v>
      </c>
      <c r="E48" t="s">
        <v>50</v>
      </c>
      <c r="F48" t="s">
        <v>91</v>
      </c>
      <c r="G48" t="s">
        <v>237</v>
      </c>
      <c r="H48">
        <v>8</v>
      </c>
    </row>
    <row r="49" spans="1:8">
      <c r="A49">
        <v>21</v>
      </c>
      <c r="B49">
        <v>264</v>
      </c>
      <c r="C49" t="s">
        <v>238</v>
      </c>
      <c r="D49">
        <v>2008</v>
      </c>
      <c r="E49" t="s">
        <v>50</v>
      </c>
      <c r="F49" t="s">
        <v>231</v>
      </c>
      <c r="G49" t="s">
        <v>239</v>
      </c>
      <c r="H49">
        <v>7</v>
      </c>
    </row>
    <row r="50" spans="1:8">
      <c r="A50">
        <v>22</v>
      </c>
      <c r="B50">
        <v>253</v>
      </c>
      <c r="C50" t="s">
        <v>117</v>
      </c>
      <c r="D50">
        <v>2008</v>
      </c>
      <c r="E50" t="s">
        <v>50</v>
      </c>
      <c r="F50" t="s">
        <v>91</v>
      </c>
      <c r="G50" t="s">
        <v>240</v>
      </c>
      <c r="H50">
        <v>6</v>
      </c>
    </row>
    <row r="51" spans="1:8">
      <c r="A51">
        <v>23</v>
      </c>
      <c r="B51">
        <v>309</v>
      </c>
      <c r="C51" t="s">
        <v>115</v>
      </c>
      <c r="D51">
        <v>2008</v>
      </c>
      <c r="E51" t="s">
        <v>50</v>
      </c>
      <c r="F51" t="s">
        <v>98</v>
      </c>
      <c r="G51" t="s">
        <v>241</v>
      </c>
      <c r="H51">
        <v>5</v>
      </c>
    </row>
    <row r="52" spans="1:8">
      <c r="A52">
        <v>24</v>
      </c>
      <c r="B52">
        <v>278</v>
      </c>
      <c r="C52" t="s">
        <v>242</v>
      </c>
      <c r="D52">
        <v>2008</v>
      </c>
      <c r="E52" t="s">
        <v>50</v>
      </c>
      <c r="F52" t="s">
        <v>243</v>
      </c>
      <c r="G52" t="s">
        <v>244</v>
      </c>
      <c r="H52">
        <v>4</v>
      </c>
    </row>
    <row r="53" spans="1:8">
      <c r="A53" t="s">
        <v>76</v>
      </c>
      <c r="B53" t="s">
        <v>77</v>
      </c>
      <c r="C53" t="s">
        <v>78</v>
      </c>
      <c r="D53" t="s">
        <v>79</v>
      </c>
      <c r="E53" t="s">
        <v>80</v>
      </c>
      <c r="F53" t="s">
        <v>81</v>
      </c>
      <c r="G53" t="s">
        <v>82</v>
      </c>
      <c r="H53" t="s">
        <v>174</v>
      </c>
    </row>
    <row r="54" spans="1:8">
      <c r="A54">
        <v>1</v>
      </c>
      <c r="B54">
        <v>283</v>
      </c>
      <c r="C54" t="s">
        <v>70</v>
      </c>
      <c r="D54">
        <v>2007</v>
      </c>
      <c r="E54" t="s">
        <v>73</v>
      </c>
      <c r="F54" t="s">
        <v>91</v>
      </c>
      <c r="G54" t="s">
        <v>245</v>
      </c>
      <c r="H54">
        <v>10</v>
      </c>
    </row>
    <row r="55" spans="1:8">
      <c r="A55">
        <v>5</v>
      </c>
      <c r="B55">
        <v>261</v>
      </c>
      <c r="C55" t="s">
        <v>71</v>
      </c>
      <c r="D55">
        <v>2007</v>
      </c>
      <c r="E55" t="s">
        <v>73</v>
      </c>
      <c r="F55" t="s">
        <v>91</v>
      </c>
      <c r="G55" t="s">
        <v>246</v>
      </c>
      <c r="H55">
        <v>9</v>
      </c>
    </row>
    <row r="56" spans="1:8">
      <c r="A56" t="s">
        <v>157</v>
      </c>
      <c r="B56">
        <v>275</v>
      </c>
      <c r="C56" t="s">
        <v>247</v>
      </c>
      <c r="D56">
        <v>2007</v>
      </c>
      <c r="E56" t="s">
        <v>73</v>
      </c>
      <c r="F56" t="s">
        <v>243</v>
      </c>
      <c r="G56" t="s">
        <v>248</v>
      </c>
      <c r="H56">
        <v>0</v>
      </c>
    </row>
    <row r="57" spans="1:8">
      <c r="A57" t="s">
        <v>76</v>
      </c>
      <c r="B57" t="s">
        <v>77</v>
      </c>
      <c r="C57" t="s">
        <v>78</v>
      </c>
      <c r="D57" t="s">
        <v>79</v>
      </c>
      <c r="E57" t="s">
        <v>80</v>
      </c>
      <c r="F57" t="s">
        <v>81</v>
      </c>
      <c r="G57" t="s">
        <v>82</v>
      </c>
      <c r="H57" t="s">
        <v>174</v>
      </c>
    </row>
    <row r="58" spans="1:8">
      <c r="A58">
        <v>1</v>
      </c>
      <c r="B58">
        <v>284</v>
      </c>
      <c r="C58" t="s">
        <v>44</v>
      </c>
      <c r="D58">
        <v>2006</v>
      </c>
      <c r="E58" t="s">
        <v>54</v>
      </c>
      <c r="F58" t="s">
        <v>91</v>
      </c>
      <c r="G58" t="s">
        <v>249</v>
      </c>
      <c r="H58">
        <v>10</v>
      </c>
    </row>
    <row r="59" spans="1:8">
      <c r="A59">
        <v>3</v>
      </c>
      <c r="B59">
        <v>267</v>
      </c>
      <c r="C59" t="s">
        <v>46</v>
      </c>
      <c r="D59">
        <v>2006</v>
      </c>
      <c r="E59" t="s">
        <v>54</v>
      </c>
      <c r="F59" t="s">
        <v>42</v>
      </c>
      <c r="G59" t="s">
        <v>250</v>
      </c>
      <c r="H59">
        <v>9</v>
      </c>
    </row>
    <row r="60" spans="1:8">
      <c r="A60">
        <v>9</v>
      </c>
      <c r="B60">
        <v>313</v>
      </c>
      <c r="C60" t="s">
        <v>48</v>
      </c>
      <c r="D60">
        <v>2006</v>
      </c>
      <c r="E60" t="s">
        <v>54</v>
      </c>
      <c r="F60" t="s">
        <v>251</v>
      </c>
      <c r="G60" t="s">
        <v>252</v>
      </c>
      <c r="H60">
        <v>8</v>
      </c>
    </row>
    <row r="61" spans="1:8">
      <c r="A61" t="s">
        <v>76</v>
      </c>
      <c r="B61" t="s">
        <v>77</v>
      </c>
      <c r="C61" t="s">
        <v>78</v>
      </c>
      <c r="D61" t="s">
        <v>79</v>
      </c>
      <c r="E61" t="s">
        <v>80</v>
      </c>
      <c r="F61" t="s">
        <v>81</v>
      </c>
      <c r="G61" t="s">
        <v>82</v>
      </c>
      <c r="H61" t="s">
        <v>174</v>
      </c>
    </row>
    <row r="62" spans="1:8">
      <c r="A62">
        <v>4</v>
      </c>
      <c r="B62">
        <v>279</v>
      </c>
      <c r="C62" t="s">
        <v>254</v>
      </c>
      <c r="D62">
        <v>2006</v>
      </c>
      <c r="E62" t="s">
        <v>253</v>
      </c>
      <c r="F62" t="s">
        <v>243</v>
      </c>
      <c r="G62" t="s">
        <v>255</v>
      </c>
      <c r="H62">
        <v>10</v>
      </c>
    </row>
    <row r="63" spans="1:8">
      <c r="A63" t="s">
        <v>76</v>
      </c>
      <c r="B63" t="s">
        <v>77</v>
      </c>
      <c r="C63" t="s">
        <v>78</v>
      </c>
      <c r="D63" t="s">
        <v>79</v>
      </c>
      <c r="E63" t="s">
        <v>80</v>
      </c>
      <c r="F63" t="s">
        <v>81</v>
      </c>
      <c r="G63" t="s">
        <v>82</v>
      </c>
      <c r="H63" t="s">
        <v>174</v>
      </c>
    </row>
    <row r="64" spans="1:8">
      <c r="A64">
        <v>1</v>
      </c>
      <c r="B64">
        <v>259</v>
      </c>
      <c r="C64" t="s">
        <v>256</v>
      </c>
      <c r="D64">
        <v>1977</v>
      </c>
      <c r="E64" t="s">
        <v>67</v>
      </c>
      <c r="F64" t="s">
        <v>155</v>
      </c>
      <c r="G64" t="s">
        <v>257</v>
      </c>
      <c r="H64">
        <v>10</v>
      </c>
    </row>
    <row r="65" spans="1:8">
      <c r="A65">
        <v>2</v>
      </c>
      <c r="B65">
        <v>281</v>
      </c>
      <c r="C65" t="s">
        <v>61</v>
      </c>
      <c r="D65">
        <v>1999</v>
      </c>
      <c r="E65" t="s">
        <v>123</v>
      </c>
      <c r="F65" t="s">
        <v>91</v>
      </c>
      <c r="G65" t="s">
        <v>258</v>
      </c>
      <c r="H65">
        <v>9</v>
      </c>
    </row>
    <row r="66" spans="1:8">
      <c r="A66">
        <v>4</v>
      </c>
      <c r="B66">
        <v>265</v>
      </c>
      <c r="C66" t="s">
        <v>62</v>
      </c>
      <c r="D66">
        <v>1997</v>
      </c>
      <c r="E66" t="s">
        <v>123</v>
      </c>
      <c r="F66" t="s">
        <v>42</v>
      </c>
      <c r="G66" t="s">
        <v>259</v>
      </c>
      <c r="H66">
        <v>8</v>
      </c>
    </row>
    <row r="67" spans="1:8">
      <c r="A67">
        <v>5</v>
      </c>
      <c r="B67">
        <v>266</v>
      </c>
      <c r="C67" t="s">
        <v>56</v>
      </c>
      <c r="D67">
        <v>2003</v>
      </c>
      <c r="E67" t="s">
        <v>63</v>
      </c>
      <c r="F67" t="s">
        <v>42</v>
      </c>
      <c r="G67" t="s">
        <v>260</v>
      </c>
      <c r="H67">
        <v>7</v>
      </c>
    </row>
    <row r="68" spans="1:8">
      <c r="A68">
        <v>7</v>
      </c>
      <c r="B68">
        <v>293</v>
      </c>
      <c r="C68" t="s">
        <v>64</v>
      </c>
      <c r="D68">
        <v>1966</v>
      </c>
      <c r="E68" t="s">
        <v>261</v>
      </c>
      <c r="F68" t="s">
        <v>139</v>
      </c>
      <c r="G68" t="s">
        <v>262</v>
      </c>
      <c r="H68">
        <v>6</v>
      </c>
    </row>
    <row r="69" spans="1:8">
      <c r="A69">
        <v>8</v>
      </c>
      <c r="B69">
        <v>272</v>
      </c>
      <c r="C69" t="s">
        <v>66</v>
      </c>
      <c r="D69">
        <v>1957</v>
      </c>
      <c r="E69" t="s">
        <v>263</v>
      </c>
      <c r="F69" t="s">
        <v>139</v>
      </c>
      <c r="G69" t="s">
        <v>264</v>
      </c>
      <c r="H69">
        <v>5</v>
      </c>
    </row>
    <row r="70" spans="1:8">
      <c r="A70">
        <v>9</v>
      </c>
      <c r="B70">
        <v>270</v>
      </c>
      <c r="C70" t="s">
        <v>265</v>
      </c>
      <c r="D70">
        <v>1957</v>
      </c>
      <c r="E70" t="s">
        <v>263</v>
      </c>
      <c r="F70" t="s">
        <v>139</v>
      </c>
      <c r="G70" t="s">
        <v>266</v>
      </c>
      <c r="H70">
        <v>4</v>
      </c>
    </row>
    <row r="71" spans="1:8">
      <c r="A71" t="s">
        <v>157</v>
      </c>
      <c r="B71">
        <v>282</v>
      </c>
      <c r="C71" t="s">
        <v>52</v>
      </c>
      <c r="D71">
        <v>2004</v>
      </c>
      <c r="E71" t="s">
        <v>63</v>
      </c>
      <c r="F71" t="s">
        <v>91</v>
      </c>
      <c r="G71" t="s">
        <v>160</v>
      </c>
      <c r="H71">
        <v>0</v>
      </c>
    </row>
    <row r="72" spans="1:8">
      <c r="A72" t="s">
        <v>76</v>
      </c>
      <c r="B72" t="s">
        <v>77</v>
      </c>
      <c r="C72" t="s">
        <v>78</v>
      </c>
      <c r="D72" t="s">
        <v>79</v>
      </c>
      <c r="E72" t="s">
        <v>80</v>
      </c>
      <c r="F72" t="s">
        <v>81</v>
      </c>
      <c r="G72" t="s">
        <v>82</v>
      </c>
      <c r="H72" t="s">
        <v>174</v>
      </c>
    </row>
    <row r="73" spans="1:8">
      <c r="A73">
        <v>2</v>
      </c>
      <c r="B73">
        <v>271</v>
      </c>
      <c r="C73" t="s">
        <v>158</v>
      </c>
      <c r="D73">
        <v>2002</v>
      </c>
      <c r="E73" t="s">
        <v>159</v>
      </c>
      <c r="F73" t="s">
        <v>65</v>
      </c>
      <c r="G73" t="s">
        <v>267</v>
      </c>
      <c r="H73">
        <v>10</v>
      </c>
    </row>
    <row r="74" spans="1:8">
      <c r="A74">
        <v>5</v>
      </c>
      <c r="B74">
        <v>258</v>
      </c>
      <c r="C74" t="s">
        <v>137</v>
      </c>
      <c r="D74">
        <v>1966</v>
      </c>
      <c r="E74" t="s">
        <v>138</v>
      </c>
      <c r="F74" t="s">
        <v>139</v>
      </c>
      <c r="G74" t="s">
        <v>268</v>
      </c>
      <c r="H74">
        <v>9</v>
      </c>
    </row>
    <row r="75" spans="1:8">
      <c r="A75">
        <v>7</v>
      </c>
      <c r="B75">
        <v>280</v>
      </c>
      <c r="C75" t="s">
        <v>141</v>
      </c>
      <c r="D75">
        <v>1957</v>
      </c>
      <c r="E75" t="s">
        <v>142</v>
      </c>
      <c r="F75" t="s">
        <v>139</v>
      </c>
      <c r="G75" t="s">
        <v>269</v>
      </c>
      <c r="H75">
        <v>8</v>
      </c>
    </row>
    <row r="76" spans="1:8">
      <c r="A76">
        <v>8</v>
      </c>
      <c r="B76">
        <v>301</v>
      </c>
      <c r="C76" t="s">
        <v>144</v>
      </c>
      <c r="D76">
        <v>1952</v>
      </c>
      <c r="E76" t="s">
        <v>145</v>
      </c>
      <c r="F76" t="s">
        <v>139</v>
      </c>
      <c r="G76" t="s">
        <v>270</v>
      </c>
      <c r="H76">
        <v>7</v>
      </c>
    </row>
    <row r="77" spans="1:8">
      <c r="A77">
        <v>11</v>
      </c>
      <c r="B77">
        <v>274</v>
      </c>
      <c r="C77" t="s">
        <v>147</v>
      </c>
      <c r="D77">
        <v>1960</v>
      </c>
      <c r="E77" t="s">
        <v>148</v>
      </c>
      <c r="F77" t="s">
        <v>49</v>
      </c>
      <c r="G77" t="s">
        <v>271</v>
      </c>
      <c r="H77">
        <v>6</v>
      </c>
    </row>
    <row r="78" spans="1:8">
      <c r="A78" t="s">
        <v>76</v>
      </c>
      <c r="B78" t="s">
        <v>77</v>
      </c>
      <c r="C78" t="s">
        <v>78</v>
      </c>
      <c r="D78" t="s">
        <v>79</v>
      </c>
      <c r="E78" t="s">
        <v>80</v>
      </c>
      <c r="F78" t="s">
        <v>81</v>
      </c>
      <c r="G78" t="s">
        <v>82</v>
      </c>
      <c r="H78" t="s">
        <v>174</v>
      </c>
    </row>
    <row r="79" spans="1:8">
      <c r="A79">
        <v>2</v>
      </c>
      <c r="B79">
        <v>263</v>
      </c>
      <c r="C79" t="s">
        <v>90</v>
      </c>
      <c r="D79">
        <v>2009</v>
      </c>
      <c r="E79" t="s">
        <v>45</v>
      </c>
      <c r="F79" t="s">
        <v>91</v>
      </c>
      <c r="G79" t="s">
        <v>186</v>
      </c>
      <c r="H79">
        <v>10</v>
      </c>
    </row>
    <row r="80" spans="1:8">
      <c r="A80">
        <v>3</v>
      </c>
      <c r="B80">
        <v>268</v>
      </c>
      <c r="C80" t="s">
        <v>95</v>
      </c>
      <c r="D80">
        <v>2009</v>
      </c>
      <c r="E80" t="s">
        <v>45</v>
      </c>
      <c r="F80" t="s">
        <v>42</v>
      </c>
      <c r="G80" t="s">
        <v>187</v>
      </c>
      <c r="H80">
        <v>9</v>
      </c>
    </row>
    <row r="81" spans="1:8">
      <c r="A81">
        <v>8</v>
      </c>
      <c r="B81">
        <v>254</v>
      </c>
      <c r="C81" t="s">
        <v>198</v>
      </c>
      <c r="D81">
        <v>2009</v>
      </c>
      <c r="E81" t="s">
        <v>45</v>
      </c>
      <c r="F81" t="s">
        <v>91</v>
      </c>
      <c r="G81" t="s">
        <v>199</v>
      </c>
      <c r="H81">
        <v>8</v>
      </c>
    </row>
    <row r="82" spans="1:8">
      <c r="A82">
        <v>11</v>
      </c>
      <c r="B82">
        <v>308</v>
      </c>
      <c r="C82" t="s">
        <v>106</v>
      </c>
      <c r="D82">
        <v>2010</v>
      </c>
      <c r="E82" t="s">
        <v>45</v>
      </c>
      <c r="F82" t="s">
        <v>98</v>
      </c>
      <c r="G82" t="s">
        <v>205</v>
      </c>
      <c r="H82">
        <v>7</v>
      </c>
    </row>
    <row r="83" spans="1:8">
      <c r="A83">
        <v>12</v>
      </c>
      <c r="B83">
        <v>310</v>
      </c>
      <c r="C83" t="s">
        <v>100</v>
      </c>
      <c r="D83">
        <v>2009</v>
      </c>
      <c r="E83" t="s">
        <v>45</v>
      </c>
      <c r="F83" t="s">
        <v>98</v>
      </c>
      <c r="G83" t="s">
        <v>206</v>
      </c>
      <c r="H83">
        <v>6</v>
      </c>
    </row>
    <row r="84" spans="1:8">
      <c r="A84">
        <v>14</v>
      </c>
      <c r="B84">
        <v>256</v>
      </c>
      <c r="C84" t="s">
        <v>210</v>
      </c>
      <c r="D84">
        <v>2010</v>
      </c>
      <c r="E84" t="s">
        <v>45</v>
      </c>
      <c r="F84" t="s">
        <v>91</v>
      </c>
      <c r="G84" t="s">
        <v>211</v>
      </c>
      <c r="H84">
        <v>5</v>
      </c>
    </row>
    <row r="85" spans="1:8">
      <c r="A85">
        <v>15</v>
      </c>
      <c r="B85">
        <v>303</v>
      </c>
      <c r="C85" t="s">
        <v>212</v>
      </c>
      <c r="D85">
        <v>2010</v>
      </c>
      <c r="E85" t="s">
        <v>45</v>
      </c>
      <c r="F85" t="s">
        <v>98</v>
      </c>
      <c r="G85" t="s">
        <v>213</v>
      </c>
      <c r="H85">
        <v>4</v>
      </c>
    </row>
  </sheetData>
  <autoFilter ref="A78:I85"/>
  <pageMargins left="0.70000000000000007" right="0.70000000000000007" top="1.0456692913385832" bottom="1.0456692913385832" header="0.75000000000000011" footer="0.75000000000000011"/>
  <pageSetup paperSize="0" fitToWidth="0" fitToHeight="0" pageOrder="overThenDown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topLeftCell="A29" workbookViewId="0">
      <selection activeCell="H29" sqref="H29:H34"/>
    </sheetView>
  </sheetViews>
  <sheetFormatPr defaultRowHeight="14.25"/>
  <cols>
    <col min="1" max="1" width="4.875" customWidth="1"/>
    <col min="2" max="2" width="4.25" customWidth="1"/>
    <col min="3" max="3" width="23.875" customWidth="1"/>
    <col min="4" max="5" width="5.375" customWidth="1"/>
    <col min="6" max="6" width="37" customWidth="1"/>
    <col min="7" max="7" width="10" customWidth="1"/>
    <col min="8" max="8" width="5" customWidth="1"/>
    <col min="9" max="9" width="2.75" customWidth="1"/>
    <col min="10" max="256" width="8.375" customWidth="1"/>
    <col min="257" max="257" width="9" customWidth="1"/>
  </cols>
  <sheetData>
    <row r="1" spans="1:8">
      <c r="C1" t="s">
        <v>84</v>
      </c>
      <c r="D1">
        <v>2022</v>
      </c>
    </row>
    <row r="3" spans="1:8">
      <c r="A3" t="s">
        <v>76</v>
      </c>
      <c r="B3" t="s">
        <v>77</v>
      </c>
      <c r="C3" t="s">
        <v>78</v>
      </c>
      <c r="D3" t="s">
        <v>79</v>
      </c>
      <c r="E3" t="s">
        <v>80</v>
      </c>
      <c r="F3" t="s">
        <v>81</v>
      </c>
      <c r="G3" t="s">
        <v>82</v>
      </c>
      <c r="H3" t="s">
        <v>174</v>
      </c>
    </row>
    <row r="4" spans="1:8">
      <c r="A4">
        <v>1</v>
      </c>
      <c r="B4">
        <v>263</v>
      </c>
      <c r="C4" t="s">
        <v>90</v>
      </c>
      <c r="D4">
        <v>2009</v>
      </c>
      <c r="E4" t="s">
        <v>45</v>
      </c>
      <c r="F4" t="s">
        <v>91</v>
      </c>
      <c r="G4" t="s">
        <v>157</v>
      </c>
      <c r="H4">
        <v>10</v>
      </c>
    </row>
    <row r="5" spans="1:8">
      <c r="A5">
        <v>3</v>
      </c>
      <c r="B5">
        <v>268</v>
      </c>
      <c r="C5" t="s">
        <v>95</v>
      </c>
      <c r="D5">
        <v>2009</v>
      </c>
      <c r="E5" t="s">
        <v>45</v>
      </c>
      <c r="F5" t="s">
        <v>42</v>
      </c>
      <c r="G5" t="s">
        <v>157</v>
      </c>
      <c r="H5">
        <v>9</v>
      </c>
    </row>
    <row r="6" spans="1:8">
      <c r="A6">
        <v>7</v>
      </c>
      <c r="B6">
        <v>376</v>
      </c>
      <c r="C6" t="s">
        <v>106</v>
      </c>
      <c r="D6">
        <v>2010</v>
      </c>
      <c r="E6" t="s">
        <v>45</v>
      </c>
      <c r="F6" t="s">
        <v>98</v>
      </c>
      <c r="G6" t="s">
        <v>157</v>
      </c>
      <c r="H6">
        <v>8</v>
      </c>
    </row>
    <row r="7" spans="1:8">
      <c r="A7">
        <v>8</v>
      </c>
      <c r="B7">
        <v>334</v>
      </c>
      <c r="C7" t="s">
        <v>281</v>
      </c>
      <c r="D7">
        <v>2010</v>
      </c>
      <c r="E7" t="s">
        <v>45</v>
      </c>
      <c r="F7" t="s">
        <v>91</v>
      </c>
      <c r="G7" t="s">
        <v>157</v>
      </c>
      <c r="H7">
        <v>7</v>
      </c>
    </row>
    <row r="8" spans="1:8">
      <c r="A8">
        <v>9</v>
      </c>
      <c r="B8">
        <v>366</v>
      </c>
      <c r="C8" t="s">
        <v>282</v>
      </c>
      <c r="D8">
        <v>2009</v>
      </c>
      <c r="E8" t="s">
        <v>45</v>
      </c>
      <c r="F8" t="s">
        <v>283</v>
      </c>
      <c r="G8" t="s">
        <v>157</v>
      </c>
      <c r="H8">
        <v>6</v>
      </c>
    </row>
    <row r="9" spans="1:8">
      <c r="A9">
        <v>12</v>
      </c>
      <c r="B9">
        <v>378</v>
      </c>
      <c r="C9" t="s">
        <v>100</v>
      </c>
      <c r="D9">
        <v>2009</v>
      </c>
      <c r="E9" t="s">
        <v>45</v>
      </c>
      <c r="F9" t="s">
        <v>98</v>
      </c>
      <c r="G9" t="s">
        <v>157</v>
      </c>
      <c r="H9">
        <v>5</v>
      </c>
    </row>
    <row r="10" spans="1:8">
      <c r="A10">
        <v>14</v>
      </c>
      <c r="B10">
        <v>384</v>
      </c>
      <c r="C10" t="s">
        <v>198</v>
      </c>
      <c r="D10">
        <v>2009</v>
      </c>
      <c r="E10" t="s">
        <v>45</v>
      </c>
      <c r="F10" t="s">
        <v>91</v>
      </c>
      <c r="G10" t="s">
        <v>157</v>
      </c>
      <c r="H10">
        <v>4</v>
      </c>
    </row>
    <row r="11" spans="1:8">
      <c r="A11">
        <v>15</v>
      </c>
      <c r="B11">
        <v>330</v>
      </c>
      <c r="C11" t="s">
        <v>284</v>
      </c>
      <c r="D11">
        <v>2009</v>
      </c>
      <c r="E11" t="s">
        <v>45</v>
      </c>
      <c r="F11" t="s">
        <v>283</v>
      </c>
      <c r="G11" t="s">
        <v>157</v>
      </c>
      <c r="H11">
        <v>3</v>
      </c>
    </row>
    <row r="12" spans="1:8">
      <c r="A12">
        <v>17</v>
      </c>
      <c r="B12">
        <v>377</v>
      </c>
      <c r="C12" t="s">
        <v>212</v>
      </c>
      <c r="D12">
        <v>2010</v>
      </c>
      <c r="E12" t="s">
        <v>45</v>
      </c>
      <c r="F12" t="s">
        <v>98</v>
      </c>
      <c r="G12" t="s">
        <v>157</v>
      </c>
      <c r="H12">
        <v>2</v>
      </c>
    </row>
    <row r="13" spans="1:8">
      <c r="A13">
        <v>18</v>
      </c>
      <c r="B13">
        <v>386</v>
      </c>
      <c r="C13" t="s">
        <v>210</v>
      </c>
      <c r="D13">
        <v>2010</v>
      </c>
      <c r="E13" t="s">
        <v>45</v>
      </c>
      <c r="F13" t="s">
        <v>91</v>
      </c>
      <c r="G13" t="s">
        <v>157</v>
      </c>
      <c r="H13">
        <v>1</v>
      </c>
    </row>
    <row r="14" spans="1:8">
      <c r="A14">
        <v>20</v>
      </c>
      <c r="B14">
        <v>348</v>
      </c>
      <c r="C14" t="s">
        <v>285</v>
      </c>
      <c r="D14">
        <v>2010</v>
      </c>
      <c r="E14" t="s">
        <v>45</v>
      </c>
      <c r="F14" t="s">
        <v>91</v>
      </c>
      <c r="G14" t="s">
        <v>157</v>
      </c>
      <c r="H14">
        <v>1</v>
      </c>
    </row>
    <row r="15" spans="1:8">
      <c r="A15" t="s">
        <v>76</v>
      </c>
      <c r="B15" t="s">
        <v>77</v>
      </c>
      <c r="C15" t="s">
        <v>78</v>
      </c>
      <c r="D15" t="s">
        <v>79</v>
      </c>
      <c r="E15" t="s">
        <v>80</v>
      </c>
      <c r="F15" t="s">
        <v>81</v>
      </c>
      <c r="G15" t="s">
        <v>82</v>
      </c>
    </row>
    <row r="16" spans="1:8">
      <c r="A16">
        <v>6</v>
      </c>
      <c r="B16">
        <v>383</v>
      </c>
      <c r="C16" t="s">
        <v>286</v>
      </c>
      <c r="D16">
        <v>2010</v>
      </c>
      <c r="E16" t="s">
        <v>69</v>
      </c>
      <c r="F16" t="s">
        <v>91</v>
      </c>
      <c r="G16" t="s">
        <v>157</v>
      </c>
      <c r="H16">
        <v>10</v>
      </c>
    </row>
    <row r="17" spans="1:8">
      <c r="A17" t="s">
        <v>76</v>
      </c>
      <c r="B17" t="s">
        <v>77</v>
      </c>
      <c r="C17" t="s">
        <v>78</v>
      </c>
      <c r="D17" t="s">
        <v>79</v>
      </c>
      <c r="E17" t="s">
        <v>80</v>
      </c>
      <c r="F17" t="s">
        <v>81</v>
      </c>
      <c r="G17" t="s">
        <v>82</v>
      </c>
    </row>
    <row r="18" spans="1:8">
      <c r="A18">
        <v>1</v>
      </c>
      <c r="B18">
        <v>273</v>
      </c>
      <c r="C18" t="s">
        <v>111</v>
      </c>
      <c r="D18">
        <v>2007</v>
      </c>
      <c r="E18" t="s">
        <v>50</v>
      </c>
      <c r="F18" t="s">
        <v>91</v>
      </c>
      <c r="G18" t="s">
        <v>157</v>
      </c>
      <c r="H18">
        <v>10</v>
      </c>
    </row>
    <row r="19" spans="1:8">
      <c r="A19">
        <v>3</v>
      </c>
      <c r="B19">
        <v>325</v>
      </c>
      <c r="C19" t="s">
        <v>113</v>
      </c>
      <c r="D19">
        <v>2007</v>
      </c>
      <c r="E19" t="s">
        <v>50</v>
      </c>
      <c r="F19" t="s">
        <v>47</v>
      </c>
      <c r="G19" t="s">
        <v>157</v>
      </c>
      <c r="H19">
        <v>9</v>
      </c>
    </row>
    <row r="20" spans="1:8">
      <c r="A20">
        <v>13</v>
      </c>
      <c r="B20">
        <v>382</v>
      </c>
      <c r="C20" t="s">
        <v>236</v>
      </c>
      <c r="D20">
        <v>2008</v>
      </c>
      <c r="E20" t="s">
        <v>50</v>
      </c>
      <c r="F20" t="s">
        <v>91</v>
      </c>
      <c r="G20" t="s">
        <v>157</v>
      </c>
      <c r="H20">
        <v>8</v>
      </c>
    </row>
    <row r="21" spans="1:8">
      <c r="A21">
        <v>15</v>
      </c>
      <c r="B21">
        <v>385</v>
      </c>
      <c r="C21" t="s">
        <v>117</v>
      </c>
      <c r="D21">
        <v>2008</v>
      </c>
      <c r="E21" t="s">
        <v>50</v>
      </c>
      <c r="F21" t="s">
        <v>91</v>
      </c>
      <c r="G21" t="s">
        <v>157</v>
      </c>
      <c r="H21">
        <v>7</v>
      </c>
    </row>
    <row r="22" spans="1:8">
      <c r="A22" t="s">
        <v>76</v>
      </c>
      <c r="B22" t="s">
        <v>77</v>
      </c>
      <c r="C22" t="s">
        <v>78</v>
      </c>
      <c r="D22" t="s">
        <v>79</v>
      </c>
      <c r="E22" t="s">
        <v>80</v>
      </c>
      <c r="F22" t="s">
        <v>81</v>
      </c>
      <c r="G22" t="s">
        <v>82</v>
      </c>
    </row>
    <row r="23" spans="1:8">
      <c r="A23">
        <v>1</v>
      </c>
      <c r="B23">
        <v>381</v>
      </c>
      <c r="C23" t="s">
        <v>70</v>
      </c>
      <c r="D23">
        <v>2007</v>
      </c>
      <c r="E23" t="s">
        <v>73</v>
      </c>
      <c r="F23" t="s">
        <v>91</v>
      </c>
      <c r="G23" t="s">
        <v>157</v>
      </c>
      <c r="H23">
        <v>10</v>
      </c>
    </row>
    <row r="24" spans="1:8">
      <c r="A24">
        <v>4</v>
      </c>
      <c r="B24">
        <v>261</v>
      </c>
      <c r="C24" t="s">
        <v>71</v>
      </c>
      <c r="D24">
        <v>2007</v>
      </c>
      <c r="E24" t="s">
        <v>73</v>
      </c>
      <c r="F24" t="s">
        <v>91</v>
      </c>
      <c r="G24" t="s">
        <v>157</v>
      </c>
      <c r="H24">
        <v>9</v>
      </c>
    </row>
    <row r="25" spans="1:8">
      <c r="A25" t="s">
        <v>76</v>
      </c>
      <c r="B25" t="s">
        <v>77</v>
      </c>
      <c r="C25" t="s">
        <v>78</v>
      </c>
      <c r="D25" t="s">
        <v>79</v>
      </c>
      <c r="E25" t="s">
        <v>80</v>
      </c>
      <c r="F25" t="s">
        <v>81</v>
      </c>
      <c r="G25" t="s">
        <v>82</v>
      </c>
    </row>
    <row r="26" spans="1:8">
      <c r="A26">
        <v>1</v>
      </c>
      <c r="B26">
        <v>394</v>
      </c>
      <c r="C26" t="s">
        <v>44</v>
      </c>
      <c r="D26">
        <v>2006</v>
      </c>
      <c r="E26" t="s">
        <v>54</v>
      </c>
      <c r="F26" t="s">
        <v>91</v>
      </c>
      <c r="G26" t="s">
        <v>157</v>
      </c>
      <c r="H26">
        <v>10</v>
      </c>
    </row>
    <row r="27" spans="1:8">
      <c r="A27">
        <v>2</v>
      </c>
      <c r="B27">
        <v>375</v>
      </c>
      <c r="C27" t="s">
        <v>287</v>
      </c>
      <c r="D27">
        <v>2005</v>
      </c>
      <c r="E27" t="s">
        <v>54</v>
      </c>
      <c r="F27" t="s">
        <v>42</v>
      </c>
      <c r="G27" t="s">
        <v>157</v>
      </c>
      <c r="H27">
        <v>9</v>
      </c>
    </row>
    <row r="28" spans="1:8">
      <c r="A28" t="s">
        <v>76</v>
      </c>
      <c r="B28" t="s">
        <v>77</v>
      </c>
      <c r="C28" t="s">
        <v>78</v>
      </c>
      <c r="D28" t="s">
        <v>79</v>
      </c>
      <c r="E28" t="s">
        <v>80</v>
      </c>
      <c r="F28" t="s">
        <v>81</v>
      </c>
      <c r="G28" t="s">
        <v>82</v>
      </c>
    </row>
    <row r="29" spans="1:8">
      <c r="A29">
        <v>1</v>
      </c>
      <c r="B29">
        <v>281</v>
      </c>
      <c r="C29" t="s">
        <v>61</v>
      </c>
      <c r="D29">
        <v>1999</v>
      </c>
      <c r="E29" t="s">
        <v>123</v>
      </c>
      <c r="F29" t="s">
        <v>91</v>
      </c>
      <c r="G29" t="s">
        <v>157</v>
      </c>
      <c r="H29">
        <v>10</v>
      </c>
    </row>
    <row r="30" spans="1:8">
      <c r="A30">
        <v>2</v>
      </c>
      <c r="B30">
        <v>342</v>
      </c>
      <c r="C30" t="s">
        <v>288</v>
      </c>
      <c r="D30">
        <v>2001</v>
      </c>
      <c r="E30" t="s">
        <v>289</v>
      </c>
      <c r="F30" t="s">
        <v>65</v>
      </c>
      <c r="G30" t="s">
        <v>157</v>
      </c>
      <c r="H30">
        <v>9</v>
      </c>
    </row>
    <row r="31" spans="1:8">
      <c r="A31">
        <v>3</v>
      </c>
      <c r="B31">
        <v>387</v>
      </c>
      <c r="C31" t="s">
        <v>52</v>
      </c>
      <c r="D31">
        <v>2004</v>
      </c>
      <c r="E31" t="s">
        <v>63</v>
      </c>
      <c r="F31" t="s">
        <v>91</v>
      </c>
      <c r="G31" t="s">
        <v>157</v>
      </c>
      <c r="H31">
        <v>8</v>
      </c>
    </row>
    <row r="32" spans="1:8">
      <c r="A32">
        <v>4</v>
      </c>
      <c r="B32">
        <v>293</v>
      </c>
      <c r="C32" t="s">
        <v>64</v>
      </c>
      <c r="D32">
        <v>1966</v>
      </c>
      <c r="E32" t="s">
        <v>261</v>
      </c>
      <c r="F32" t="s">
        <v>139</v>
      </c>
      <c r="G32" t="s">
        <v>157</v>
      </c>
      <c r="H32">
        <v>7</v>
      </c>
    </row>
    <row r="33" spans="1:8">
      <c r="A33">
        <v>6</v>
      </c>
      <c r="B33">
        <v>272</v>
      </c>
      <c r="C33" t="s">
        <v>66</v>
      </c>
      <c r="D33">
        <v>1957</v>
      </c>
      <c r="E33" t="s">
        <v>263</v>
      </c>
      <c r="F33" t="s">
        <v>139</v>
      </c>
      <c r="G33" t="s">
        <v>157</v>
      </c>
      <c r="H33">
        <v>6</v>
      </c>
    </row>
    <row r="34" spans="1:8">
      <c r="A34">
        <v>8</v>
      </c>
      <c r="B34">
        <v>390</v>
      </c>
      <c r="C34" t="s">
        <v>265</v>
      </c>
      <c r="D34">
        <v>1957</v>
      </c>
      <c r="E34" t="s">
        <v>263</v>
      </c>
      <c r="F34" t="s">
        <v>139</v>
      </c>
      <c r="G34" t="s">
        <v>157</v>
      </c>
      <c r="H34">
        <v>5</v>
      </c>
    </row>
    <row r="35" spans="1:8">
      <c r="A35" t="s">
        <v>76</v>
      </c>
      <c r="B35" t="s">
        <v>77</v>
      </c>
      <c r="C35" t="s">
        <v>78</v>
      </c>
      <c r="D35" t="s">
        <v>79</v>
      </c>
      <c r="E35" t="s">
        <v>80</v>
      </c>
      <c r="F35" t="s">
        <v>81</v>
      </c>
      <c r="G35" t="s">
        <v>82</v>
      </c>
    </row>
    <row r="36" spans="1:8">
      <c r="A36">
        <v>3</v>
      </c>
      <c r="B36">
        <v>280</v>
      </c>
      <c r="C36" t="s">
        <v>141</v>
      </c>
      <c r="D36">
        <v>1957</v>
      </c>
      <c r="E36" t="s">
        <v>142</v>
      </c>
      <c r="F36" t="s">
        <v>139</v>
      </c>
      <c r="G36" t="s">
        <v>157</v>
      </c>
      <c r="H36">
        <v>6</v>
      </c>
    </row>
    <row r="37" spans="1:8">
      <c r="A37">
        <v>5</v>
      </c>
      <c r="B37">
        <v>392</v>
      </c>
      <c r="C37" t="s">
        <v>147</v>
      </c>
      <c r="D37">
        <v>1960</v>
      </c>
      <c r="E37" t="s">
        <v>148</v>
      </c>
      <c r="F37" t="s">
        <v>49</v>
      </c>
      <c r="G37" t="s">
        <v>157</v>
      </c>
      <c r="H37">
        <v>5</v>
      </c>
    </row>
    <row r="38" spans="1:8">
      <c r="A38">
        <v>6</v>
      </c>
      <c r="B38">
        <v>391</v>
      </c>
      <c r="C38" t="s">
        <v>290</v>
      </c>
      <c r="D38">
        <v>1948</v>
      </c>
      <c r="E38" t="s">
        <v>145</v>
      </c>
      <c r="F38" t="s">
        <v>49</v>
      </c>
      <c r="G38" t="s">
        <v>157</v>
      </c>
      <c r="H38">
        <v>4</v>
      </c>
    </row>
    <row r="39" spans="1:8">
      <c r="A39">
        <v>9</v>
      </c>
      <c r="B39">
        <v>324</v>
      </c>
      <c r="C39" t="s">
        <v>291</v>
      </c>
      <c r="D39">
        <v>1943</v>
      </c>
      <c r="E39" t="s">
        <v>292</v>
      </c>
      <c r="F39" t="s">
        <v>139</v>
      </c>
      <c r="G39" t="s">
        <v>157</v>
      </c>
      <c r="H39">
        <v>3</v>
      </c>
    </row>
    <row r="40" spans="1:8">
      <c r="A40" t="s">
        <v>76</v>
      </c>
      <c r="B40" t="s">
        <v>77</v>
      </c>
      <c r="C40" t="s">
        <v>78</v>
      </c>
      <c r="D40" t="s">
        <v>79</v>
      </c>
      <c r="E40" t="s">
        <v>80</v>
      </c>
      <c r="F40" t="s">
        <v>81</v>
      </c>
      <c r="G40" t="s">
        <v>82</v>
      </c>
    </row>
    <row r="41" spans="1:8">
      <c r="A41">
        <v>3</v>
      </c>
      <c r="B41">
        <v>393</v>
      </c>
      <c r="C41" t="s">
        <v>133</v>
      </c>
      <c r="D41">
        <v>2003</v>
      </c>
      <c r="E41" t="s">
        <v>134</v>
      </c>
      <c r="F41" t="s">
        <v>135</v>
      </c>
      <c r="G41" t="s">
        <v>157</v>
      </c>
      <c r="H41">
        <v>10</v>
      </c>
    </row>
    <row r="42" spans="1:8">
      <c r="A42">
        <v>5</v>
      </c>
      <c r="B42">
        <v>271</v>
      </c>
      <c r="C42" t="s">
        <v>158</v>
      </c>
      <c r="D42">
        <v>2002</v>
      </c>
      <c r="E42" t="s">
        <v>159</v>
      </c>
      <c r="F42" t="s">
        <v>65</v>
      </c>
      <c r="G42" t="s">
        <v>157</v>
      </c>
      <c r="H42">
        <v>9</v>
      </c>
    </row>
    <row r="43" spans="1:8">
      <c r="A43">
        <v>7</v>
      </c>
      <c r="B43">
        <v>258</v>
      </c>
      <c r="C43" t="s">
        <v>137</v>
      </c>
      <c r="D43">
        <v>1966</v>
      </c>
      <c r="E43" t="s">
        <v>138</v>
      </c>
      <c r="F43" t="s">
        <v>139</v>
      </c>
      <c r="G43" t="s">
        <v>157</v>
      </c>
      <c r="H43">
        <v>8</v>
      </c>
    </row>
    <row r="44" spans="1:8">
      <c r="A44">
        <v>9</v>
      </c>
      <c r="B44">
        <v>343</v>
      </c>
      <c r="C44" t="s">
        <v>152</v>
      </c>
      <c r="D44">
        <v>1965</v>
      </c>
      <c r="E44" t="s">
        <v>138</v>
      </c>
      <c r="F44" t="s">
        <v>139</v>
      </c>
      <c r="G44" t="s">
        <v>157</v>
      </c>
      <c r="H44">
        <v>7</v>
      </c>
    </row>
    <row r="45" spans="1:8">
      <c r="A45" t="s">
        <v>157</v>
      </c>
      <c r="B45">
        <v>260</v>
      </c>
      <c r="C45" t="s">
        <v>154</v>
      </c>
      <c r="D45">
        <v>1963</v>
      </c>
      <c r="E45" t="s">
        <v>138</v>
      </c>
      <c r="F45" t="s">
        <v>155</v>
      </c>
      <c r="G45" t="s">
        <v>160</v>
      </c>
      <c r="H45">
        <v>0</v>
      </c>
    </row>
  </sheetData>
  <autoFilter ref="A3:J45"/>
  <pageMargins left="0.70000000000000007" right="0.70000000000000007" top="1.0456692913385832" bottom="1.0456692913385832" header="0.75000000000000011" footer="0.75000000000000011"/>
  <pageSetup paperSize="0" fitToWidth="0" fitToHeight="0" pageOrder="overThenDown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62"/>
  <sheetViews>
    <sheetView workbookViewId="0">
      <selection activeCell="C19" sqref="C19"/>
    </sheetView>
  </sheetViews>
  <sheetFormatPr defaultRowHeight="14.25"/>
  <cols>
    <col min="2" max="2" width="13.5" bestFit="1" customWidth="1"/>
    <col min="3" max="3" width="22.5" bestFit="1" customWidth="1"/>
    <col min="6" max="6" width="40.125" bestFit="1" customWidth="1"/>
  </cols>
  <sheetData>
    <row r="2" spans="1:8">
      <c r="B2" t="s">
        <v>75</v>
      </c>
      <c r="C2" t="s">
        <v>86</v>
      </c>
      <c r="E2">
        <v>2022</v>
      </c>
    </row>
    <row r="5" spans="1:8">
      <c r="B5" t="s">
        <v>302</v>
      </c>
      <c r="C5" t="s">
        <v>338</v>
      </c>
    </row>
    <row r="6" spans="1:8" ht="13.5" customHeight="1">
      <c r="A6" t="s">
        <v>76</v>
      </c>
      <c r="B6" t="s">
        <v>77</v>
      </c>
      <c r="C6" t="s">
        <v>78</v>
      </c>
      <c r="D6" t="s">
        <v>79</v>
      </c>
      <c r="E6" t="s">
        <v>80</v>
      </c>
      <c r="F6" t="s">
        <v>81</v>
      </c>
      <c r="G6" t="s">
        <v>82</v>
      </c>
      <c r="H6" t="s">
        <v>174</v>
      </c>
    </row>
    <row r="7" spans="1:8">
      <c r="A7">
        <v>5</v>
      </c>
      <c r="B7">
        <v>259</v>
      </c>
      <c r="C7" t="s">
        <v>256</v>
      </c>
      <c r="D7">
        <v>1977</v>
      </c>
      <c r="E7" t="s">
        <v>67</v>
      </c>
      <c r="F7" t="s">
        <v>155</v>
      </c>
      <c r="G7" t="s">
        <v>295</v>
      </c>
      <c r="H7">
        <v>10</v>
      </c>
    </row>
    <row r="8" spans="1:8">
      <c r="A8">
        <v>8</v>
      </c>
      <c r="B8">
        <v>478</v>
      </c>
      <c r="C8" t="s">
        <v>296</v>
      </c>
      <c r="D8">
        <v>2003</v>
      </c>
      <c r="E8" t="s">
        <v>63</v>
      </c>
      <c r="F8" t="s">
        <v>155</v>
      </c>
      <c r="G8" t="s">
        <v>297</v>
      </c>
      <c r="H8">
        <v>9</v>
      </c>
    </row>
    <row r="9" spans="1:8">
      <c r="A9">
        <v>9</v>
      </c>
      <c r="B9">
        <v>281</v>
      </c>
      <c r="C9" t="s">
        <v>61</v>
      </c>
      <c r="D9">
        <v>1999</v>
      </c>
      <c r="E9" t="s">
        <v>123</v>
      </c>
      <c r="F9" t="s">
        <v>91</v>
      </c>
      <c r="G9" t="s">
        <v>298</v>
      </c>
      <c r="H9">
        <v>8</v>
      </c>
    </row>
    <row r="10" spans="1:8">
      <c r="A10">
        <v>12</v>
      </c>
      <c r="B10">
        <v>387</v>
      </c>
      <c r="C10" t="s">
        <v>52</v>
      </c>
      <c r="D10">
        <v>2004</v>
      </c>
      <c r="E10" t="s">
        <v>63</v>
      </c>
      <c r="F10" t="s">
        <v>91</v>
      </c>
      <c r="G10" t="s">
        <v>301</v>
      </c>
      <c r="H10">
        <v>7</v>
      </c>
    </row>
    <row r="11" spans="1:8">
      <c r="A11">
        <v>14</v>
      </c>
      <c r="B11">
        <v>265</v>
      </c>
      <c r="C11" t="s">
        <v>62</v>
      </c>
      <c r="D11">
        <v>1997</v>
      </c>
      <c r="E11" t="s">
        <v>123</v>
      </c>
      <c r="F11" t="s">
        <v>42</v>
      </c>
      <c r="G11" t="s">
        <v>299</v>
      </c>
      <c r="H11">
        <v>6</v>
      </c>
    </row>
    <row r="12" spans="1:8">
      <c r="A12">
        <v>16</v>
      </c>
      <c r="B12">
        <v>266</v>
      </c>
      <c r="C12" t="s">
        <v>56</v>
      </c>
      <c r="D12">
        <v>2003</v>
      </c>
      <c r="E12" t="s">
        <v>63</v>
      </c>
      <c r="F12" t="s">
        <v>42</v>
      </c>
      <c r="G12" t="s">
        <v>300</v>
      </c>
      <c r="H12">
        <v>5</v>
      </c>
    </row>
    <row r="13" spans="1:8">
      <c r="B13" t="s">
        <v>302</v>
      </c>
      <c r="C13" t="s">
        <v>339</v>
      </c>
    </row>
    <row r="14" spans="1:8">
      <c r="A14" t="s">
        <v>76</v>
      </c>
      <c r="B14" t="s">
        <v>77</v>
      </c>
      <c r="C14" t="s">
        <v>78</v>
      </c>
      <c r="D14" t="s">
        <v>79</v>
      </c>
      <c r="E14" t="s">
        <v>80</v>
      </c>
      <c r="F14" t="s">
        <v>81</v>
      </c>
      <c r="G14" t="s">
        <v>82</v>
      </c>
      <c r="H14" t="s">
        <v>174</v>
      </c>
    </row>
    <row r="15" spans="1:8">
      <c r="A15">
        <v>9</v>
      </c>
      <c r="B15">
        <v>393</v>
      </c>
      <c r="C15" t="s">
        <v>133</v>
      </c>
      <c r="D15">
        <v>2003</v>
      </c>
      <c r="E15" t="s">
        <v>134</v>
      </c>
      <c r="F15" t="s">
        <v>135</v>
      </c>
      <c r="G15" t="s">
        <v>303</v>
      </c>
      <c r="H15">
        <v>10</v>
      </c>
    </row>
    <row r="16" spans="1:8">
      <c r="A16">
        <v>13</v>
      </c>
      <c r="B16">
        <v>271</v>
      </c>
      <c r="C16" t="s">
        <v>158</v>
      </c>
      <c r="D16">
        <v>2002</v>
      </c>
      <c r="E16" t="s">
        <v>159</v>
      </c>
      <c r="F16" t="s">
        <v>65</v>
      </c>
      <c r="G16" t="s">
        <v>304</v>
      </c>
      <c r="H16">
        <v>9</v>
      </c>
    </row>
    <row r="17" spans="1:8">
      <c r="A17">
        <v>19</v>
      </c>
      <c r="B17">
        <v>258</v>
      </c>
      <c r="C17" t="s">
        <v>137</v>
      </c>
      <c r="D17">
        <v>1966</v>
      </c>
      <c r="E17" t="s">
        <v>138</v>
      </c>
      <c r="F17" t="s">
        <v>139</v>
      </c>
      <c r="G17" t="s">
        <v>305</v>
      </c>
      <c r="H17">
        <v>8</v>
      </c>
    </row>
    <row r="18" spans="1:8">
      <c r="A18">
        <v>22</v>
      </c>
      <c r="B18">
        <v>280</v>
      </c>
      <c r="C18" t="s">
        <v>141</v>
      </c>
      <c r="D18">
        <v>1957</v>
      </c>
      <c r="E18" t="s">
        <v>142</v>
      </c>
      <c r="F18" t="s">
        <v>139</v>
      </c>
      <c r="G18" t="s">
        <v>306</v>
      </c>
      <c r="H18">
        <v>7</v>
      </c>
    </row>
    <row r="19" spans="1:8">
      <c r="A19">
        <v>24</v>
      </c>
      <c r="B19">
        <v>343</v>
      </c>
      <c r="C19" t="s">
        <v>152</v>
      </c>
      <c r="D19">
        <v>1965</v>
      </c>
      <c r="E19" t="s">
        <v>138</v>
      </c>
      <c r="F19" t="s">
        <v>139</v>
      </c>
      <c r="G19" t="s">
        <v>307</v>
      </c>
      <c r="H19">
        <v>6</v>
      </c>
    </row>
    <row r="20" spans="1:8">
      <c r="A20" t="s">
        <v>157</v>
      </c>
      <c r="B20">
        <v>392</v>
      </c>
      <c r="C20" t="s">
        <v>147</v>
      </c>
      <c r="D20">
        <v>1960</v>
      </c>
      <c r="E20" t="s">
        <v>148</v>
      </c>
      <c r="F20" t="s">
        <v>49</v>
      </c>
      <c r="G20" t="s">
        <v>248</v>
      </c>
      <c r="H20">
        <v>0</v>
      </c>
    </row>
    <row r="21" spans="1:8">
      <c r="A21" t="s">
        <v>76</v>
      </c>
      <c r="B21" t="s">
        <v>77</v>
      </c>
      <c r="C21" t="s">
        <v>78</v>
      </c>
      <c r="D21" t="s">
        <v>79</v>
      </c>
      <c r="E21" t="s">
        <v>80</v>
      </c>
      <c r="F21" t="s">
        <v>81</v>
      </c>
      <c r="G21" t="s">
        <v>82</v>
      </c>
      <c r="H21" t="s">
        <v>174</v>
      </c>
    </row>
    <row r="22" spans="1:8">
      <c r="A22">
        <v>1</v>
      </c>
      <c r="B22">
        <v>394</v>
      </c>
      <c r="C22" t="s">
        <v>44</v>
      </c>
      <c r="D22">
        <v>2006</v>
      </c>
      <c r="E22" t="s">
        <v>54</v>
      </c>
      <c r="F22" t="s">
        <v>91</v>
      </c>
      <c r="G22" t="s">
        <v>308</v>
      </c>
      <c r="H22">
        <v>10</v>
      </c>
    </row>
    <row r="23" spans="1:8">
      <c r="A23">
        <v>7</v>
      </c>
      <c r="B23">
        <v>267</v>
      </c>
      <c r="C23" t="s">
        <v>46</v>
      </c>
      <c r="D23">
        <v>2006</v>
      </c>
      <c r="E23" t="s">
        <v>54</v>
      </c>
      <c r="F23" t="s">
        <v>42</v>
      </c>
      <c r="G23" t="s">
        <v>309</v>
      </c>
      <c r="H23">
        <v>9</v>
      </c>
    </row>
    <row r="24" spans="1:8">
      <c r="A24">
        <v>16</v>
      </c>
      <c r="B24">
        <v>375</v>
      </c>
      <c r="C24" t="s">
        <v>287</v>
      </c>
      <c r="D24">
        <v>2005</v>
      </c>
      <c r="E24" t="s">
        <v>54</v>
      </c>
      <c r="F24" t="s">
        <v>42</v>
      </c>
      <c r="G24" t="s">
        <v>310</v>
      </c>
      <c r="H24">
        <v>8</v>
      </c>
    </row>
    <row r="25" spans="1:8">
      <c r="A25" t="s">
        <v>76</v>
      </c>
      <c r="B25" t="s">
        <v>77</v>
      </c>
      <c r="C25" t="s">
        <v>78</v>
      </c>
      <c r="D25" t="s">
        <v>79</v>
      </c>
      <c r="E25" t="s">
        <v>80</v>
      </c>
      <c r="F25" t="s">
        <v>81</v>
      </c>
      <c r="G25" t="s">
        <v>82</v>
      </c>
      <c r="H25" t="s">
        <v>174</v>
      </c>
    </row>
    <row r="26" spans="1:8">
      <c r="A26">
        <v>1</v>
      </c>
      <c r="B26">
        <v>381</v>
      </c>
      <c r="C26" t="s">
        <v>70</v>
      </c>
      <c r="D26">
        <v>2007</v>
      </c>
      <c r="E26" t="s">
        <v>73</v>
      </c>
      <c r="F26" t="s">
        <v>91</v>
      </c>
      <c r="G26" t="s">
        <v>311</v>
      </c>
      <c r="H26">
        <v>10</v>
      </c>
    </row>
    <row r="27" spans="1:8">
      <c r="A27">
        <v>6</v>
      </c>
      <c r="B27">
        <v>261</v>
      </c>
      <c r="C27" t="s">
        <v>71</v>
      </c>
      <c r="D27">
        <v>2007</v>
      </c>
      <c r="E27" t="s">
        <v>73</v>
      </c>
      <c r="F27" t="s">
        <v>91</v>
      </c>
      <c r="G27" t="s">
        <v>312</v>
      </c>
      <c r="H27">
        <v>9</v>
      </c>
    </row>
    <row r="28" spans="1:8">
      <c r="A28">
        <v>7</v>
      </c>
      <c r="B28">
        <v>467</v>
      </c>
      <c r="C28" t="s">
        <v>313</v>
      </c>
      <c r="D28">
        <v>2007</v>
      </c>
      <c r="E28" t="s">
        <v>73</v>
      </c>
      <c r="F28" t="s">
        <v>314</v>
      </c>
      <c r="G28" t="s">
        <v>315</v>
      </c>
      <c r="H28">
        <v>8</v>
      </c>
    </row>
    <row r="29" spans="1:8">
      <c r="A29">
        <v>10</v>
      </c>
      <c r="B29">
        <v>465</v>
      </c>
      <c r="C29" t="s">
        <v>316</v>
      </c>
      <c r="D29">
        <v>2008</v>
      </c>
      <c r="E29" t="s">
        <v>73</v>
      </c>
      <c r="F29" t="s">
        <v>314</v>
      </c>
      <c r="G29" t="s">
        <v>317</v>
      </c>
      <c r="H29">
        <v>7</v>
      </c>
    </row>
    <row r="30" spans="1:8">
      <c r="A30" t="s">
        <v>157</v>
      </c>
      <c r="B30">
        <v>466</v>
      </c>
      <c r="C30" t="s">
        <v>318</v>
      </c>
      <c r="D30">
        <v>2007</v>
      </c>
      <c r="E30" t="s">
        <v>73</v>
      </c>
      <c r="F30" t="s">
        <v>314</v>
      </c>
      <c r="G30" t="s">
        <v>248</v>
      </c>
      <c r="H30">
        <v>0</v>
      </c>
    </row>
    <row r="31" spans="1:8">
      <c r="A31" t="s">
        <v>76</v>
      </c>
      <c r="B31" t="s">
        <v>77</v>
      </c>
      <c r="C31" t="s">
        <v>78</v>
      </c>
      <c r="D31" t="s">
        <v>79</v>
      </c>
      <c r="E31" t="s">
        <v>80</v>
      </c>
      <c r="F31" t="s">
        <v>81</v>
      </c>
      <c r="G31" t="s">
        <v>82</v>
      </c>
      <c r="H31" t="s">
        <v>174</v>
      </c>
    </row>
    <row r="32" spans="1:8">
      <c r="A32">
        <v>1</v>
      </c>
      <c r="B32">
        <v>273</v>
      </c>
      <c r="C32" t="s">
        <v>111</v>
      </c>
      <c r="D32">
        <v>2007</v>
      </c>
      <c r="E32" t="s">
        <v>50</v>
      </c>
      <c r="F32" t="s">
        <v>91</v>
      </c>
      <c r="G32" t="s">
        <v>319</v>
      </c>
      <c r="H32">
        <v>10</v>
      </c>
    </row>
    <row r="33" spans="1:8">
      <c r="A33">
        <v>11</v>
      </c>
      <c r="B33">
        <v>325</v>
      </c>
      <c r="C33" t="s">
        <v>113</v>
      </c>
      <c r="D33">
        <v>2007</v>
      </c>
      <c r="E33" t="s">
        <v>50</v>
      </c>
      <c r="F33" t="s">
        <v>47</v>
      </c>
      <c r="G33" t="s">
        <v>320</v>
      </c>
      <c r="H33">
        <v>9</v>
      </c>
    </row>
    <row r="34" spans="1:8">
      <c r="A34">
        <v>17</v>
      </c>
      <c r="B34">
        <v>277</v>
      </c>
      <c r="C34" t="s">
        <v>234</v>
      </c>
      <c r="D34">
        <v>2007</v>
      </c>
      <c r="E34" t="s">
        <v>50</v>
      </c>
      <c r="F34" t="s">
        <v>231</v>
      </c>
      <c r="G34" t="s">
        <v>321</v>
      </c>
      <c r="H34">
        <v>8</v>
      </c>
    </row>
    <row r="35" spans="1:8">
      <c r="A35">
        <v>24</v>
      </c>
      <c r="B35">
        <v>382</v>
      </c>
      <c r="C35" t="s">
        <v>236</v>
      </c>
      <c r="D35">
        <v>2008</v>
      </c>
      <c r="E35" t="s">
        <v>50</v>
      </c>
      <c r="F35" t="s">
        <v>91</v>
      </c>
      <c r="G35" t="s">
        <v>322</v>
      </c>
      <c r="H35">
        <v>7</v>
      </c>
    </row>
    <row r="36" spans="1:8">
      <c r="A36">
        <v>30</v>
      </c>
      <c r="B36">
        <v>479</v>
      </c>
      <c r="C36" t="s">
        <v>323</v>
      </c>
      <c r="D36">
        <v>2007</v>
      </c>
      <c r="E36" t="s">
        <v>50</v>
      </c>
      <c r="F36" t="s">
        <v>324</v>
      </c>
      <c r="G36" t="s">
        <v>325</v>
      </c>
      <c r="H36">
        <v>6</v>
      </c>
    </row>
    <row r="37" spans="1:8">
      <c r="A37">
        <v>37</v>
      </c>
      <c r="B37">
        <v>385</v>
      </c>
      <c r="C37" t="s">
        <v>117</v>
      </c>
      <c r="D37">
        <v>2008</v>
      </c>
      <c r="E37" t="s">
        <v>50</v>
      </c>
      <c r="F37" t="s">
        <v>91</v>
      </c>
      <c r="G37" t="s">
        <v>326</v>
      </c>
      <c r="H37">
        <v>5</v>
      </c>
    </row>
    <row r="38" spans="1:8">
      <c r="A38">
        <v>38</v>
      </c>
      <c r="B38">
        <v>309</v>
      </c>
      <c r="C38" t="s">
        <v>115</v>
      </c>
      <c r="D38">
        <v>2008</v>
      </c>
      <c r="E38" t="s">
        <v>50</v>
      </c>
      <c r="F38" t="s">
        <v>98</v>
      </c>
      <c r="G38" t="s">
        <v>327</v>
      </c>
      <c r="H38">
        <v>4</v>
      </c>
    </row>
    <row r="39" spans="1:8">
      <c r="A39">
        <v>39</v>
      </c>
      <c r="B39">
        <v>464</v>
      </c>
      <c r="C39" t="s">
        <v>328</v>
      </c>
      <c r="D39">
        <v>2008</v>
      </c>
      <c r="E39" t="s">
        <v>50</v>
      </c>
      <c r="F39" t="s">
        <v>98</v>
      </c>
      <c r="G39" t="s">
        <v>329</v>
      </c>
      <c r="H39">
        <v>3</v>
      </c>
    </row>
    <row r="40" spans="1:8">
      <c r="A40" t="s">
        <v>76</v>
      </c>
      <c r="B40" t="s">
        <v>77</v>
      </c>
      <c r="C40" t="s">
        <v>78</v>
      </c>
      <c r="D40" t="s">
        <v>79</v>
      </c>
      <c r="E40" t="s">
        <v>80</v>
      </c>
      <c r="F40" t="s">
        <v>81</v>
      </c>
      <c r="G40" t="s">
        <v>82</v>
      </c>
      <c r="H40" t="s">
        <v>174</v>
      </c>
    </row>
    <row r="41" spans="1:8">
      <c r="A41">
        <v>1</v>
      </c>
      <c r="B41">
        <v>263</v>
      </c>
      <c r="C41" t="s">
        <v>90</v>
      </c>
      <c r="D41">
        <v>2009</v>
      </c>
      <c r="E41" t="s">
        <v>45</v>
      </c>
      <c r="F41" t="s">
        <v>91</v>
      </c>
      <c r="G41" t="s">
        <v>330</v>
      </c>
      <c r="H41">
        <v>10</v>
      </c>
    </row>
    <row r="42" spans="1:8">
      <c r="A42">
        <v>6</v>
      </c>
      <c r="B42">
        <v>268</v>
      </c>
      <c r="C42" t="s">
        <v>95</v>
      </c>
      <c r="D42">
        <v>2009</v>
      </c>
      <c r="E42" t="s">
        <v>45</v>
      </c>
      <c r="F42" t="s">
        <v>42</v>
      </c>
      <c r="G42" t="s">
        <v>331</v>
      </c>
      <c r="H42">
        <v>9</v>
      </c>
    </row>
    <row r="43" spans="1:8">
      <c r="A43">
        <v>8</v>
      </c>
      <c r="B43">
        <v>334</v>
      </c>
      <c r="C43" t="s">
        <v>281</v>
      </c>
      <c r="D43">
        <v>2010</v>
      </c>
      <c r="E43" t="s">
        <v>45</v>
      </c>
      <c r="F43" t="s">
        <v>91</v>
      </c>
      <c r="G43" t="s">
        <v>332</v>
      </c>
      <c r="H43">
        <v>8</v>
      </c>
    </row>
    <row r="44" spans="1:8">
      <c r="A44">
        <v>9</v>
      </c>
      <c r="B44">
        <v>366</v>
      </c>
      <c r="C44" t="s">
        <v>282</v>
      </c>
      <c r="D44">
        <v>2009</v>
      </c>
      <c r="E44" t="s">
        <v>45</v>
      </c>
      <c r="F44" t="s">
        <v>283</v>
      </c>
      <c r="G44" t="s">
        <v>333</v>
      </c>
      <c r="H44">
        <v>7</v>
      </c>
    </row>
    <row r="45" spans="1:8">
      <c r="A45">
        <v>10</v>
      </c>
      <c r="B45">
        <v>378</v>
      </c>
      <c r="C45" t="s">
        <v>100</v>
      </c>
      <c r="D45">
        <v>2009</v>
      </c>
      <c r="E45" t="s">
        <v>45</v>
      </c>
      <c r="F45" t="s">
        <v>98</v>
      </c>
      <c r="G45" t="s">
        <v>334</v>
      </c>
      <c r="H45">
        <v>6</v>
      </c>
    </row>
    <row r="46" spans="1:8">
      <c r="A46">
        <v>11</v>
      </c>
      <c r="B46">
        <v>377</v>
      </c>
      <c r="C46" t="s">
        <v>212</v>
      </c>
      <c r="D46">
        <v>2010</v>
      </c>
      <c r="E46" t="s">
        <v>45</v>
      </c>
      <c r="F46" t="s">
        <v>98</v>
      </c>
      <c r="G46" t="s">
        <v>335</v>
      </c>
      <c r="H46">
        <v>5</v>
      </c>
    </row>
    <row r="47" spans="1:8">
      <c r="A47">
        <v>12</v>
      </c>
      <c r="B47">
        <v>386</v>
      </c>
      <c r="C47" t="s">
        <v>210</v>
      </c>
      <c r="D47">
        <v>2010</v>
      </c>
      <c r="E47" t="s">
        <v>45</v>
      </c>
      <c r="F47" t="s">
        <v>91</v>
      </c>
      <c r="G47" t="s">
        <v>336</v>
      </c>
      <c r="H47">
        <v>4</v>
      </c>
    </row>
    <row r="48" spans="1:8">
      <c r="A48" t="s">
        <v>76</v>
      </c>
      <c r="B48" t="s">
        <v>77</v>
      </c>
      <c r="C48" t="s">
        <v>78</v>
      </c>
      <c r="D48" t="s">
        <v>79</v>
      </c>
      <c r="E48" t="s">
        <v>80</v>
      </c>
      <c r="F48" t="s">
        <v>81</v>
      </c>
      <c r="G48" t="s">
        <v>82</v>
      </c>
      <c r="H48" t="s">
        <v>174</v>
      </c>
    </row>
    <row r="49" spans="1:8">
      <c r="A49">
        <v>6</v>
      </c>
      <c r="B49">
        <v>383</v>
      </c>
      <c r="C49" t="s">
        <v>286</v>
      </c>
      <c r="D49">
        <v>2010</v>
      </c>
      <c r="E49" t="s">
        <v>69</v>
      </c>
      <c r="F49" t="s">
        <v>91</v>
      </c>
      <c r="G49" t="s">
        <v>337</v>
      </c>
      <c r="H49">
        <v>10</v>
      </c>
    </row>
    <row r="52" spans="1:8" ht="16.5" customHeight="1"/>
    <row r="53" spans="1:8" ht="16.5" customHeight="1"/>
    <row r="54" spans="1:8" ht="16.5" customHeight="1"/>
    <row r="55" spans="1:8" ht="16.5" customHeight="1"/>
    <row r="56" spans="1:8" ht="16.5" customHeight="1"/>
    <row r="57" spans="1:8" ht="16.5" customHeight="1"/>
    <row r="58" spans="1:8" ht="16.5" customHeight="1"/>
    <row r="59" spans="1:8" ht="16.5" customHeight="1"/>
    <row r="60" spans="1:8" ht="16.5" customHeight="1"/>
    <row r="61" spans="1:8" ht="16.5" customHeight="1"/>
    <row r="62" spans="1:8" ht="16.5" customHeight="1"/>
  </sheetData>
  <autoFilter ref="A6:H49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opLeftCell="A22" workbookViewId="0">
      <selection activeCell="C42" sqref="C42:F47"/>
    </sheetView>
  </sheetViews>
  <sheetFormatPr defaultRowHeight="14.25"/>
  <cols>
    <col min="1" max="1" width="7" customWidth="1"/>
    <col min="2" max="2" width="8.75" customWidth="1"/>
    <col min="3" max="3" width="25.375" customWidth="1"/>
    <col min="4" max="4" width="7" customWidth="1"/>
    <col min="5" max="5" width="6.25" customWidth="1"/>
    <col min="6" max="6" width="39.25" customWidth="1"/>
    <col min="7" max="7" width="12.125" customWidth="1"/>
    <col min="8" max="8" width="4.875" customWidth="1"/>
    <col min="9" max="256" width="8.375" customWidth="1"/>
    <col min="257" max="257" width="9" customWidth="1"/>
  </cols>
  <sheetData>
    <row r="1" spans="1:8">
      <c r="C1" t="s">
        <v>85</v>
      </c>
      <c r="D1">
        <v>2022</v>
      </c>
    </row>
    <row r="3" spans="1:8">
      <c r="A3">
        <v>2022</v>
      </c>
      <c r="B3" t="s">
        <v>410</v>
      </c>
      <c r="C3" t="s">
        <v>411</v>
      </c>
      <c r="D3" t="s">
        <v>11</v>
      </c>
      <c r="E3" t="s">
        <v>412</v>
      </c>
    </row>
    <row r="4" spans="1:8">
      <c r="A4" t="s">
        <v>417</v>
      </c>
    </row>
    <row r="5" spans="1:8">
      <c r="A5" t="s">
        <v>76</v>
      </c>
      <c r="B5" t="s">
        <v>77</v>
      </c>
      <c r="C5" t="s">
        <v>78</v>
      </c>
      <c r="D5" t="s">
        <v>79</v>
      </c>
      <c r="E5" t="s">
        <v>80</v>
      </c>
      <c r="F5" t="s">
        <v>81</v>
      </c>
      <c r="G5" t="s">
        <v>82</v>
      </c>
      <c r="H5" t="s">
        <v>89</v>
      </c>
    </row>
    <row r="6" spans="1:8">
      <c r="A6">
        <v>3</v>
      </c>
      <c r="B6">
        <v>164</v>
      </c>
      <c r="C6" t="s">
        <v>113</v>
      </c>
      <c r="D6">
        <v>2007</v>
      </c>
      <c r="E6" t="s">
        <v>50</v>
      </c>
      <c r="F6" t="s">
        <v>47</v>
      </c>
      <c r="G6" t="s">
        <v>413</v>
      </c>
      <c r="H6">
        <v>10</v>
      </c>
    </row>
    <row r="7" spans="1:8">
      <c r="A7">
        <v>4</v>
      </c>
      <c r="B7">
        <v>95</v>
      </c>
      <c r="C7" t="s">
        <v>234</v>
      </c>
      <c r="D7">
        <v>2007</v>
      </c>
      <c r="E7" t="s">
        <v>50</v>
      </c>
      <c r="F7" t="s">
        <v>231</v>
      </c>
      <c r="G7" t="s">
        <v>414</v>
      </c>
      <c r="H7">
        <v>9</v>
      </c>
    </row>
    <row r="8" spans="1:8">
      <c r="A8">
        <v>5</v>
      </c>
      <c r="B8">
        <v>134</v>
      </c>
      <c r="C8" t="s">
        <v>117</v>
      </c>
      <c r="D8">
        <v>2008</v>
      </c>
      <c r="E8" t="s">
        <v>50</v>
      </c>
      <c r="F8" t="s">
        <v>91</v>
      </c>
      <c r="G8" t="s">
        <v>415</v>
      </c>
      <c r="H8">
        <v>8</v>
      </c>
    </row>
    <row r="9" spans="1:8">
      <c r="A9">
        <v>6</v>
      </c>
      <c r="B9">
        <v>138</v>
      </c>
      <c r="C9" t="s">
        <v>236</v>
      </c>
      <c r="D9">
        <v>2008</v>
      </c>
      <c r="E9" t="s">
        <v>50</v>
      </c>
      <c r="F9" t="s">
        <v>91</v>
      </c>
      <c r="G9" t="s">
        <v>416</v>
      </c>
      <c r="H9">
        <v>7</v>
      </c>
    </row>
    <row r="10" spans="1:8">
      <c r="A10" t="s">
        <v>76</v>
      </c>
      <c r="B10" t="s">
        <v>77</v>
      </c>
      <c r="C10" t="s">
        <v>78</v>
      </c>
      <c r="D10" t="s">
        <v>79</v>
      </c>
      <c r="E10" t="s">
        <v>80</v>
      </c>
      <c r="F10" t="s">
        <v>81</v>
      </c>
      <c r="G10" t="s">
        <v>82</v>
      </c>
      <c r="H10" t="s">
        <v>89</v>
      </c>
    </row>
    <row r="11" spans="1:8">
      <c r="A11">
        <v>2</v>
      </c>
      <c r="B11">
        <v>136</v>
      </c>
      <c r="C11" t="s">
        <v>90</v>
      </c>
      <c r="D11">
        <v>2009</v>
      </c>
      <c r="E11" t="s">
        <v>45</v>
      </c>
      <c r="F11" t="s">
        <v>91</v>
      </c>
      <c r="G11" t="s">
        <v>418</v>
      </c>
      <c r="H11">
        <v>10</v>
      </c>
    </row>
    <row r="12" spans="1:8">
      <c r="A12">
        <v>3</v>
      </c>
      <c r="B12">
        <v>132</v>
      </c>
      <c r="C12" t="s">
        <v>198</v>
      </c>
      <c r="D12">
        <v>2009</v>
      </c>
      <c r="E12" t="s">
        <v>45</v>
      </c>
      <c r="F12" t="s">
        <v>91</v>
      </c>
      <c r="G12" t="s">
        <v>419</v>
      </c>
      <c r="H12">
        <v>9</v>
      </c>
    </row>
    <row r="13" spans="1:8">
      <c r="A13">
        <v>6</v>
      </c>
      <c r="B13">
        <v>148</v>
      </c>
      <c r="C13" t="s">
        <v>106</v>
      </c>
      <c r="D13">
        <v>2010</v>
      </c>
      <c r="E13" t="s">
        <v>45</v>
      </c>
      <c r="F13" t="s">
        <v>98</v>
      </c>
      <c r="G13" t="s">
        <v>421</v>
      </c>
      <c r="H13">
        <v>8</v>
      </c>
    </row>
    <row r="14" spans="1:8">
      <c r="A14">
        <v>7</v>
      </c>
      <c r="B14">
        <v>6</v>
      </c>
      <c r="C14" t="s">
        <v>95</v>
      </c>
      <c r="D14">
        <v>2009</v>
      </c>
      <c r="E14" t="s">
        <v>45</v>
      </c>
      <c r="F14" t="s">
        <v>42</v>
      </c>
      <c r="G14" t="s">
        <v>422</v>
      </c>
      <c r="H14">
        <v>7</v>
      </c>
    </row>
    <row r="15" spans="1:8">
      <c r="A15">
        <v>8</v>
      </c>
      <c r="B15">
        <v>133</v>
      </c>
      <c r="C15" t="s">
        <v>210</v>
      </c>
      <c r="D15">
        <v>2010</v>
      </c>
      <c r="E15" t="s">
        <v>45</v>
      </c>
      <c r="F15" t="s">
        <v>91</v>
      </c>
      <c r="G15" t="s">
        <v>423</v>
      </c>
      <c r="H15">
        <v>6</v>
      </c>
    </row>
    <row r="16" spans="1:8">
      <c r="A16">
        <v>11</v>
      </c>
      <c r="B16">
        <v>150</v>
      </c>
      <c r="C16" t="s">
        <v>100</v>
      </c>
      <c r="D16">
        <v>2009</v>
      </c>
      <c r="E16" t="s">
        <v>45</v>
      </c>
      <c r="F16" t="s">
        <v>98</v>
      </c>
      <c r="G16" t="s">
        <v>428</v>
      </c>
      <c r="H16">
        <v>5</v>
      </c>
    </row>
    <row r="17" spans="1:8">
      <c r="A17">
        <v>12</v>
      </c>
      <c r="B17">
        <v>149</v>
      </c>
      <c r="C17" t="s">
        <v>212</v>
      </c>
      <c r="D17">
        <v>2010</v>
      </c>
      <c r="E17" t="s">
        <v>45</v>
      </c>
      <c r="F17" t="s">
        <v>98</v>
      </c>
      <c r="G17" t="s">
        <v>429</v>
      </c>
      <c r="H17">
        <v>4</v>
      </c>
    </row>
    <row r="18" spans="1:8">
      <c r="A18">
        <v>14</v>
      </c>
      <c r="B18">
        <v>156</v>
      </c>
      <c r="C18" t="s">
        <v>430</v>
      </c>
      <c r="D18">
        <v>2010</v>
      </c>
      <c r="E18" t="s">
        <v>45</v>
      </c>
      <c r="F18" t="s">
        <v>431</v>
      </c>
      <c r="G18" t="s">
        <v>432</v>
      </c>
      <c r="H18">
        <v>3</v>
      </c>
    </row>
    <row r="19" spans="1:8">
      <c r="A19" t="s">
        <v>76</v>
      </c>
      <c r="B19" t="s">
        <v>77</v>
      </c>
      <c r="C19" t="s">
        <v>78</v>
      </c>
      <c r="D19" t="s">
        <v>79</v>
      </c>
      <c r="E19" t="s">
        <v>80</v>
      </c>
      <c r="F19" t="s">
        <v>81</v>
      </c>
      <c r="G19" t="s">
        <v>82</v>
      </c>
      <c r="H19" t="s">
        <v>89</v>
      </c>
    </row>
    <row r="20" spans="1:8">
      <c r="A20">
        <v>2</v>
      </c>
      <c r="B20">
        <v>172</v>
      </c>
      <c r="C20" t="s">
        <v>256</v>
      </c>
      <c r="D20">
        <v>1977</v>
      </c>
      <c r="E20" t="s">
        <v>67</v>
      </c>
      <c r="F20" t="s">
        <v>155</v>
      </c>
      <c r="G20" t="s">
        <v>434</v>
      </c>
      <c r="H20">
        <v>10</v>
      </c>
    </row>
    <row r="21" spans="1:8">
      <c r="A21">
        <v>4</v>
      </c>
      <c r="B21">
        <v>62</v>
      </c>
      <c r="C21" t="s">
        <v>288</v>
      </c>
      <c r="D21">
        <v>2001</v>
      </c>
      <c r="E21" t="s">
        <v>289</v>
      </c>
      <c r="F21" t="s">
        <v>65</v>
      </c>
      <c r="G21" t="s">
        <v>436</v>
      </c>
      <c r="H21">
        <v>9</v>
      </c>
    </row>
    <row r="22" spans="1:8">
      <c r="A22">
        <v>6</v>
      </c>
      <c r="B22">
        <v>145</v>
      </c>
      <c r="C22" t="s">
        <v>61</v>
      </c>
      <c r="D22">
        <v>1999</v>
      </c>
      <c r="E22" t="s">
        <v>123</v>
      </c>
      <c r="F22" t="s">
        <v>91</v>
      </c>
      <c r="G22" t="s">
        <v>438</v>
      </c>
      <c r="H22">
        <v>8</v>
      </c>
    </row>
    <row r="23" spans="1:8">
      <c r="A23">
        <v>11</v>
      </c>
      <c r="B23">
        <v>1</v>
      </c>
      <c r="C23" t="s">
        <v>56</v>
      </c>
      <c r="D23">
        <v>2003</v>
      </c>
      <c r="E23" t="s">
        <v>63</v>
      </c>
      <c r="F23" t="s">
        <v>42</v>
      </c>
      <c r="G23" t="s">
        <v>442</v>
      </c>
      <c r="H23">
        <v>7</v>
      </c>
    </row>
    <row r="24" spans="1:8">
      <c r="A24">
        <v>12</v>
      </c>
      <c r="B24">
        <v>5</v>
      </c>
      <c r="C24" t="s">
        <v>62</v>
      </c>
      <c r="D24">
        <v>1997</v>
      </c>
      <c r="E24" t="s">
        <v>123</v>
      </c>
      <c r="F24" t="s">
        <v>42</v>
      </c>
      <c r="G24" t="s">
        <v>443</v>
      </c>
      <c r="H24">
        <v>6</v>
      </c>
    </row>
    <row r="25" spans="1:8">
      <c r="A25">
        <v>18</v>
      </c>
      <c r="B25">
        <v>113</v>
      </c>
      <c r="C25" t="s">
        <v>66</v>
      </c>
      <c r="D25">
        <v>1957</v>
      </c>
      <c r="E25" t="s">
        <v>263</v>
      </c>
      <c r="F25" t="s">
        <v>139</v>
      </c>
      <c r="G25" t="s">
        <v>448</v>
      </c>
      <c r="H25">
        <v>5</v>
      </c>
    </row>
    <row r="26" spans="1:8">
      <c r="A26">
        <v>21</v>
      </c>
      <c r="B26">
        <v>112</v>
      </c>
      <c r="C26" t="s">
        <v>265</v>
      </c>
      <c r="D26">
        <v>1957</v>
      </c>
      <c r="E26" t="s">
        <v>263</v>
      </c>
      <c r="F26" t="s">
        <v>139</v>
      </c>
      <c r="G26" t="s">
        <v>451</v>
      </c>
      <c r="H26">
        <v>4</v>
      </c>
    </row>
    <row r="27" spans="1:8">
      <c r="A27" t="s">
        <v>76</v>
      </c>
      <c r="B27" t="s">
        <v>77</v>
      </c>
      <c r="C27" t="s">
        <v>78</v>
      </c>
      <c r="D27" t="s">
        <v>79</v>
      </c>
      <c r="E27" t="s">
        <v>80</v>
      </c>
      <c r="F27" t="s">
        <v>81</v>
      </c>
      <c r="G27" t="s">
        <v>82</v>
      </c>
      <c r="H27" t="s">
        <v>89</v>
      </c>
    </row>
    <row r="28" spans="1:8">
      <c r="A28">
        <v>5</v>
      </c>
      <c r="B28">
        <v>137</v>
      </c>
      <c r="C28" t="s">
        <v>286</v>
      </c>
      <c r="D28">
        <v>2010</v>
      </c>
      <c r="E28" t="s">
        <v>69</v>
      </c>
      <c r="F28" t="s">
        <v>91</v>
      </c>
      <c r="G28" t="s">
        <v>420</v>
      </c>
      <c r="H28">
        <v>10</v>
      </c>
    </row>
    <row r="29" spans="1:8">
      <c r="A29">
        <v>9</v>
      </c>
      <c r="B29">
        <v>79</v>
      </c>
      <c r="C29" t="s">
        <v>424</v>
      </c>
      <c r="D29">
        <v>2010</v>
      </c>
      <c r="E29" t="s">
        <v>69</v>
      </c>
      <c r="F29" t="s">
        <v>425</v>
      </c>
      <c r="G29" t="s">
        <v>426</v>
      </c>
      <c r="H29">
        <v>9</v>
      </c>
    </row>
    <row r="30" spans="1:8">
      <c r="A30">
        <v>10</v>
      </c>
      <c r="B30">
        <v>14</v>
      </c>
      <c r="C30" t="s">
        <v>375</v>
      </c>
      <c r="D30">
        <v>2009</v>
      </c>
      <c r="E30" t="s">
        <v>69</v>
      </c>
      <c r="F30" t="s">
        <v>376</v>
      </c>
      <c r="G30" t="s">
        <v>427</v>
      </c>
      <c r="H30">
        <v>8</v>
      </c>
    </row>
    <row r="31" spans="1:8">
      <c r="A31" t="s">
        <v>76</v>
      </c>
      <c r="B31" t="s">
        <v>77</v>
      </c>
      <c r="C31" t="s">
        <v>78</v>
      </c>
      <c r="D31" t="s">
        <v>79</v>
      </c>
      <c r="E31" t="s">
        <v>80</v>
      </c>
      <c r="F31" t="s">
        <v>81</v>
      </c>
      <c r="G31" t="s">
        <v>82</v>
      </c>
      <c r="H31" t="s">
        <v>89</v>
      </c>
    </row>
    <row r="32" spans="1:8">
      <c r="A32">
        <v>3</v>
      </c>
      <c r="B32">
        <v>128</v>
      </c>
      <c r="C32" t="s">
        <v>44</v>
      </c>
      <c r="D32">
        <v>2006</v>
      </c>
      <c r="E32" t="s">
        <v>54</v>
      </c>
      <c r="F32" t="s">
        <v>91</v>
      </c>
      <c r="G32" t="s">
        <v>435</v>
      </c>
      <c r="H32">
        <v>10</v>
      </c>
    </row>
    <row r="33" spans="1:8">
      <c r="A33">
        <v>9</v>
      </c>
      <c r="B33">
        <v>7</v>
      </c>
      <c r="C33" t="s">
        <v>46</v>
      </c>
      <c r="D33">
        <v>2006</v>
      </c>
      <c r="E33" t="s">
        <v>54</v>
      </c>
      <c r="F33" t="s">
        <v>42</v>
      </c>
      <c r="G33" t="s">
        <v>440</v>
      </c>
      <c r="H33">
        <v>9</v>
      </c>
    </row>
    <row r="34" spans="1:8">
      <c r="A34">
        <v>10</v>
      </c>
      <c r="B34">
        <v>146</v>
      </c>
      <c r="C34" t="s">
        <v>125</v>
      </c>
      <c r="D34">
        <v>2005</v>
      </c>
      <c r="E34" t="s">
        <v>54</v>
      </c>
      <c r="F34" t="s">
        <v>91</v>
      </c>
      <c r="G34" t="s">
        <v>441</v>
      </c>
      <c r="H34">
        <v>8</v>
      </c>
    </row>
    <row r="35" spans="1:8">
      <c r="A35" t="s">
        <v>76</v>
      </c>
      <c r="B35" t="s">
        <v>77</v>
      </c>
      <c r="C35" t="s">
        <v>78</v>
      </c>
      <c r="D35" t="s">
        <v>79</v>
      </c>
      <c r="E35" t="s">
        <v>80</v>
      </c>
      <c r="F35" t="s">
        <v>81</v>
      </c>
      <c r="G35" t="s">
        <v>82</v>
      </c>
      <c r="H35" t="s">
        <v>89</v>
      </c>
    </row>
    <row r="36" spans="1:8">
      <c r="A36">
        <v>5</v>
      </c>
      <c r="B36">
        <v>141</v>
      </c>
      <c r="C36" t="s">
        <v>70</v>
      </c>
      <c r="D36">
        <v>2007</v>
      </c>
      <c r="E36" t="s">
        <v>73</v>
      </c>
      <c r="F36" t="s">
        <v>91</v>
      </c>
      <c r="G36" t="s">
        <v>437</v>
      </c>
      <c r="H36">
        <v>10</v>
      </c>
    </row>
    <row r="37" spans="1:8">
      <c r="A37">
        <v>13</v>
      </c>
      <c r="B37">
        <v>135</v>
      </c>
      <c r="C37" t="s">
        <v>71</v>
      </c>
      <c r="D37">
        <v>2007</v>
      </c>
      <c r="E37" t="s">
        <v>73</v>
      </c>
      <c r="F37" t="s">
        <v>91</v>
      </c>
      <c r="G37" t="s">
        <v>444</v>
      </c>
      <c r="H37">
        <v>9</v>
      </c>
    </row>
    <row r="38" spans="1:8">
      <c r="A38">
        <v>15</v>
      </c>
      <c r="B38">
        <v>158</v>
      </c>
      <c r="C38" t="s">
        <v>313</v>
      </c>
      <c r="D38">
        <v>2007</v>
      </c>
      <c r="E38" t="s">
        <v>73</v>
      </c>
      <c r="F38" t="s">
        <v>314</v>
      </c>
      <c r="G38" t="s">
        <v>445</v>
      </c>
      <c r="H38">
        <v>8</v>
      </c>
    </row>
    <row r="39" spans="1:8">
      <c r="A39">
        <v>16</v>
      </c>
      <c r="B39">
        <v>157</v>
      </c>
      <c r="C39" t="s">
        <v>318</v>
      </c>
      <c r="D39">
        <v>2007</v>
      </c>
      <c r="E39" t="s">
        <v>73</v>
      </c>
      <c r="F39" t="s">
        <v>314</v>
      </c>
      <c r="G39" t="s">
        <v>446</v>
      </c>
      <c r="H39">
        <v>7</v>
      </c>
    </row>
    <row r="40" spans="1:8">
      <c r="A40">
        <v>23</v>
      </c>
      <c r="B40">
        <v>58</v>
      </c>
      <c r="C40" t="s">
        <v>453</v>
      </c>
      <c r="D40">
        <v>2008</v>
      </c>
      <c r="E40" t="s">
        <v>73</v>
      </c>
      <c r="F40" t="s">
        <v>368</v>
      </c>
      <c r="G40" t="s">
        <v>454</v>
      </c>
      <c r="H40">
        <v>6</v>
      </c>
    </row>
    <row r="41" spans="1:8">
      <c r="A41" t="s">
        <v>76</v>
      </c>
      <c r="B41" t="s">
        <v>77</v>
      </c>
      <c r="C41" t="s">
        <v>78</v>
      </c>
      <c r="D41" t="s">
        <v>79</v>
      </c>
      <c r="E41" t="s">
        <v>80</v>
      </c>
      <c r="F41" t="s">
        <v>81</v>
      </c>
      <c r="G41" t="s">
        <v>82</v>
      </c>
      <c r="H41" t="s">
        <v>89</v>
      </c>
    </row>
    <row r="42" spans="1:8">
      <c r="A42">
        <v>1</v>
      </c>
      <c r="B42">
        <v>77</v>
      </c>
      <c r="C42" t="s">
        <v>158</v>
      </c>
      <c r="D42">
        <v>2002</v>
      </c>
      <c r="E42" t="s">
        <v>159</v>
      </c>
      <c r="F42" t="s">
        <v>65</v>
      </c>
      <c r="G42" t="s">
        <v>433</v>
      </c>
      <c r="H42">
        <v>10</v>
      </c>
    </row>
    <row r="43" spans="1:8">
      <c r="A43">
        <v>8</v>
      </c>
      <c r="B43">
        <v>111</v>
      </c>
      <c r="C43" t="s">
        <v>137</v>
      </c>
      <c r="D43">
        <v>1966</v>
      </c>
      <c r="E43" t="s">
        <v>138</v>
      </c>
      <c r="F43" t="s">
        <v>139</v>
      </c>
      <c r="G43" t="s">
        <v>439</v>
      </c>
      <c r="H43">
        <v>9</v>
      </c>
    </row>
    <row r="44" spans="1:8">
      <c r="A44">
        <v>17</v>
      </c>
      <c r="B44">
        <v>43</v>
      </c>
      <c r="C44" t="s">
        <v>356</v>
      </c>
      <c r="D44">
        <v>1955</v>
      </c>
      <c r="E44" t="s">
        <v>142</v>
      </c>
      <c r="F44" t="s">
        <v>49</v>
      </c>
      <c r="G44" t="s">
        <v>447</v>
      </c>
      <c r="H44">
        <v>8</v>
      </c>
    </row>
    <row r="45" spans="1:8">
      <c r="A45">
        <v>20</v>
      </c>
      <c r="B45">
        <v>44</v>
      </c>
      <c r="C45" t="s">
        <v>449</v>
      </c>
      <c r="D45">
        <v>1955</v>
      </c>
      <c r="E45" t="s">
        <v>142</v>
      </c>
      <c r="F45" t="s">
        <v>49</v>
      </c>
      <c r="G45" t="s">
        <v>450</v>
      </c>
      <c r="H45">
        <v>7</v>
      </c>
    </row>
    <row r="46" spans="1:8">
      <c r="A46">
        <v>22</v>
      </c>
      <c r="B46">
        <v>47</v>
      </c>
      <c r="C46" t="s">
        <v>290</v>
      </c>
      <c r="D46">
        <v>1948</v>
      </c>
      <c r="E46" t="s">
        <v>145</v>
      </c>
      <c r="F46" t="s">
        <v>49</v>
      </c>
      <c r="G46" t="s">
        <v>452</v>
      </c>
      <c r="H46">
        <v>6</v>
      </c>
    </row>
    <row r="47" spans="1:8">
      <c r="A47" t="s">
        <v>157</v>
      </c>
      <c r="B47">
        <v>173</v>
      </c>
      <c r="C47" t="s">
        <v>154</v>
      </c>
      <c r="D47">
        <v>1963</v>
      </c>
      <c r="E47" t="s">
        <v>138</v>
      </c>
      <c r="F47" t="s">
        <v>155</v>
      </c>
      <c r="G47" t="s">
        <v>160</v>
      </c>
      <c r="H47">
        <v>0</v>
      </c>
    </row>
  </sheetData>
  <autoFilter ref="A5:I47"/>
  <pageMargins left="0.70000000000000007" right="0.70000000000000007" top="1.0456692913385832" bottom="1.0456692913385832" header="0.75000000000000011" footer="0.75000000000000011"/>
  <pageSetup paperSize="0" fitToWidth="0" fitToHeight="0" pageOrder="overThenDown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topLeftCell="A22" workbookViewId="0">
      <selection activeCell="F34" sqref="F34"/>
    </sheetView>
  </sheetViews>
  <sheetFormatPr defaultRowHeight="14.25"/>
  <cols>
    <col min="1" max="1" width="4.875" customWidth="1"/>
    <col min="2" max="2" width="6.5" customWidth="1"/>
    <col min="3" max="3" width="22.25" customWidth="1"/>
    <col min="4" max="4" width="8.375" customWidth="1"/>
    <col min="5" max="5" width="5.375" customWidth="1"/>
    <col min="6" max="6" width="39.25" customWidth="1"/>
    <col min="7" max="7" width="10" customWidth="1"/>
    <col min="8" max="8" width="4.875" customWidth="1"/>
    <col min="9" max="256" width="8.375" customWidth="1"/>
    <col min="257" max="257" width="9" customWidth="1"/>
  </cols>
  <sheetData>
    <row r="1" spans="1:12">
      <c r="C1" t="s">
        <v>41</v>
      </c>
      <c r="D1">
        <v>2022</v>
      </c>
    </row>
    <row r="2" spans="1:12" ht="1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2" ht="1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spans="1:12" ht="15">
      <c r="A4" s="9" t="s">
        <v>344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</row>
    <row r="5" spans="1:12" ht="15">
      <c r="A5" s="9" t="s">
        <v>345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</row>
    <row r="6" spans="1:12">
      <c r="A6" t="s">
        <v>76</v>
      </c>
      <c r="B6" t="s">
        <v>77</v>
      </c>
      <c r="C6" t="s">
        <v>78</v>
      </c>
      <c r="D6" t="s">
        <v>79</v>
      </c>
      <c r="E6" t="s">
        <v>80</v>
      </c>
      <c r="F6" t="s">
        <v>81</v>
      </c>
      <c r="G6" t="s">
        <v>82</v>
      </c>
      <c r="H6" t="s">
        <v>174</v>
      </c>
    </row>
    <row r="7" spans="1:12">
      <c r="A7">
        <v>1</v>
      </c>
      <c r="B7">
        <v>381</v>
      </c>
      <c r="C7" t="s">
        <v>256</v>
      </c>
      <c r="D7">
        <v>1977</v>
      </c>
      <c r="E7" t="s">
        <v>67</v>
      </c>
      <c r="F7" t="s">
        <v>155</v>
      </c>
      <c r="G7" t="s">
        <v>346</v>
      </c>
      <c r="H7">
        <v>10</v>
      </c>
    </row>
    <row r="8" spans="1:12">
      <c r="A8">
        <v>2</v>
      </c>
      <c r="B8">
        <v>379</v>
      </c>
      <c r="C8" t="s">
        <v>288</v>
      </c>
      <c r="D8">
        <v>2001</v>
      </c>
      <c r="E8" t="s">
        <v>289</v>
      </c>
      <c r="F8" t="s">
        <v>65</v>
      </c>
      <c r="G8" t="s">
        <v>347</v>
      </c>
      <c r="H8">
        <v>9</v>
      </c>
    </row>
    <row r="9" spans="1:12">
      <c r="A9">
        <v>3</v>
      </c>
      <c r="B9">
        <v>378</v>
      </c>
      <c r="C9" t="s">
        <v>56</v>
      </c>
      <c r="D9">
        <v>2003</v>
      </c>
      <c r="E9" t="s">
        <v>63</v>
      </c>
      <c r="F9" t="s">
        <v>42</v>
      </c>
      <c r="G9" t="s">
        <v>348</v>
      </c>
      <c r="H9">
        <v>8</v>
      </c>
    </row>
    <row r="10" spans="1:12">
      <c r="A10">
        <v>5</v>
      </c>
      <c r="B10">
        <v>383</v>
      </c>
      <c r="C10" t="s">
        <v>64</v>
      </c>
      <c r="D10">
        <v>1966</v>
      </c>
      <c r="E10" t="s">
        <v>261</v>
      </c>
      <c r="F10" t="s">
        <v>139</v>
      </c>
      <c r="G10" t="s">
        <v>349</v>
      </c>
      <c r="H10">
        <v>7</v>
      </c>
    </row>
    <row r="11" spans="1:12">
      <c r="A11">
        <v>6</v>
      </c>
      <c r="B11">
        <v>384</v>
      </c>
      <c r="C11" t="s">
        <v>66</v>
      </c>
      <c r="D11">
        <v>1957</v>
      </c>
      <c r="E11" t="s">
        <v>263</v>
      </c>
      <c r="F11" t="s">
        <v>139</v>
      </c>
      <c r="G11" t="s">
        <v>350</v>
      </c>
      <c r="H11">
        <v>6</v>
      </c>
    </row>
    <row r="12" spans="1:12">
      <c r="A12" t="s">
        <v>344</v>
      </c>
    </row>
    <row r="13" spans="1:12">
      <c r="A13" t="s">
        <v>345</v>
      </c>
      <c r="H13" t="s">
        <v>174</v>
      </c>
    </row>
    <row r="14" spans="1:12">
      <c r="A14">
        <v>1</v>
      </c>
      <c r="B14">
        <v>452</v>
      </c>
      <c r="C14" t="s">
        <v>158</v>
      </c>
      <c r="D14">
        <v>2002</v>
      </c>
      <c r="E14" t="s">
        <v>159</v>
      </c>
      <c r="F14" t="s">
        <v>65</v>
      </c>
      <c r="G14" t="s">
        <v>351</v>
      </c>
      <c r="H14">
        <v>10</v>
      </c>
    </row>
    <row r="15" spans="1:12">
      <c r="A15">
        <v>2</v>
      </c>
      <c r="B15">
        <v>449</v>
      </c>
      <c r="C15" t="s">
        <v>133</v>
      </c>
      <c r="D15">
        <v>2003</v>
      </c>
      <c r="E15" t="s">
        <v>134</v>
      </c>
      <c r="F15" t="s">
        <v>135</v>
      </c>
      <c r="G15" t="s">
        <v>352</v>
      </c>
      <c r="H15">
        <v>9</v>
      </c>
    </row>
    <row r="16" spans="1:12">
      <c r="A16">
        <v>3</v>
      </c>
      <c r="B16">
        <v>446</v>
      </c>
      <c r="C16" t="s">
        <v>137</v>
      </c>
      <c r="D16">
        <v>1966</v>
      </c>
      <c r="E16" t="s">
        <v>138</v>
      </c>
      <c r="F16" t="s">
        <v>139</v>
      </c>
      <c r="G16" t="s">
        <v>353</v>
      </c>
      <c r="H16">
        <v>8</v>
      </c>
    </row>
    <row r="17" spans="1:8">
      <c r="A17">
        <v>4</v>
      </c>
      <c r="B17">
        <v>448</v>
      </c>
      <c r="C17" t="s">
        <v>141</v>
      </c>
      <c r="D17">
        <v>1957</v>
      </c>
      <c r="E17" t="s">
        <v>142</v>
      </c>
      <c r="F17" t="s">
        <v>139</v>
      </c>
      <c r="G17" t="s">
        <v>354</v>
      </c>
      <c r="H17">
        <v>7</v>
      </c>
    </row>
    <row r="18" spans="1:8">
      <c r="A18">
        <v>5</v>
      </c>
      <c r="B18">
        <v>450</v>
      </c>
      <c r="C18" t="s">
        <v>144</v>
      </c>
      <c r="D18">
        <v>1952</v>
      </c>
      <c r="E18" t="s">
        <v>145</v>
      </c>
      <c r="F18" t="s">
        <v>139</v>
      </c>
      <c r="G18" t="s">
        <v>355</v>
      </c>
      <c r="H18">
        <v>6</v>
      </c>
    </row>
    <row r="19" spans="1:8">
      <c r="A19">
        <v>6</v>
      </c>
      <c r="B19">
        <v>447</v>
      </c>
      <c r="C19" t="s">
        <v>356</v>
      </c>
      <c r="D19">
        <v>1955</v>
      </c>
      <c r="E19" t="s">
        <v>142</v>
      </c>
      <c r="F19" t="s">
        <v>49</v>
      </c>
      <c r="G19" t="s">
        <v>357</v>
      </c>
      <c r="H19">
        <v>5</v>
      </c>
    </row>
    <row r="20" spans="1:8">
      <c r="A20">
        <v>7</v>
      </c>
      <c r="B20">
        <v>451</v>
      </c>
      <c r="C20" t="s">
        <v>147</v>
      </c>
      <c r="D20">
        <v>1960</v>
      </c>
      <c r="E20" t="s">
        <v>148</v>
      </c>
      <c r="F20" t="s">
        <v>49</v>
      </c>
      <c r="G20" t="s">
        <v>358</v>
      </c>
      <c r="H20">
        <v>4</v>
      </c>
    </row>
    <row r="21" spans="1:8">
      <c r="A21" t="s">
        <v>359</v>
      </c>
    </row>
    <row r="22" spans="1:8">
      <c r="A22" t="s">
        <v>76</v>
      </c>
      <c r="B22" t="s">
        <v>77</v>
      </c>
      <c r="C22" t="s">
        <v>78</v>
      </c>
      <c r="D22" t="s">
        <v>79</v>
      </c>
      <c r="E22" t="s">
        <v>80</v>
      </c>
      <c r="F22" t="s">
        <v>81</v>
      </c>
      <c r="G22" t="s">
        <v>82</v>
      </c>
      <c r="H22" t="s">
        <v>174</v>
      </c>
    </row>
    <row r="23" spans="1:8">
      <c r="A23">
        <v>1</v>
      </c>
      <c r="B23">
        <v>254</v>
      </c>
      <c r="C23" t="s">
        <v>46</v>
      </c>
      <c r="D23">
        <v>2006</v>
      </c>
      <c r="E23" t="s">
        <v>54</v>
      </c>
      <c r="F23" t="s">
        <v>42</v>
      </c>
      <c r="G23" t="s">
        <v>360</v>
      </c>
      <c r="H23">
        <v>10</v>
      </c>
    </row>
    <row r="24" spans="1:8">
      <c r="A24" t="s">
        <v>361</v>
      </c>
    </row>
    <row r="25" spans="1:8">
      <c r="A25" t="s">
        <v>76</v>
      </c>
      <c r="B25" t="s">
        <v>77</v>
      </c>
      <c r="C25" t="s">
        <v>78</v>
      </c>
      <c r="D25" t="s">
        <v>79</v>
      </c>
      <c r="E25" t="s">
        <v>80</v>
      </c>
      <c r="F25" t="s">
        <v>81</v>
      </c>
      <c r="G25" t="s">
        <v>82</v>
      </c>
      <c r="H25" t="s">
        <v>174</v>
      </c>
    </row>
    <row r="26" spans="1:8">
      <c r="A26">
        <v>1</v>
      </c>
      <c r="B26">
        <v>154</v>
      </c>
      <c r="C26" t="s">
        <v>362</v>
      </c>
      <c r="D26">
        <v>2009</v>
      </c>
      <c r="E26" t="s">
        <v>69</v>
      </c>
      <c r="F26" t="s">
        <v>363</v>
      </c>
      <c r="G26" t="s">
        <v>364</v>
      </c>
      <c r="H26">
        <v>10</v>
      </c>
    </row>
    <row r="27" spans="1:8">
      <c r="A27">
        <v>2</v>
      </c>
      <c r="B27">
        <v>159</v>
      </c>
      <c r="C27" t="s">
        <v>286</v>
      </c>
      <c r="D27">
        <v>2010</v>
      </c>
      <c r="E27" t="s">
        <v>69</v>
      </c>
      <c r="F27" t="s">
        <v>91</v>
      </c>
      <c r="G27" t="s">
        <v>365</v>
      </c>
      <c r="H27">
        <v>9</v>
      </c>
    </row>
    <row r="28" spans="1:8">
      <c r="A28">
        <v>3</v>
      </c>
      <c r="B28">
        <v>151</v>
      </c>
      <c r="C28" t="s">
        <v>230</v>
      </c>
      <c r="D28">
        <v>2010</v>
      </c>
      <c r="E28" t="s">
        <v>69</v>
      </c>
      <c r="F28" t="s">
        <v>231</v>
      </c>
      <c r="G28" t="s">
        <v>366</v>
      </c>
      <c r="H28">
        <v>8</v>
      </c>
    </row>
    <row r="29" spans="1:8">
      <c r="A29">
        <v>4</v>
      </c>
      <c r="B29">
        <v>157</v>
      </c>
      <c r="C29" t="s">
        <v>367</v>
      </c>
      <c r="D29">
        <v>2009</v>
      </c>
      <c r="E29" t="s">
        <v>69</v>
      </c>
      <c r="F29" t="s">
        <v>368</v>
      </c>
      <c r="G29" t="s">
        <v>369</v>
      </c>
      <c r="H29">
        <v>7</v>
      </c>
    </row>
    <row r="30" spans="1:8">
      <c r="A30">
        <v>5</v>
      </c>
      <c r="B30">
        <v>153</v>
      </c>
      <c r="C30" t="s">
        <v>370</v>
      </c>
      <c r="D30">
        <v>2010</v>
      </c>
      <c r="E30" t="s">
        <v>69</v>
      </c>
      <c r="F30" t="s">
        <v>135</v>
      </c>
      <c r="G30" t="s">
        <v>371</v>
      </c>
      <c r="H30">
        <v>6</v>
      </c>
    </row>
    <row r="31" spans="1:8">
      <c r="A31">
        <v>6</v>
      </c>
      <c r="B31">
        <v>152</v>
      </c>
      <c r="C31" t="s">
        <v>372</v>
      </c>
      <c r="D31">
        <v>2010</v>
      </c>
      <c r="E31" t="s">
        <v>69</v>
      </c>
      <c r="F31" t="s">
        <v>373</v>
      </c>
      <c r="G31" t="s">
        <v>374</v>
      </c>
      <c r="H31">
        <v>5</v>
      </c>
    </row>
    <row r="32" spans="1:8">
      <c r="A32">
        <v>7</v>
      </c>
      <c r="B32">
        <v>156</v>
      </c>
      <c r="C32" t="s">
        <v>375</v>
      </c>
      <c r="D32">
        <v>2009</v>
      </c>
      <c r="E32" t="s">
        <v>69</v>
      </c>
      <c r="F32" t="s">
        <v>376</v>
      </c>
      <c r="G32" t="s">
        <v>377</v>
      </c>
      <c r="H32">
        <v>4</v>
      </c>
    </row>
    <row r="33" spans="1:8">
      <c r="A33">
        <v>8</v>
      </c>
      <c r="B33">
        <v>150</v>
      </c>
      <c r="C33" t="s">
        <v>378</v>
      </c>
      <c r="D33">
        <v>2009</v>
      </c>
      <c r="E33" t="s">
        <v>69</v>
      </c>
      <c r="F33" t="s">
        <v>368</v>
      </c>
      <c r="G33" t="s">
        <v>379</v>
      </c>
      <c r="H33">
        <v>3</v>
      </c>
    </row>
    <row r="34" spans="1:8">
      <c r="A34">
        <v>9</v>
      </c>
      <c r="B34">
        <v>158</v>
      </c>
      <c r="C34" t="s">
        <v>380</v>
      </c>
      <c r="D34">
        <v>2010</v>
      </c>
      <c r="E34" t="s">
        <v>69</v>
      </c>
      <c r="F34" t="s">
        <v>381</v>
      </c>
      <c r="G34" t="s">
        <v>382</v>
      </c>
      <c r="H34">
        <v>2</v>
      </c>
    </row>
    <row r="35" spans="1:8">
      <c r="A35">
        <v>10</v>
      </c>
      <c r="B35">
        <v>155</v>
      </c>
      <c r="C35" t="s">
        <v>383</v>
      </c>
      <c r="D35">
        <v>2009</v>
      </c>
      <c r="E35" t="s">
        <v>69</v>
      </c>
      <c r="F35" t="s">
        <v>231</v>
      </c>
      <c r="G35" t="s">
        <v>384</v>
      </c>
      <c r="H35">
        <v>1</v>
      </c>
    </row>
    <row r="36" spans="1:8">
      <c r="A36">
        <v>11</v>
      </c>
      <c r="B36">
        <v>160</v>
      </c>
      <c r="C36" t="s">
        <v>385</v>
      </c>
      <c r="D36">
        <v>2010</v>
      </c>
      <c r="E36" t="s">
        <v>69</v>
      </c>
      <c r="F36" t="s">
        <v>386</v>
      </c>
      <c r="G36" t="s">
        <v>387</v>
      </c>
      <c r="H36">
        <v>1</v>
      </c>
    </row>
    <row r="37" spans="1:8">
      <c r="A37" t="s">
        <v>76</v>
      </c>
      <c r="B37" t="s">
        <v>77</v>
      </c>
      <c r="C37" t="s">
        <v>78</v>
      </c>
      <c r="D37" t="s">
        <v>79</v>
      </c>
      <c r="E37" t="s">
        <v>80</v>
      </c>
      <c r="F37" t="s">
        <v>81</v>
      </c>
      <c r="G37" t="s">
        <v>82</v>
      </c>
      <c r="H37" t="s">
        <v>174</v>
      </c>
    </row>
    <row r="38" spans="1:8">
      <c r="A38">
        <v>1</v>
      </c>
      <c r="B38">
        <v>82</v>
      </c>
      <c r="C38" t="s">
        <v>397</v>
      </c>
      <c r="D38">
        <v>2009</v>
      </c>
      <c r="E38" t="s">
        <v>45</v>
      </c>
      <c r="F38" t="s">
        <v>368</v>
      </c>
      <c r="G38" t="s">
        <v>398</v>
      </c>
      <c r="H38">
        <v>3</v>
      </c>
    </row>
    <row r="39" spans="1:8">
      <c r="A39">
        <v>2</v>
      </c>
      <c r="B39">
        <v>79</v>
      </c>
      <c r="C39" t="s">
        <v>399</v>
      </c>
      <c r="D39">
        <v>2009</v>
      </c>
      <c r="E39" t="s">
        <v>45</v>
      </c>
      <c r="F39" t="s">
        <v>314</v>
      </c>
      <c r="G39" t="s">
        <v>400</v>
      </c>
      <c r="H39">
        <v>2</v>
      </c>
    </row>
    <row r="40" spans="1:8">
      <c r="A40">
        <v>3</v>
      </c>
      <c r="B40">
        <v>81</v>
      </c>
      <c r="C40" t="s">
        <v>198</v>
      </c>
      <c r="D40">
        <v>2009</v>
      </c>
      <c r="E40" t="s">
        <v>45</v>
      </c>
      <c r="F40" t="s">
        <v>91</v>
      </c>
      <c r="G40" t="s">
        <v>389</v>
      </c>
      <c r="H40">
        <v>9</v>
      </c>
    </row>
    <row r="41" spans="1:8">
      <c r="A41">
        <v>4</v>
      </c>
      <c r="B41">
        <v>83</v>
      </c>
      <c r="C41" t="s">
        <v>210</v>
      </c>
      <c r="D41">
        <v>2010</v>
      </c>
      <c r="E41" t="s">
        <v>45</v>
      </c>
      <c r="F41" t="s">
        <v>91</v>
      </c>
      <c r="G41" t="s">
        <v>394</v>
      </c>
      <c r="H41">
        <v>5</v>
      </c>
    </row>
    <row r="42" spans="1:8">
      <c r="A42">
        <v>5</v>
      </c>
      <c r="B42">
        <v>87</v>
      </c>
      <c r="C42" t="s">
        <v>106</v>
      </c>
      <c r="D42">
        <v>2010</v>
      </c>
      <c r="E42" t="s">
        <v>45</v>
      </c>
      <c r="F42" t="s">
        <v>98</v>
      </c>
      <c r="G42" t="s">
        <v>390</v>
      </c>
      <c r="H42">
        <v>8</v>
      </c>
    </row>
    <row r="43" spans="1:8">
      <c r="A43">
        <v>6</v>
      </c>
      <c r="B43">
        <v>80</v>
      </c>
      <c r="C43" t="s">
        <v>90</v>
      </c>
      <c r="D43">
        <v>2009</v>
      </c>
      <c r="E43" t="s">
        <v>45</v>
      </c>
      <c r="F43" t="s">
        <v>91</v>
      </c>
      <c r="G43" t="s">
        <v>388</v>
      </c>
      <c r="H43">
        <v>10</v>
      </c>
    </row>
    <row r="44" spans="1:8">
      <c r="A44">
        <v>7</v>
      </c>
      <c r="B44">
        <v>88</v>
      </c>
      <c r="C44" t="s">
        <v>95</v>
      </c>
      <c r="D44">
        <v>2009</v>
      </c>
      <c r="E44" t="s">
        <v>45</v>
      </c>
      <c r="F44" t="s">
        <v>42</v>
      </c>
      <c r="G44" t="s">
        <v>391</v>
      </c>
      <c r="H44">
        <v>7</v>
      </c>
    </row>
    <row r="45" spans="1:8">
      <c r="A45">
        <v>8</v>
      </c>
      <c r="B45">
        <v>77</v>
      </c>
      <c r="C45" t="s">
        <v>401</v>
      </c>
      <c r="D45">
        <v>2009</v>
      </c>
      <c r="E45" t="s">
        <v>45</v>
      </c>
      <c r="F45" t="s">
        <v>376</v>
      </c>
      <c r="G45" t="s">
        <v>402</v>
      </c>
      <c r="H45">
        <v>1</v>
      </c>
    </row>
    <row r="46" spans="1:8">
      <c r="A46">
        <v>9</v>
      </c>
      <c r="B46">
        <v>78</v>
      </c>
      <c r="C46" t="s">
        <v>403</v>
      </c>
      <c r="D46">
        <v>2009</v>
      </c>
      <c r="E46" t="s">
        <v>45</v>
      </c>
      <c r="F46" t="s">
        <v>376</v>
      </c>
      <c r="G46" t="s">
        <v>404</v>
      </c>
      <c r="H46">
        <v>1</v>
      </c>
    </row>
    <row r="47" spans="1:8">
      <c r="A47">
        <v>10</v>
      </c>
      <c r="B47">
        <v>84</v>
      </c>
      <c r="C47" t="s">
        <v>392</v>
      </c>
      <c r="D47">
        <v>2009</v>
      </c>
      <c r="E47" t="s">
        <v>45</v>
      </c>
      <c r="F47" t="s">
        <v>155</v>
      </c>
      <c r="G47" t="s">
        <v>393</v>
      </c>
      <c r="H47">
        <v>6</v>
      </c>
    </row>
    <row r="48" spans="1:8">
      <c r="A48">
        <v>11</v>
      </c>
      <c r="B48">
        <v>86</v>
      </c>
      <c r="C48" t="s">
        <v>395</v>
      </c>
      <c r="D48">
        <v>2009</v>
      </c>
      <c r="E48" t="s">
        <v>45</v>
      </c>
      <c r="F48" t="s">
        <v>381</v>
      </c>
      <c r="G48" t="s">
        <v>396</v>
      </c>
      <c r="H48">
        <v>4</v>
      </c>
    </row>
    <row r="51" spans="1:9">
      <c r="A51" t="s">
        <v>468</v>
      </c>
    </row>
    <row r="52" spans="1:9">
      <c r="A52" t="s">
        <v>469</v>
      </c>
    </row>
    <row r="53" spans="1:9">
      <c r="A53" t="s">
        <v>470</v>
      </c>
    </row>
    <row r="54" spans="1:9">
      <c r="A54" t="s">
        <v>471</v>
      </c>
      <c r="B54" t="s">
        <v>485</v>
      </c>
    </row>
    <row r="55" spans="1:9">
      <c r="A55" t="s">
        <v>172</v>
      </c>
    </row>
    <row r="56" spans="1:9">
      <c r="A56" t="s">
        <v>173</v>
      </c>
      <c r="B56" t="s">
        <v>486</v>
      </c>
    </row>
    <row r="57" spans="1:9">
      <c r="A57" t="s">
        <v>76</v>
      </c>
      <c r="B57" t="s">
        <v>77</v>
      </c>
      <c r="C57" t="s">
        <v>78</v>
      </c>
      <c r="D57" t="s">
        <v>79</v>
      </c>
      <c r="E57" t="s">
        <v>80</v>
      </c>
      <c r="F57" t="s">
        <v>81</v>
      </c>
      <c r="G57" t="s">
        <v>82</v>
      </c>
      <c r="H57" t="s">
        <v>174</v>
      </c>
    </row>
    <row r="58" spans="1:9">
      <c r="A58">
        <v>1</v>
      </c>
      <c r="B58">
        <v>1</v>
      </c>
      <c r="C58" t="s">
        <v>113</v>
      </c>
      <c r="D58">
        <v>2007</v>
      </c>
      <c r="E58" t="s">
        <v>50</v>
      </c>
      <c r="F58" t="s">
        <v>47</v>
      </c>
      <c r="G58" t="s">
        <v>472</v>
      </c>
      <c r="I58">
        <v>10</v>
      </c>
    </row>
    <row r="59" spans="1:9">
      <c r="A59">
        <v>2</v>
      </c>
      <c r="B59">
        <v>3</v>
      </c>
      <c r="C59" t="s">
        <v>234</v>
      </c>
      <c r="D59">
        <v>2007</v>
      </c>
      <c r="E59" t="s">
        <v>50</v>
      </c>
      <c r="F59" t="s">
        <v>231</v>
      </c>
      <c r="G59" t="s">
        <v>473</v>
      </c>
      <c r="I59">
        <v>9</v>
      </c>
    </row>
    <row r="60" spans="1:9">
      <c r="A60">
        <v>3</v>
      </c>
      <c r="B60">
        <v>8</v>
      </c>
      <c r="C60" t="s">
        <v>236</v>
      </c>
      <c r="D60">
        <v>2008</v>
      </c>
      <c r="E60" t="s">
        <v>50</v>
      </c>
      <c r="F60" t="s">
        <v>91</v>
      </c>
      <c r="G60" t="s">
        <v>474</v>
      </c>
      <c r="I60">
        <v>8</v>
      </c>
    </row>
    <row r="61" spans="1:9">
      <c r="A61">
        <v>4</v>
      </c>
      <c r="B61">
        <v>7</v>
      </c>
      <c r="C61" t="s">
        <v>323</v>
      </c>
      <c r="D61">
        <v>2007</v>
      </c>
      <c r="E61" t="s">
        <v>50</v>
      </c>
      <c r="F61" t="s">
        <v>324</v>
      </c>
      <c r="G61" t="s">
        <v>475</v>
      </c>
      <c r="I61">
        <v>7</v>
      </c>
    </row>
    <row r="62" spans="1:9">
      <c r="A62">
        <v>5</v>
      </c>
      <c r="B62">
        <v>4</v>
      </c>
      <c r="C62" t="s">
        <v>117</v>
      </c>
      <c r="D62">
        <v>2008</v>
      </c>
      <c r="E62" t="s">
        <v>50</v>
      </c>
      <c r="F62" t="s">
        <v>91</v>
      </c>
      <c r="G62" t="s">
        <v>476</v>
      </c>
      <c r="I62">
        <v>6</v>
      </c>
    </row>
    <row r="63" spans="1:9">
      <c r="A63">
        <v>6</v>
      </c>
      <c r="B63">
        <v>2</v>
      </c>
      <c r="C63" t="s">
        <v>477</v>
      </c>
      <c r="D63">
        <v>2008</v>
      </c>
      <c r="E63" t="s">
        <v>50</v>
      </c>
      <c r="F63" t="s">
        <v>314</v>
      </c>
      <c r="G63" t="s">
        <v>478</v>
      </c>
      <c r="I63">
        <v>5</v>
      </c>
    </row>
    <row r="64" spans="1:9">
      <c r="A64">
        <v>7</v>
      </c>
      <c r="B64">
        <v>6</v>
      </c>
      <c r="C64" t="s">
        <v>479</v>
      </c>
      <c r="D64">
        <v>2007</v>
      </c>
      <c r="E64" t="s">
        <v>50</v>
      </c>
      <c r="F64" t="s">
        <v>480</v>
      </c>
      <c r="G64" t="s">
        <v>481</v>
      </c>
      <c r="I64">
        <v>4</v>
      </c>
    </row>
    <row r="65" spans="1:9">
      <c r="A65" t="s">
        <v>157</v>
      </c>
      <c r="B65">
        <v>5</v>
      </c>
      <c r="C65" t="s">
        <v>482</v>
      </c>
      <c r="D65">
        <v>2008</v>
      </c>
      <c r="E65" t="s">
        <v>50</v>
      </c>
      <c r="F65" t="s">
        <v>483</v>
      </c>
      <c r="G65" t="s">
        <v>160</v>
      </c>
      <c r="H65" t="s">
        <v>157</v>
      </c>
      <c r="I65">
        <v>0</v>
      </c>
    </row>
    <row r="66" spans="1:9">
      <c r="A66" t="s">
        <v>484</v>
      </c>
    </row>
    <row r="67" spans="1:9">
      <c r="A67" t="s">
        <v>173</v>
      </c>
      <c r="B67" t="s">
        <v>487</v>
      </c>
    </row>
    <row r="68" spans="1:9">
      <c r="A68" t="s">
        <v>76</v>
      </c>
      <c r="B68" t="s">
        <v>77</v>
      </c>
      <c r="C68" t="s">
        <v>78</v>
      </c>
      <c r="D68" t="s">
        <v>79</v>
      </c>
      <c r="E68" t="s">
        <v>80</v>
      </c>
      <c r="F68" t="s">
        <v>81</v>
      </c>
      <c r="G68" t="s">
        <v>82</v>
      </c>
      <c r="H68" t="s">
        <v>174</v>
      </c>
    </row>
    <row r="69" spans="1:9">
      <c r="A69">
        <v>1</v>
      </c>
      <c r="B69">
        <v>13</v>
      </c>
      <c r="C69" t="s">
        <v>70</v>
      </c>
      <c r="D69">
        <v>2007</v>
      </c>
      <c r="E69" t="s">
        <v>73</v>
      </c>
      <c r="F69" t="s">
        <v>91</v>
      </c>
      <c r="G69" t="s">
        <v>488</v>
      </c>
      <c r="I69">
        <v>10</v>
      </c>
    </row>
    <row r="70" spans="1:9">
      <c r="A70">
        <v>2</v>
      </c>
      <c r="B70">
        <v>11</v>
      </c>
      <c r="C70" t="s">
        <v>71</v>
      </c>
      <c r="D70">
        <v>2007</v>
      </c>
      <c r="E70" t="s">
        <v>73</v>
      </c>
      <c r="F70" t="s">
        <v>91</v>
      </c>
      <c r="G70" t="s">
        <v>489</v>
      </c>
      <c r="I70">
        <v>9</v>
      </c>
    </row>
    <row r="71" spans="1:9">
      <c r="A71">
        <v>3</v>
      </c>
      <c r="B71">
        <v>12</v>
      </c>
      <c r="C71" t="s">
        <v>313</v>
      </c>
      <c r="D71">
        <v>2007</v>
      </c>
      <c r="E71" t="s">
        <v>73</v>
      </c>
      <c r="F71" t="s">
        <v>314</v>
      </c>
      <c r="G71" t="s">
        <v>490</v>
      </c>
      <c r="I71">
        <v>8</v>
      </c>
    </row>
    <row r="72" spans="1:9">
      <c r="A72">
        <v>4</v>
      </c>
      <c r="B72">
        <v>14</v>
      </c>
      <c r="C72" t="s">
        <v>491</v>
      </c>
      <c r="D72">
        <v>2008</v>
      </c>
      <c r="E72" t="s">
        <v>73</v>
      </c>
      <c r="F72" t="s">
        <v>314</v>
      </c>
      <c r="G72" t="s">
        <v>492</v>
      </c>
      <c r="I72">
        <v>7</v>
      </c>
    </row>
    <row r="73" spans="1:9">
      <c r="A73">
        <v>5</v>
      </c>
      <c r="B73">
        <v>9</v>
      </c>
      <c r="C73" t="s">
        <v>316</v>
      </c>
      <c r="D73">
        <v>2008</v>
      </c>
      <c r="E73" t="s">
        <v>73</v>
      </c>
      <c r="F73" t="s">
        <v>314</v>
      </c>
      <c r="G73" t="s">
        <v>493</v>
      </c>
      <c r="I73">
        <v>6</v>
      </c>
    </row>
    <row r="74" spans="1:9">
      <c r="A74">
        <v>6</v>
      </c>
      <c r="B74">
        <v>15</v>
      </c>
      <c r="C74" t="s">
        <v>453</v>
      </c>
      <c r="D74">
        <v>2008</v>
      </c>
      <c r="E74" t="s">
        <v>73</v>
      </c>
      <c r="F74" t="s">
        <v>368</v>
      </c>
      <c r="G74" t="s">
        <v>494</v>
      </c>
      <c r="I74">
        <v>5</v>
      </c>
    </row>
    <row r="75" spans="1:9">
      <c r="A75" t="s">
        <v>157</v>
      </c>
      <c r="B75">
        <v>10</v>
      </c>
      <c r="C75" t="s">
        <v>318</v>
      </c>
      <c r="D75">
        <v>2007</v>
      </c>
      <c r="E75" t="s">
        <v>73</v>
      </c>
      <c r="F75" t="s">
        <v>314</v>
      </c>
      <c r="G75" t="s">
        <v>160</v>
      </c>
      <c r="H75" t="s">
        <v>157</v>
      </c>
      <c r="I75">
        <v>0</v>
      </c>
    </row>
    <row r="76" spans="1:9">
      <c r="A76" t="s">
        <v>495</v>
      </c>
    </row>
  </sheetData>
  <autoFilter ref="A6:I48"/>
  <sortState ref="C38:H48">
    <sortCondition ref="C38:C48"/>
  </sortState>
  <pageMargins left="0.70000000000000007" right="0.70000000000000007" top="1.0456692913385832" bottom="1.0456692913385832" header="0.75000000000000011" footer="0.75000000000000011"/>
  <pageSetup paperSize="0" fitToWidth="0" fitToHeight="0" pageOrder="overThenDown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112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SOCIETA</vt:lpstr>
      <vt:lpstr>CATEGORIE</vt:lpstr>
      <vt:lpstr>ALESSANDRIA</vt:lpstr>
      <vt:lpstr>GENOVA</vt:lpstr>
      <vt:lpstr>SERRAVALLE</vt:lpstr>
      <vt:lpstr>AL G NORD</vt:lpstr>
      <vt:lpstr>ALBA</vt:lpstr>
      <vt:lpstr>campionati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Utente</cp:lastModifiedBy>
  <cp:revision>5</cp:revision>
  <dcterms:created xsi:type="dcterms:W3CDTF">2010-04-12T18:44:45Z</dcterms:created>
  <dcterms:modified xsi:type="dcterms:W3CDTF">2022-09-21T15:31:53Z</dcterms:modified>
</cp:coreProperties>
</file>