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FIDAL\2019-Grand Prix\"/>
    </mc:Choice>
  </mc:AlternateContent>
  <bookViews>
    <workbookView xWindow="0" yWindow="0" windowWidth="28770" windowHeight="12360" activeTab="3"/>
  </bookViews>
  <sheets>
    <sheet name="CF" sheetId="3" r:id="rId1"/>
    <sheet name="CM" sheetId="4" r:id="rId2"/>
    <sheet name="RF" sheetId="5" r:id="rId3"/>
    <sheet name="RM" sheetId="6" r:id="rId4"/>
  </sheets>
  <calcPr calcId="152511"/>
</workbook>
</file>

<file path=xl/calcChain.xml><?xml version="1.0" encoding="utf-8"?>
<calcChain xmlns="http://schemas.openxmlformats.org/spreadsheetml/2006/main">
  <c r="I7" i="6" l="1"/>
  <c r="I8" i="6"/>
  <c r="I11" i="6"/>
  <c r="I4" i="6"/>
  <c r="I10" i="6"/>
  <c r="I3" i="6"/>
  <c r="I12" i="6"/>
  <c r="I5" i="6"/>
  <c r="I13" i="6"/>
  <c r="I14" i="6"/>
  <c r="I9" i="6"/>
  <c r="I6" i="6"/>
  <c r="I15" i="6"/>
  <c r="I5" i="5"/>
  <c r="I3" i="5"/>
  <c r="I20" i="5"/>
  <c r="I25" i="5"/>
  <c r="I19" i="5"/>
  <c r="I38" i="5"/>
  <c r="I23" i="5"/>
  <c r="I9" i="5"/>
  <c r="I30" i="5"/>
  <c r="I21" i="5"/>
  <c r="I11" i="5"/>
  <c r="I43" i="5"/>
  <c r="I18" i="5"/>
  <c r="I42" i="5"/>
  <c r="I32" i="5"/>
  <c r="I7" i="5"/>
  <c r="I44" i="5"/>
  <c r="I10" i="5"/>
  <c r="I12" i="5"/>
  <c r="I29" i="5"/>
  <c r="I15" i="5"/>
  <c r="I4" i="5"/>
  <c r="I40" i="5"/>
  <c r="I31" i="5"/>
  <c r="I39" i="5"/>
  <c r="I37" i="5"/>
  <c r="I22" i="5"/>
  <c r="I34" i="5"/>
  <c r="I35" i="5"/>
  <c r="I6" i="5"/>
  <c r="I8" i="5"/>
  <c r="I33" i="5"/>
  <c r="I13" i="5"/>
  <c r="I41" i="5"/>
  <c r="I36" i="5"/>
  <c r="I16" i="5"/>
  <c r="I27" i="5"/>
  <c r="I17" i="5"/>
  <c r="I24" i="5"/>
  <c r="I14" i="5"/>
  <c r="I26" i="5"/>
  <c r="I28" i="5"/>
  <c r="I25" i="4"/>
  <c r="I28" i="4"/>
  <c r="I5" i="4"/>
  <c r="I10" i="4"/>
  <c r="I32" i="4"/>
  <c r="I11" i="4"/>
  <c r="I3" i="4"/>
  <c r="I9" i="4"/>
  <c r="I21" i="4"/>
  <c r="I15" i="4"/>
  <c r="I12" i="4"/>
  <c r="I8" i="4"/>
  <c r="I17" i="4"/>
  <c r="I31" i="4"/>
  <c r="I22" i="4"/>
  <c r="I4" i="4"/>
  <c r="I13" i="4"/>
  <c r="I20" i="4"/>
  <c r="I24" i="4"/>
  <c r="I23" i="4"/>
  <c r="I18" i="4"/>
  <c r="I26" i="4"/>
  <c r="I7" i="4"/>
  <c r="I19" i="4"/>
  <c r="I6" i="4"/>
  <c r="I14" i="4"/>
  <c r="I29" i="4"/>
  <c r="I27" i="4"/>
  <c r="I30" i="4"/>
  <c r="I16" i="4"/>
  <c r="I27" i="3"/>
  <c r="I8" i="3"/>
  <c r="I15" i="3"/>
  <c r="I43" i="3"/>
  <c r="I6" i="3"/>
  <c r="I32" i="3"/>
  <c r="I24" i="3"/>
  <c r="I31" i="3"/>
  <c r="I7" i="3"/>
  <c r="I5" i="3"/>
  <c r="I29" i="3"/>
  <c r="I30" i="3"/>
  <c r="I35" i="3"/>
  <c r="I44" i="3"/>
  <c r="I21" i="3"/>
  <c r="I20" i="3"/>
  <c r="I41" i="3"/>
  <c r="I3" i="3"/>
  <c r="I26" i="3"/>
  <c r="I39" i="3"/>
  <c r="I36" i="3"/>
  <c r="I34" i="3"/>
  <c r="I19" i="3"/>
  <c r="I37" i="3"/>
  <c r="I9" i="3"/>
  <c r="I23" i="3"/>
  <c r="I12" i="3"/>
  <c r="I28" i="3"/>
  <c r="I16" i="3"/>
  <c r="I17" i="3"/>
  <c r="I18" i="3"/>
  <c r="I38" i="3"/>
  <c r="I14" i="3"/>
  <c r="I25" i="3"/>
  <c r="I4" i="3"/>
  <c r="I10" i="3"/>
  <c r="I40" i="3"/>
  <c r="I33" i="3"/>
  <c r="I13" i="3"/>
  <c r="I42" i="3"/>
  <c r="I22" i="3"/>
  <c r="I11" i="3"/>
</calcChain>
</file>

<file path=xl/sharedStrings.xml><?xml version="1.0" encoding="utf-8"?>
<sst xmlns="http://schemas.openxmlformats.org/spreadsheetml/2006/main" count="421" uniqueCount="155">
  <si>
    <t>BURGER Marie</t>
  </si>
  <si>
    <t>CF</t>
  </si>
  <si>
    <t>BZ031 A.S.D.SSV BRIXEN</t>
  </si>
  <si>
    <t>OBERRAUCH Lisa</t>
  </si>
  <si>
    <t>SILBERNAGL Amelie</t>
  </si>
  <si>
    <t>TOMASINI Jana</t>
  </si>
  <si>
    <t>BZ050 ATLETICA GHERDEINA RAIFFEISEN</t>
  </si>
  <si>
    <t>VECCHIATO Laura</t>
  </si>
  <si>
    <t>BZ025 SOCIETA' ATLETICA BOLZANO</t>
  </si>
  <si>
    <t>FILL Sophia</t>
  </si>
  <si>
    <t>BZ054 KSV LEICHTATHLETIK DILETTANTIS</t>
  </si>
  <si>
    <t>D'ANGELO Agata</t>
  </si>
  <si>
    <t>BZ073 A.S.D. SUEDTIROL TEAM CLUB</t>
  </si>
  <si>
    <t>MARINELLO Anna</t>
  </si>
  <si>
    <t>BZ018 S.A.F. BOLZANO</t>
  </si>
  <si>
    <t>DA DAMOS Alessia</t>
  </si>
  <si>
    <t>ADAMI Matilda</t>
  </si>
  <si>
    <t>BARBORINI Alessia</t>
  </si>
  <si>
    <t>PLONER Sophia</t>
  </si>
  <si>
    <t>WALDER Ida</t>
  </si>
  <si>
    <t>BRAMEZZA Federica</t>
  </si>
  <si>
    <t>GUTZMER Sophie</t>
  </si>
  <si>
    <t>GREIF Salome</t>
  </si>
  <si>
    <t>GENETTI Emily Anna</t>
  </si>
  <si>
    <t>BZ011 ASV S.V. LANA - RAIKA</t>
  </si>
  <si>
    <t>ZOESCHG Lisa</t>
  </si>
  <si>
    <t>AMORT Vanessa</t>
  </si>
  <si>
    <t>LIBRERA Giulia</t>
  </si>
  <si>
    <t>LUCCHIARI Elisa Cesara</t>
  </si>
  <si>
    <t>VORHAUSER Sofia</t>
  </si>
  <si>
    <t>COSTA Bianca</t>
  </si>
  <si>
    <t>ZUECH Mara</t>
  </si>
  <si>
    <t>ORTLER Valentina</t>
  </si>
  <si>
    <t>FILL Leonie</t>
  </si>
  <si>
    <t>BREITENBERGER Lena</t>
  </si>
  <si>
    <t>GUFLER Magdalena</t>
  </si>
  <si>
    <t>BZ088 AMATEURSPORTCLUB PASSEIER</t>
  </si>
  <si>
    <t>CHIZZALI Greta</t>
  </si>
  <si>
    <t>BZ068 S.G EISACKTAL RAIFFEISEN ASV</t>
  </si>
  <si>
    <t>VUCEMILLO Emily</t>
  </si>
  <si>
    <t>BZ019 SPORTCLUB MERANO</t>
  </si>
  <si>
    <t>HOFER Anna</t>
  </si>
  <si>
    <t>CIMA Alessandra</t>
  </si>
  <si>
    <t>FRANZOSI Michela</t>
  </si>
  <si>
    <t>GOFFI Alessia</t>
  </si>
  <si>
    <t>PICHLER Fiona</t>
  </si>
  <si>
    <t>FREI Luianta</t>
  </si>
  <si>
    <t>REIFER Ilena</t>
  </si>
  <si>
    <t>NEUMAIR Sophie</t>
  </si>
  <si>
    <t>PALLA Lisa</t>
  </si>
  <si>
    <t>FREI Magdalena</t>
  </si>
  <si>
    <t>FLARER Ruth</t>
  </si>
  <si>
    <t>PUNTAIER Karoline</t>
  </si>
  <si>
    <t>CRUCIOTTI Mattia</t>
  </si>
  <si>
    <t>CM</t>
  </si>
  <si>
    <t>FEDERER Simon</t>
  </si>
  <si>
    <t>ENNEMOSER Thomas</t>
  </si>
  <si>
    <t>DALSASS Noah</t>
  </si>
  <si>
    <t>FATTOR Jacopo</t>
  </si>
  <si>
    <t>VALT Christian</t>
  </si>
  <si>
    <t>TOCCOLI Michele</t>
  </si>
  <si>
    <t>FILIP Gabriel Emanuel</t>
  </si>
  <si>
    <t>GIRELLI Ivan</t>
  </si>
  <si>
    <t>VERONESI VEDOVELLI Leop</t>
  </si>
  <si>
    <t>LUDESCHER HERRMANN Mar</t>
  </si>
  <si>
    <t>PEDRON Mattia</t>
  </si>
  <si>
    <t>CORRADINI Riccardo</t>
  </si>
  <si>
    <t>DAMETTO Amedeo</t>
  </si>
  <si>
    <t>COSTA Cristian</t>
  </si>
  <si>
    <t>STALTARI Simone</t>
  </si>
  <si>
    <t>BZ026 A.S.D. S.A.F. LAIVES</t>
  </si>
  <si>
    <t>RUGGERA Marco</t>
  </si>
  <si>
    <t>BONARDO Andrea</t>
  </si>
  <si>
    <t>BURGMANN Simon</t>
  </si>
  <si>
    <t>MARCATO Samuele</t>
  </si>
  <si>
    <t>FLAIM Jacopo</t>
  </si>
  <si>
    <t>BUCCIARELLI Mattia</t>
  </si>
  <si>
    <t>GOELLER Jakob</t>
  </si>
  <si>
    <t>SOELVA Jakob</t>
  </si>
  <si>
    <t>ANDERLAN Raul Lucas</t>
  </si>
  <si>
    <t>MELLE Valentino Luca</t>
  </si>
  <si>
    <t>MENZ Jakob</t>
  </si>
  <si>
    <t>ANDREATTA Luca</t>
  </si>
  <si>
    <t>WALCHER Thomas</t>
  </si>
  <si>
    <t>ZENONIANI Simone</t>
  </si>
  <si>
    <t>PITSCHEIDER Saphira</t>
  </si>
  <si>
    <t>RF</t>
  </si>
  <si>
    <t>RUSSO Vanessa</t>
  </si>
  <si>
    <t>BZ001 A.S. MERANO</t>
  </si>
  <si>
    <t>GHIRARDELLO PICHLER Emm</t>
  </si>
  <si>
    <t>NEUNHAEUSERER Elina</t>
  </si>
  <si>
    <t>BZ008 SSV BRUNECK BRUNICO VOLKSBANK</t>
  </si>
  <si>
    <t>HOELZL Eva</t>
  </si>
  <si>
    <t>MAIR Teresa</t>
  </si>
  <si>
    <t>RAMOSER Lena</t>
  </si>
  <si>
    <t>LANER Marie</t>
  </si>
  <si>
    <t>FEICHTER Katharina</t>
  </si>
  <si>
    <t>BARAZZUOL Maria Elisa</t>
  </si>
  <si>
    <t>KARBON Ilaria</t>
  </si>
  <si>
    <t>PLONER Sabrina</t>
  </si>
  <si>
    <t>BAUMGARTNER Franziska</t>
  </si>
  <si>
    <t>KLAMMER Carmen</t>
  </si>
  <si>
    <t>FRONTULL Maria</t>
  </si>
  <si>
    <t>STAUDER Sophie</t>
  </si>
  <si>
    <t>WEGER Hannah</t>
  </si>
  <si>
    <t>RAMPADO Sonia</t>
  </si>
  <si>
    <t>FINK Hanna</t>
  </si>
  <si>
    <t>KIRCHLER Alexandra</t>
  </si>
  <si>
    <t>GIOVANELLI Vittoria</t>
  </si>
  <si>
    <t>DEMETZ Nina</t>
  </si>
  <si>
    <t>CHUGAYDA Sofiacristina</t>
  </si>
  <si>
    <t>SCHRAMM Lena</t>
  </si>
  <si>
    <t>BRUGGER Andrea</t>
  </si>
  <si>
    <t>AMORT Sophia</t>
  </si>
  <si>
    <t>FILL Maria</t>
  </si>
  <si>
    <t>CARRELLA Sofia</t>
  </si>
  <si>
    <t>VALLE Nina</t>
  </si>
  <si>
    <t>MORA Aurora</t>
  </si>
  <si>
    <t>BRUGGER Karin</t>
  </si>
  <si>
    <t>KASERER Greta</t>
  </si>
  <si>
    <t>GUERRA Elena</t>
  </si>
  <si>
    <t>LUBELLO Nicole</t>
  </si>
  <si>
    <t>ZENONIANI Sofia</t>
  </si>
  <si>
    <t>MINIUCCHI Ginevra</t>
  </si>
  <si>
    <t>GRAIFF Aurora</t>
  </si>
  <si>
    <t>SCHNEIDER Alexa</t>
  </si>
  <si>
    <t>JOB Laura</t>
  </si>
  <si>
    <t>MOSER Julia</t>
  </si>
  <si>
    <t>GRUBER Leni</t>
  </si>
  <si>
    <t>SARACINO Gabriela Xochi</t>
  </si>
  <si>
    <t>HESSE Magnus</t>
  </si>
  <si>
    <t>RM</t>
  </si>
  <si>
    <t>MERLIN Pheaphon</t>
  </si>
  <si>
    <t>GRAIFF Mattia</t>
  </si>
  <si>
    <t>POLLI Gabriele</t>
  </si>
  <si>
    <t>DE CARLI Alex</t>
  </si>
  <si>
    <t>OETTL Christoph</t>
  </si>
  <si>
    <t>LUBELLO Kevin</t>
  </si>
  <si>
    <t>ENRICH Jonathan</t>
  </si>
  <si>
    <t>PELLICINI Dylan</t>
  </si>
  <si>
    <t>VISENTIN Marek</t>
  </si>
  <si>
    <t>VALERIO Gabriele</t>
  </si>
  <si>
    <t>PFEIFHOFER Max</t>
  </si>
  <si>
    <t>PEDRON Davide</t>
  </si>
  <si>
    <t>Atleta</t>
  </si>
  <si>
    <t>Anno</t>
  </si>
  <si>
    <t>Cat.</t>
  </si>
  <si>
    <t>Società</t>
  </si>
  <si>
    <t>LAUF</t>
  </si>
  <si>
    <t>SPRUNG</t>
  </si>
  <si>
    <t>WURF</t>
  </si>
  <si>
    <t>TOTALE</t>
  </si>
  <si>
    <t>Punkte</t>
  </si>
  <si>
    <t>5.Grand Prix 22.09.2019 Lana</t>
  </si>
  <si>
    <t>5.Grand Prix 21.09.2019 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</si>
</sst>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681726"/>
      <name val="Calibri"/>
      <family val="2"/>
      <scheme val="minor"/>
    </font>
    <font>
      <b/>
      <sz val="12"/>
      <color rgb="FF681726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/>
    <xf numFmtId="0" fontId="0" fillId="0" borderId="10" xfId="0" applyBorder="1"/>
    <xf numFmtId="0" fontId="16" fillId="0" borderId="0" xfId="0" applyFont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23" fillId="33" borderId="11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3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center"/>
    </xf>
    <xf numFmtId="0" fontId="26" fillId="33" borderId="11" xfId="0" applyNumberFormat="1" applyFont="1" applyFill="1" applyBorder="1" applyAlignment="1">
      <alignment horizontal="center"/>
    </xf>
    <xf numFmtId="0" fontId="27" fillId="33" borderId="11" xfId="0" applyFont="1" applyFill="1" applyBorder="1" applyAlignment="1">
      <alignment horizontal="center"/>
    </xf>
    <xf numFmtId="0" fontId="0" fillId="33" borderId="11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center"/>
    </xf>
    <xf numFmtId="0" fontId="23" fillId="33" borderId="11" xfId="0" applyFont="1" applyFill="1" applyBorder="1" applyAlignment="1">
      <alignment vertical="center" wrapText="1"/>
    </xf>
    <xf numFmtId="0" fontId="24" fillId="33" borderId="11" xfId="0" applyFont="1" applyFill="1" applyBorder="1" applyAlignment="1">
      <alignment vertical="center" wrapText="1"/>
    </xf>
    <xf numFmtId="0" fontId="0" fillId="0" borderId="0" xfId="0" applyAlignment="1"/>
    <xf numFmtId="0" fontId="0" fillId="34" borderId="10" xfId="0" applyFill="1" applyBorder="1" applyAlignment="1">
      <alignment horizont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/>
  </sheetViews>
  <sheetFormatPr baseColWidth="10" defaultRowHeight="15" x14ac:dyDescent="0.25"/>
  <cols>
    <col min="1" max="1" width="4.85546875" customWidth="1"/>
    <col min="2" max="2" width="16.5703125" bestFit="1" customWidth="1"/>
    <col min="3" max="3" width="4.42578125" bestFit="1" customWidth="1"/>
    <col min="4" max="4" width="3.5703125" bestFit="1" customWidth="1"/>
    <col min="5" max="5" width="27.28515625" bestFit="1" customWidth="1"/>
    <col min="6" max="6" width="6.28515625" customWidth="1"/>
    <col min="7" max="7" width="7" customWidth="1"/>
    <col min="8" max="8" width="6.85546875" customWidth="1"/>
    <col min="9" max="9" width="7.5703125" bestFit="1" customWidth="1"/>
    <col min="10" max="10" width="7.140625" customWidth="1"/>
  </cols>
  <sheetData>
    <row r="1" spans="1:10" ht="15.75" x14ac:dyDescent="0.25">
      <c r="A1" s="2"/>
      <c r="B1" s="3"/>
      <c r="E1" s="4" t="s">
        <v>153</v>
      </c>
      <c r="F1" s="2"/>
      <c r="G1" s="2"/>
      <c r="H1" s="2"/>
      <c r="I1" s="2"/>
      <c r="J1" s="5"/>
    </row>
    <row r="2" spans="1:10" s="1" customFormat="1" ht="15" customHeight="1" x14ac:dyDescent="0.25">
      <c r="A2" s="7"/>
      <c r="B2" s="8" t="s">
        <v>144</v>
      </c>
      <c r="C2" s="9" t="s">
        <v>145</v>
      </c>
      <c r="D2" s="9" t="s">
        <v>146</v>
      </c>
      <c r="E2" s="9" t="s">
        <v>147</v>
      </c>
      <c r="F2" s="10" t="s">
        <v>148</v>
      </c>
      <c r="G2" s="11" t="s">
        <v>149</v>
      </c>
      <c r="H2" s="12" t="s">
        <v>150</v>
      </c>
      <c r="I2" s="13" t="s">
        <v>151</v>
      </c>
      <c r="J2" s="14" t="s">
        <v>152</v>
      </c>
    </row>
    <row r="3" spans="1:10" s="1" customFormat="1" ht="15" customHeight="1" x14ac:dyDescent="0.25">
      <c r="A3" s="15">
        <v>1</v>
      </c>
      <c r="B3" s="16" t="s">
        <v>44</v>
      </c>
      <c r="C3" s="16">
        <v>2005</v>
      </c>
      <c r="D3" s="16" t="s">
        <v>1</v>
      </c>
      <c r="E3" s="16" t="s">
        <v>6</v>
      </c>
      <c r="F3" s="17">
        <v>848</v>
      </c>
      <c r="G3" s="17">
        <v>851</v>
      </c>
      <c r="H3" s="17">
        <v>676</v>
      </c>
      <c r="I3" s="17">
        <f>SUM(F3+G3+H3)</f>
        <v>2375</v>
      </c>
      <c r="J3" s="6">
        <v>100</v>
      </c>
    </row>
    <row r="4" spans="1:10" s="1" customFormat="1" ht="15" customHeight="1" x14ac:dyDescent="0.25">
      <c r="A4" s="15">
        <v>2</v>
      </c>
      <c r="B4" s="16" t="s">
        <v>5</v>
      </c>
      <c r="C4" s="16">
        <v>2004</v>
      </c>
      <c r="D4" s="16" t="s">
        <v>1</v>
      </c>
      <c r="E4" s="16" t="s">
        <v>6</v>
      </c>
      <c r="F4" s="17">
        <v>747</v>
      </c>
      <c r="G4" s="17">
        <v>735</v>
      </c>
      <c r="H4" s="17">
        <v>602</v>
      </c>
      <c r="I4" s="17">
        <f>SUM(F4+G4+H4)</f>
        <v>2084</v>
      </c>
      <c r="J4" s="6">
        <v>90</v>
      </c>
    </row>
    <row r="5" spans="1:10" s="1" customFormat="1" ht="15" customHeight="1" x14ac:dyDescent="0.25">
      <c r="A5" s="15">
        <v>3</v>
      </c>
      <c r="B5" s="16" t="s">
        <v>11</v>
      </c>
      <c r="C5" s="16">
        <v>2005</v>
      </c>
      <c r="D5" s="16" t="s">
        <v>1</v>
      </c>
      <c r="E5" s="16" t="s">
        <v>12</v>
      </c>
      <c r="F5" s="17">
        <v>709</v>
      </c>
      <c r="G5" s="17">
        <v>658</v>
      </c>
      <c r="H5" s="17">
        <v>437</v>
      </c>
      <c r="I5" s="17">
        <f>SUM(F5+G5+H5)</f>
        <v>1804</v>
      </c>
      <c r="J5" s="6">
        <v>80</v>
      </c>
    </row>
    <row r="6" spans="1:10" s="1" customFormat="1" ht="15" customHeight="1" x14ac:dyDescent="0.25">
      <c r="A6" s="15">
        <v>4</v>
      </c>
      <c r="B6" s="16" t="s">
        <v>0</v>
      </c>
      <c r="C6" s="16">
        <v>2004</v>
      </c>
      <c r="D6" s="16" t="s">
        <v>1</v>
      </c>
      <c r="E6" s="16" t="s">
        <v>2</v>
      </c>
      <c r="F6" s="17">
        <v>907</v>
      </c>
      <c r="G6" s="17">
        <v>822</v>
      </c>
      <c r="H6" s="17">
        <v>0</v>
      </c>
      <c r="I6" s="17">
        <f>SUM(F6+G6+H6)</f>
        <v>1729</v>
      </c>
      <c r="J6" s="6">
        <v>75</v>
      </c>
    </row>
    <row r="7" spans="1:10" s="1" customFormat="1" ht="15" customHeight="1" x14ac:dyDescent="0.25">
      <c r="A7" s="15">
        <v>5</v>
      </c>
      <c r="B7" s="16" t="s">
        <v>15</v>
      </c>
      <c r="C7" s="16">
        <v>2004</v>
      </c>
      <c r="D7" s="16" t="s">
        <v>1</v>
      </c>
      <c r="E7" s="16" t="s">
        <v>8</v>
      </c>
      <c r="F7" s="17">
        <v>605</v>
      </c>
      <c r="G7" s="17">
        <v>764</v>
      </c>
      <c r="H7" s="17">
        <v>298</v>
      </c>
      <c r="I7" s="17">
        <f>SUM(F7+G7+H7)</f>
        <v>1667</v>
      </c>
      <c r="J7" s="6">
        <v>70</v>
      </c>
    </row>
    <row r="8" spans="1:10" s="1" customFormat="1" ht="15" customHeight="1" x14ac:dyDescent="0.25">
      <c r="A8" s="15">
        <v>6</v>
      </c>
      <c r="B8" s="16" t="s">
        <v>17</v>
      </c>
      <c r="C8" s="16">
        <v>2005</v>
      </c>
      <c r="D8" s="16" t="s">
        <v>1</v>
      </c>
      <c r="E8" s="16" t="s">
        <v>8</v>
      </c>
      <c r="F8" s="17">
        <v>541</v>
      </c>
      <c r="G8" s="17">
        <v>658</v>
      </c>
      <c r="H8" s="17">
        <v>429</v>
      </c>
      <c r="I8" s="17">
        <f>SUM(F8+G8+H8)</f>
        <v>1628</v>
      </c>
      <c r="J8" s="6">
        <v>65</v>
      </c>
    </row>
    <row r="9" spans="1:10" s="1" customFormat="1" ht="15" customHeight="1" x14ac:dyDescent="0.25">
      <c r="A9" s="15">
        <v>7</v>
      </c>
      <c r="B9" s="16" t="s">
        <v>13</v>
      </c>
      <c r="C9" s="16">
        <v>2005</v>
      </c>
      <c r="D9" s="16" t="s">
        <v>1</v>
      </c>
      <c r="E9" s="16" t="s">
        <v>14</v>
      </c>
      <c r="F9" s="17">
        <v>610</v>
      </c>
      <c r="G9" s="17">
        <v>561</v>
      </c>
      <c r="H9" s="17">
        <v>454</v>
      </c>
      <c r="I9" s="17">
        <f>SUM(F9+G9+H9)</f>
        <v>1625</v>
      </c>
      <c r="J9" s="6">
        <v>60</v>
      </c>
    </row>
    <row r="10" spans="1:10" s="1" customFormat="1" ht="15" customHeight="1" x14ac:dyDescent="0.25">
      <c r="A10" s="15">
        <v>8</v>
      </c>
      <c r="B10" s="16" t="s">
        <v>7</v>
      </c>
      <c r="C10" s="16">
        <v>2005</v>
      </c>
      <c r="D10" s="16" t="s">
        <v>1</v>
      </c>
      <c r="E10" s="16" t="s">
        <v>8</v>
      </c>
      <c r="F10" s="17">
        <v>652</v>
      </c>
      <c r="G10" s="17">
        <v>658</v>
      </c>
      <c r="H10" s="17">
        <v>288</v>
      </c>
      <c r="I10" s="17">
        <f>SUM(F10+G10+H10)</f>
        <v>1598</v>
      </c>
      <c r="J10" s="6">
        <v>55</v>
      </c>
    </row>
    <row r="11" spans="1:10" s="1" customFormat="1" ht="15" customHeight="1" x14ac:dyDescent="0.25">
      <c r="A11" s="15">
        <v>9</v>
      </c>
      <c r="B11" s="16" t="s">
        <v>16</v>
      </c>
      <c r="C11" s="16">
        <v>2005</v>
      </c>
      <c r="D11" s="16" t="s">
        <v>1</v>
      </c>
      <c r="E11" s="16" t="s">
        <v>12</v>
      </c>
      <c r="F11" s="17">
        <v>567</v>
      </c>
      <c r="G11" s="17">
        <v>561</v>
      </c>
      <c r="H11" s="17">
        <v>443</v>
      </c>
      <c r="I11" s="17">
        <f>SUM(F11+G11+H11)</f>
        <v>1571</v>
      </c>
      <c r="J11" s="6">
        <v>52</v>
      </c>
    </row>
    <row r="12" spans="1:10" s="1" customFormat="1" ht="15" customHeight="1" x14ac:dyDescent="0.25">
      <c r="A12" s="15">
        <v>10</v>
      </c>
      <c r="B12" s="16" t="s">
        <v>3</v>
      </c>
      <c r="C12" s="16">
        <v>2004</v>
      </c>
      <c r="D12" s="16" t="s">
        <v>1</v>
      </c>
      <c r="E12" s="16" t="s">
        <v>2</v>
      </c>
      <c r="F12" s="17">
        <v>768</v>
      </c>
      <c r="G12" s="17">
        <v>764</v>
      </c>
      <c r="H12" s="17">
        <v>0</v>
      </c>
      <c r="I12" s="17">
        <f>SUM(F12+G12+H12)</f>
        <v>1532</v>
      </c>
      <c r="J12" s="6">
        <v>49</v>
      </c>
    </row>
    <row r="13" spans="1:10" s="1" customFormat="1" ht="15" customHeight="1" x14ac:dyDescent="0.25">
      <c r="A13" s="15">
        <v>11</v>
      </c>
      <c r="B13" s="16" t="s">
        <v>19</v>
      </c>
      <c r="C13" s="16">
        <v>2004</v>
      </c>
      <c r="D13" s="16" t="s">
        <v>1</v>
      </c>
      <c r="E13" s="16" t="s">
        <v>10</v>
      </c>
      <c r="F13" s="17">
        <v>578</v>
      </c>
      <c r="G13" s="17">
        <v>512</v>
      </c>
      <c r="H13" s="17">
        <v>382</v>
      </c>
      <c r="I13" s="17">
        <f>SUM(F13+G13+H13)</f>
        <v>1472</v>
      </c>
      <c r="J13" s="6">
        <v>46</v>
      </c>
    </row>
    <row r="14" spans="1:10" s="1" customFormat="1" ht="15" customHeight="1" x14ac:dyDescent="0.25">
      <c r="A14" s="15">
        <v>12</v>
      </c>
      <c r="B14" s="16" t="s">
        <v>47</v>
      </c>
      <c r="C14" s="16">
        <v>2004</v>
      </c>
      <c r="D14" s="16" t="s">
        <v>1</v>
      </c>
      <c r="E14" s="16" t="s">
        <v>2</v>
      </c>
      <c r="F14" s="17">
        <v>685</v>
      </c>
      <c r="G14" s="17">
        <v>764</v>
      </c>
      <c r="H14" s="17">
        <v>0</v>
      </c>
      <c r="I14" s="17">
        <f>SUM(F14+G14+H14)</f>
        <v>1449</v>
      </c>
      <c r="J14" s="6">
        <v>43</v>
      </c>
    </row>
    <row r="15" spans="1:10" s="1" customFormat="1" ht="15" customHeight="1" x14ac:dyDescent="0.25">
      <c r="A15" s="15">
        <v>13</v>
      </c>
      <c r="B15" s="16" t="s">
        <v>20</v>
      </c>
      <c r="C15" s="16">
        <v>2005</v>
      </c>
      <c r="D15" s="16" t="s">
        <v>1</v>
      </c>
      <c r="E15" s="16" t="s">
        <v>14</v>
      </c>
      <c r="F15" s="17">
        <v>525</v>
      </c>
      <c r="G15" s="17">
        <v>609</v>
      </c>
      <c r="H15" s="17">
        <v>312</v>
      </c>
      <c r="I15" s="17">
        <f>SUM(F15+G15+H15)</f>
        <v>1446</v>
      </c>
      <c r="J15" s="6">
        <v>40</v>
      </c>
    </row>
    <row r="16" spans="1:10" s="1" customFormat="1" ht="15" customHeight="1" x14ac:dyDescent="0.25">
      <c r="A16" s="15">
        <v>14</v>
      </c>
      <c r="B16" s="16" t="s">
        <v>49</v>
      </c>
      <c r="C16" s="16">
        <v>2005</v>
      </c>
      <c r="D16" s="16" t="s">
        <v>1</v>
      </c>
      <c r="E16" s="16" t="s">
        <v>10</v>
      </c>
      <c r="F16" s="17">
        <v>506</v>
      </c>
      <c r="G16" s="17">
        <v>512</v>
      </c>
      <c r="H16" s="17">
        <v>420</v>
      </c>
      <c r="I16" s="17">
        <f>SUM(F16+G16+H16)</f>
        <v>1438</v>
      </c>
      <c r="J16" s="6">
        <v>37</v>
      </c>
    </row>
    <row r="17" spans="1:10" s="1" customFormat="1" ht="15" customHeight="1" x14ac:dyDescent="0.25">
      <c r="A17" s="15">
        <v>15</v>
      </c>
      <c r="B17" s="16" t="s">
        <v>45</v>
      </c>
      <c r="C17" s="16">
        <v>2005</v>
      </c>
      <c r="D17" s="16" t="s">
        <v>1</v>
      </c>
      <c r="E17" s="16" t="s">
        <v>2</v>
      </c>
      <c r="F17" s="17">
        <v>744</v>
      </c>
      <c r="G17" s="17">
        <v>658</v>
      </c>
      <c r="H17" s="17">
        <v>0</v>
      </c>
      <c r="I17" s="17">
        <f>SUM(F17+G17+H17)</f>
        <v>1402</v>
      </c>
      <c r="J17" s="6">
        <v>34</v>
      </c>
    </row>
    <row r="18" spans="1:10" s="1" customFormat="1" ht="15" customHeight="1" x14ac:dyDescent="0.25">
      <c r="A18" s="15">
        <v>16</v>
      </c>
      <c r="B18" s="16" t="s">
        <v>18</v>
      </c>
      <c r="C18" s="16">
        <v>2004</v>
      </c>
      <c r="D18" s="16" t="s">
        <v>1</v>
      </c>
      <c r="E18" s="16" t="s">
        <v>14</v>
      </c>
      <c r="F18" s="17">
        <v>531</v>
      </c>
      <c r="G18" s="17">
        <v>609</v>
      </c>
      <c r="H18" s="17">
        <v>259</v>
      </c>
      <c r="I18" s="17">
        <f>SUM(F18+G18+H18)</f>
        <v>1399</v>
      </c>
      <c r="J18" s="6">
        <v>31</v>
      </c>
    </row>
    <row r="19" spans="1:10" s="1" customFormat="1" ht="15" customHeight="1" x14ac:dyDescent="0.25">
      <c r="A19" s="15">
        <v>17</v>
      </c>
      <c r="B19" s="16" t="s">
        <v>27</v>
      </c>
      <c r="C19" s="16">
        <v>2005</v>
      </c>
      <c r="D19" s="16" t="s">
        <v>1</v>
      </c>
      <c r="E19" s="16" t="s">
        <v>14</v>
      </c>
      <c r="F19" s="17">
        <v>356</v>
      </c>
      <c r="G19" s="17">
        <v>658</v>
      </c>
      <c r="H19" s="17">
        <v>384</v>
      </c>
      <c r="I19" s="17">
        <f>SUM(F19+G19+H19)</f>
        <v>1398</v>
      </c>
      <c r="J19" s="6">
        <v>28</v>
      </c>
    </row>
    <row r="20" spans="1:10" s="1" customFormat="1" ht="15" customHeight="1" x14ac:dyDescent="0.25">
      <c r="A20" s="15">
        <v>18</v>
      </c>
      <c r="B20" s="16" t="s">
        <v>50</v>
      </c>
      <c r="C20" s="16">
        <v>2005</v>
      </c>
      <c r="D20" s="16" t="s">
        <v>1</v>
      </c>
      <c r="E20" s="16" t="s">
        <v>10</v>
      </c>
      <c r="F20" s="17">
        <v>444</v>
      </c>
      <c r="G20" s="17">
        <v>658</v>
      </c>
      <c r="H20" s="17">
        <v>267</v>
      </c>
      <c r="I20" s="17">
        <f>SUM(F20+G20+H20)</f>
        <v>1369</v>
      </c>
      <c r="J20" s="6">
        <v>25</v>
      </c>
    </row>
    <row r="21" spans="1:10" s="1" customFormat="1" ht="15" customHeight="1" x14ac:dyDescent="0.25">
      <c r="A21" s="15">
        <v>19</v>
      </c>
      <c r="B21" s="16" t="s">
        <v>46</v>
      </c>
      <c r="C21" s="16">
        <v>2005</v>
      </c>
      <c r="D21" s="16" t="s">
        <v>1</v>
      </c>
      <c r="E21" s="16" t="s">
        <v>2</v>
      </c>
      <c r="F21" s="17">
        <v>719</v>
      </c>
      <c r="G21" s="17">
        <v>609</v>
      </c>
      <c r="H21" s="17">
        <v>0</v>
      </c>
      <c r="I21" s="17">
        <f>SUM(F21+G21+H21)</f>
        <v>1328</v>
      </c>
      <c r="J21" s="6">
        <v>22</v>
      </c>
    </row>
    <row r="22" spans="1:10" s="1" customFormat="1" ht="15" customHeight="1" x14ac:dyDescent="0.25">
      <c r="A22" s="15">
        <v>20</v>
      </c>
      <c r="B22" s="16" t="s">
        <v>31</v>
      </c>
      <c r="C22" s="16">
        <v>2004</v>
      </c>
      <c r="D22" s="16" t="s">
        <v>1</v>
      </c>
      <c r="E22" s="16" t="s">
        <v>10</v>
      </c>
      <c r="F22" s="17">
        <v>520</v>
      </c>
      <c r="G22" s="17">
        <v>512</v>
      </c>
      <c r="H22" s="17">
        <v>228</v>
      </c>
      <c r="I22" s="17">
        <f>SUM(F22+G22+H22)</f>
        <v>1260</v>
      </c>
      <c r="J22" s="6">
        <v>20</v>
      </c>
    </row>
    <row r="23" spans="1:10" s="1" customFormat="1" ht="15" customHeight="1" x14ac:dyDescent="0.25">
      <c r="A23" s="15">
        <v>21</v>
      </c>
      <c r="B23" s="16" t="s">
        <v>48</v>
      </c>
      <c r="C23" s="16">
        <v>2004</v>
      </c>
      <c r="D23" s="16" t="s">
        <v>1</v>
      </c>
      <c r="E23" s="16" t="s">
        <v>10</v>
      </c>
      <c r="F23" s="17">
        <v>514</v>
      </c>
      <c r="G23" s="17">
        <v>464</v>
      </c>
      <c r="H23" s="17">
        <v>269</v>
      </c>
      <c r="I23" s="17">
        <f>SUM(F23+G23+H23)</f>
        <v>1247</v>
      </c>
      <c r="J23" s="6">
        <v>18</v>
      </c>
    </row>
    <row r="24" spans="1:10" s="1" customFormat="1" ht="15" customHeight="1" x14ac:dyDescent="0.25">
      <c r="A24" s="15">
        <v>22</v>
      </c>
      <c r="B24" s="16" t="s">
        <v>42</v>
      </c>
      <c r="C24" s="16">
        <v>2004</v>
      </c>
      <c r="D24" s="16" t="s">
        <v>1</v>
      </c>
      <c r="E24" s="16" t="s">
        <v>14</v>
      </c>
      <c r="F24" s="17">
        <v>559</v>
      </c>
      <c r="G24" s="17">
        <v>464</v>
      </c>
      <c r="H24" s="17">
        <v>212</v>
      </c>
      <c r="I24" s="17">
        <f>SUM(F24+G24+H24)</f>
        <v>1235</v>
      </c>
      <c r="J24" s="6">
        <v>16</v>
      </c>
    </row>
    <row r="25" spans="1:10" s="1" customFormat="1" ht="15" customHeight="1" x14ac:dyDescent="0.25">
      <c r="A25" s="15">
        <v>23</v>
      </c>
      <c r="B25" s="16" t="s">
        <v>4</v>
      </c>
      <c r="C25" s="16">
        <v>2005</v>
      </c>
      <c r="D25" s="16" t="s">
        <v>1</v>
      </c>
      <c r="E25" s="16" t="s">
        <v>2</v>
      </c>
      <c r="F25" s="17">
        <v>756</v>
      </c>
      <c r="G25" s="17">
        <v>464</v>
      </c>
      <c r="H25" s="17">
        <v>0</v>
      </c>
      <c r="I25" s="17">
        <f>SUM(F25+G25+H25)</f>
        <v>1220</v>
      </c>
      <c r="J25" s="6">
        <v>14</v>
      </c>
    </row>
    <row r="26" spans="1:10" s="1" customFormat="1" ht="15" customHeight="1" x14ac:dyDescent="0.25">
      <c r="A26" s="15">
        <v>24</v>
      </c>
      <c r="B26" s="16" t="s">
        <v>22</v>
      </c>
      <c r="C26" s="16">
        <v>2004</v>
      </c>
      <c r="D26" s="16" t="s">
        <v>1</v>
      </c>
      <c r="E26" s="16" t="s">
        <v>10</v>
      </c>
      <c r="F26" s="17">
        <v>427</v>
      </c>
      <c r="G26" s="17">
        <v>464</v>
      </c>
      <c r="H26" s="17">
        <v>276</v>
      </c>
      <c r="I26" s="17">
        <f>SUM(F26+G26+H26)</f>
        <v>1167</v>
      </c>
      <c r="J26" s="6">
        <v>12</v>
      </c>
    </row>
    <row r="27" spans="1:10" s="1" customFormat="1" ht="15" customHeight="1" x14ac:dyDescent="0.25">
      <c r="A27" s="15">
        <v>25</v>
      </c>
      <c r="B27" s="16" t="s">
        <v>26</v>
      </c>
      <c r="C27" s="16">
        <v>2005</v>
      </c>
      <c r="D27" s="16" t="s">
        <v>1</v>
      </c>
      <c r="E27" s="16" t="s">
        <v>2</v>
      </c>
      <c r="F27" s="17">
        <v>594</v>
      </c>
      <c r="G27" s="17">
        <v>561</v>
      </c>
      <c r="H27" s="17">
        <v>0</v>
      </c>
      <c r="I27" s="17">
        <f>SUM(F27+G27+H27)</f>
        <v>1155</v>
      </c>
      <c r="J27" s="6">
        <v>10</v>
      </c>
    </row>
    <row r="28" spans="1:10" s="1" customFormat="1" ht="15" customHeight="1" x14ac:dyDescent="0.25">
      <c r="A28" s="15">
        <v>26</v>
      </c>
      <c r="B28" s="16" t="s">
        <v>32</v>
      </c>
      <c r="C28" s="16">
        <v>2005</v>
      </c>
      <c r="D28" s="16" t="s">
        <v>1</v>
      </c>
      <c r="E28" s="16" t="s">
        <v>2</v>
      </c>
      <c r="F28" s="17">
        <v>483</v>
      </c>
      <c r="G28" s="17">
        <v>512</v>
      </c>
      <c r="H28" s="17">
        <v>0</v>
      </c>
      <c r="I28" s="17">
        <f>SUM(F28+G28+H28)</f>
        <v>995</v>
      </c>
      <c r="J28" s="6">
        <v>8</v>
      </c>
    </row>
    <row r="29" spans="1:10" s="1" customFormat="1" ht="15" customHeight="1" x14ac:dyDescent="0.25">
      <c r="A29" s="15">
        <v>27</v>
      </c>
      <c r="B29" s="16" t="s">
        <v>33</v>
      </c>
      <c r="C29" s="16">
        <v>2005</v>
      </c>
      <c r="D29" s="16" t="s">
        <v>1</v>
      </c>
      <c r="E29" s="16" t="s">
        <v>2</v>
      </c>
      <c r="F29" s="17">
        <v>381</v>
      </c>
      <c r="G29" s="17">
        <v>609</v>
      </c>
      <c r="H29" s="17">
        <v>0</v>
      </c>
      <c r="I29" s="17">
        <f>SUM(F29+G29+H29)</f>
        <v>990</v>
      </c>
      <c r="J29" s="6">
        <v>6</v>
      </c>
    </row>
    <row r="30" spans="1:10" s="1" customFormat="1" ht="15" customHeight="1" x14ac:dyDescent="0.25">
      <c r="A30" s="15">
        <v>28</v>
      </c>
      <c r="B30" s="16" t="s">
        <v>9</v>
      </c>
      <c r="C30" s="16">
        <v>2004</v>
      </c>
      <c r="D30" s="16" t="s">
        <v>1</v>
      </c>
      <c r="E30" s="16" t="s">
        <v>10</v>
      </c>
      <c r="F30" s="17">
        <v>618</v>
      </c>
      <c r="G30" s="17">
        <v>0</v>
      </c>
      <c r="H30" s="17">
        <v>355</v>
      </c>
      <c r="I30" s="17">
        <f>SUM(F30+G30+H30)</f>
        <v>973</v>
      </c>
      <c r="J30" s="6">
        <v>4</v>
      </c>
    </row>
    <row r="31" spans="1:10" s="1" customFormat="1" ht="15" customHeight="1" x14ac:dyDescent="0.25">
      <c r="A31" s="15">
        <v>29</v>
      </c>
      <c r="B31" s="16" t="s">
        <v>30</v>
      </c>
      <c r="C31" s="16">
        <v>2005</v>
      </c>
      <c r="D31" s="16" t="s">
        <v>1</v>
      </c>
      <c r="E31" s="16" t="s">
        <v>14</v>
      </c>
      <c r="F31" s="17">
        <v>204</v>
      </c>
      <c r="G31" s="17">
        <v>561</v>
      </c>
      <c r="H31" s="17">
        <v>200</v>
      </c>
      <c r="I31" s="17">
        <f>SUM(F31+G31+H31)</f>
        <v>965</v>
      </c>
      <c r="J31" s="6">
        <v>2</v>
      </c>
    </row>
    <row r="32" spans="1:10" s="1" customFormat="1" ht="15" customHeight="1" x14ac:dyDescent="0.25">
      <c r="A32" s="15">
        <v>30</v>
      </c>
      <c r="B32" s="16" t="s">
        <v>37</v>
      </c>
      <c r="C32" s="16">
        <v>2004</v>
      </c>
      <c r="D32" s="16" t="s">
        <v>1</v>
      </c>
      <c r="E32" s="16" t="s">
        <v>38</v>
      </c>
      <c r="F32" s="17">
        <v>865</v>
      </c>
      <c r="G32" s="17">
        <v>0</v>
      </c>
      <c r="H32" s="17">
        <v>0</v>
      </c>
      <c r="I32" s="17">
        <f>SUM(F32+G32+H32)</f>
        <v>865</v>
      </c>
      <c r="J32" s="6">
        <v>1</v>
      </c>
    </row>
    <row r="33" spans="1:10" s="1" customFormat="1" ht="15" customHeight="1" x14ac:dyDescent="0.25">
      <c r="A33" s="15">
        <v>30</v>
      </c>
      <c r="B33" s="16" t="s">
        <v>39</v>
      </c>
      <c r="C33" s="16">
        <v>2004</v>
      </c>
      <c r="D33" s="16" t="s">
        <v>1</v>
      </c>
      <c r="E33" s="16" t="s">
        <v>40</v>
      </c>
      <c r="F33" s="17">
        <v>832</v>
      </c>
      <c r="G33" s="17">
        <v>0</v>
      </c>
      <c r="H33" s="17">
        <v>0</v>
      </c>
      <c r="I33" s="17">
        <f>SUM(F33+G33+H33)</f>
        <v>832</v>
      </c>
      <c r="J33" s="6">
        <v>1</v>
      </c>
    </row>
    <row r="34" spans="1:10" s="1" customFormat="1" ht="15" customHeight="1" x14ac:dyDescent="0.25">
      <c r="A34" s="15">
        <v>30</v>
      </c>
      <c r="B34" s="16" t="s">
        <v>41</v>
      </c>
      <c r="C34" s="16">
        <v>2005</v>
      </c>
      <c r="D34" s="16" t="s">
        <v>1</v>
      </c>
      <c r="E34" s="16" t="s">
        <v>40</v>
      </c>
      <c r="F34" s="17">
        <v>802</v>
      </c>
      <c r="G34" s="17">
        <v>0</v>
      </c>
      <c r="H34" s="17">
        <v>0</v>
      </c>
      <c r="I34" s="17">
        <f>SUM(F34+G34+H34)</f>
        <v>802</v>
      </c>
      <c r="J34" s="6">
        <v>1</v>
      </c>
    </row>
    <row r="35" spans="1:10" s="1" customFormat="1" ht="15" customHeight="1" x14ac:dyDescent="0.25">
      <c r="A35" s="15">
        <v>30</v>
      </c>
      <c r="B35" s="16" t="s">
        <v>51</v>
      </c>
      <c r="C35" s="16">
        <v>2005</v>
      </c>
      <c r="D35" s="16" t="s">
        <v>1</v>
      </c>
      <c r="E35" s="16" t="s">
        <v>24</v>
      </c>
      <c r="F35" s="17">
        <v>0</v>
      </c>
      <c r="G35" s="17">
        <v>658</v>
      </c>
      <c r="H35" s="17">
        <v>0</v>
      </c>
      <c r="I35" s="17">
        <f>SUM(F35+G35+H35)</f>
        <v>658</v>
      </c>
      <c r="J35" s="6">
        <v>1</v>
      </c>
    </row>
    <row r="36" spans="1:10" s="1" customFormat="1" ht="15" customHeight="1" x14ac:dyDescent="0.25">
      <c r="A36" s="15">
        <v>30</v>
      </c>
      <c r="B36" s="16" t="s">
        <v>21</v>
      </c>
      <c r="C36" s="16">
        <v>2005</v>
      </c>
      <c r="D36" s="16" t="s">
        <v>1</v>
      </c>
      <c r="E36" s="16" t="s">
        <v>10</v>
      </c>
      <c r="F36" s="17">
        <v>468</v>
      </c>
      <c r="G36" s="17">
        <v>0</v>
      </c>
      <c r="H36" s="17">
        <v>189</v>
      </c>
      <c r="I36" s="17">
        <f>SUM(F36+G36+H36)</f>
        <v>657</v>
      </c>
      <c r="J36" s="6">
        <v>1</v>
      </c>
    </row>
    <row r="37" spans="1:10" s="1" customFormat="1" ht="15" customHeight="1" x14ac:dyDescent="0.25">
      <c r="A37" s="15">
        <v>30</v>
      </c>
      <c r="B37" s="16" t="s">
        <v>28</v>
      </c>
      <c r="C37" s="16">
        <v>2005</v>
      </c>
      <c r="D37" s="16" t="s">
        <v>1</v>
      </c>
      <c r="E37" s="16" t="s">
        <v>14</v>
      </c>
      <c r="F37" s="17">
        <v>317</v>
      </c>
      <c r="G37" s="17">
        <v>0</v>
      </c>
      <c r="H37" s="17">
        <v>255</v>
      </c>
      <c r="I37" s="17">
        <f>SUM(F37+G37+H37)</f>
        <v>572</v>
      </c>
      <c r="J37" s="6">
        <v>1</v>
      </c>
    </row>
    <row r="38" spans="1:10" s="1" customFormat="1" ht="15" customHeight="1" x14ac:dyDescent="0.25">
      <c r="A38" s="15">
        <v>30</v>
      </c>
      <c r="B38" s="16" t="s">
        <v>52</v>
      </c>
      <c r="C38" s="16">
        <v>2004</v>
      </c>
      <c r="D38" s="16" t="s">
        <v>1</v>
      </c>
      <c r="E38" s="16" t="s">
        <v>38</v>
      </c>
      <c r="F38" s="17">
        <v>555</v>
      </c>
      <c r="G38" s="17">
        <v>0</v>
      </c>
      <c r="H38" s="17">
        <v>0</v>
      </c>
      <c r="I38" s="17">
        <f>SUM(F38+G38+H38)</f>
        <v>555</v>
      </c>
      <c r="J38" s="6">
        <v>1</v>
      </c>
    </row>
    <row r="39" spans="1:10" s="1" customFormat="1" ht="15" customHeight="1" x14ac:dyDescent="0.25">
      <c r="A39" s="15">
        <v>30</v>
      </c>
      <c r="B39" s="16" t="s">
        <v>35</v>
      </c>
      <c r="C39" s="16">
        <v>2004</v>
      </c>
      <c r="D39" s="16" t="s">
        <v>1</v>
      </c>
      <c r="E39" s="16" t="s">
        <v>36</v>
      </c>
      <c r="F39" s="17">
        <v>309</v>
      </c>
      <c r="G39" s="17">
        <v>0</v>
      </c>
      <c r="H39" s="17">
        <v>232</v>
      </c>
      <c r="I39" s="17">
        <f>SUM(F39+G39+H39)</f>
        <v>541</v>
      </c>
      <c r="J39" s="6">
        <v>1</v>
      </c>
    </row>
    <row r="40" spans="1:10" s="1" customFormat="1" ht="15" customHeight="1" x14ac:dyDescent="0.25">
      <c r="A40" s="15">
        <v>30</v>
      </c>
      <c r="B40" s="16" t="s">
        <v>29</v>
      </c>
      <c r="C40" s="16">
        <v>2005</v>
      </c>
      <c r="D40" s="16" t="s">
        <v>1</v>
      </c>
      <c r="E40" s="16" t="s">
        <v>10</v>
      </c>
      <c r="F40" s="17">
        <v>241</v>
      </c>
      <c r="G40" s="17">
        <v>0</v>
      </c>
      <c r="H40" s="17">
        <v>209</v>
      </c>
      <c r="I40" s="17">
        <f>SUM(F40+G40+H40)</f>
        <v>450</v>
      </c>
      <c r="J40" s="6">
        <v>1</v>
      </c>
    </row>
    <row r="41" spans="1:10" s="1" customFormat="1" ht="15" customHeight="1" x14ac:dyDescent="0.25">
      <c r="A41" s="15">
        <v>30</v>
      </c>
      <c r="B41" s="16" t="s">
        <v>23</v>
      </c>
      <c r="C41" s="16">
        <v>2005</v>
      </c>
      <c r="D41" s="16" t="s">
        <v>1</v>
      </c>
      <c r="E41" s="16" t="s">
        <v>24</v>
      </c>
      <c r="F41" s="17">
        <v>404</v>
      </c>
      <c r="G41" s="17">
        <v>0</v>
      </c>
      <c r="H41" s="17">
        <v>0</v>
      </c>
      <c r="I41" s="17">
        <f>SUM(F41+G41+H41)</f>
        <v>404</v>
      </c>
      <c r="J41" s="6">
        <v>1</v>
      </c>
    </row>
    <row r="42" spans="1:10" s="1" customFormat="1" ht="15" customHeight="1" x14ac:dyDescent="0.25">
      <c r="A42" s="15">
        <v>30</v>
      </c>
      <c r="B42" s="16" t="s">
        <v>25</v>
      </c>
      <c r="C42" s="16">
        <v>2005</v>
      </c>
      <c r="D42" s="16" t="s">
        <v>1</v>
      </c>
      <c r="E42" s="16" t="s">
        <v>24</v>
      </c>
      <c r="F42" s="17">
        <v>392</v>
      </c>
      <c r="G42" s="17">
        <v>0</v>
      </c>
      <c r="H42" s="17">
        <v>0</v>
      </c>
      <c r="I42" s="17">
        <f>SUM(F42+G42+H42)</f>
        <v>392</v>
      </c>
      <c r="J42" s="6">
        <v>1</v>
      </c>
    </row>
    <row r="43" spans="1:10" s="1" customFormat="1" ht="15" customHeight="1" x14ac:dyDescent="0.25">
      <c r="A43" s="15">
        <v>30</v>
      </c>
      <c r="B43" s="16" t="s">
        <v>34</v>
      </c>
      <c r="C43" s="16">
        <v>2005</v>
      </c>
      <c r="D43" s="16" t="s">
        <v>1</v>
      </c>
      <c r="E43" s="16" t="s">
        <v>24</v>
      </c>
      <c r="F43" s="17">
        <v>363</v>
      </c>
      <c r="G43" s="17">
        <v>0</v>
      </c>
      <c r="H43" s="17">
        <v>0</v>
      </c>
      <c r="I43" s="17">
        <f>SUM(F43+G43+H43)</f>
        <v>363</v>
      </c>
      <c r="J43" s="6">
        <v>1</v>
      </c>
    </row>
    <row r="44" spans="1:10" s="1" customFormat="1" ht="15" customHeight="1" x14ac:dyDescent="0.25">
      <c r="A44" s="15">
        <v>30</v>
      </c>
      <c r="B44" s="16" t="s">
        <v>43</v>
      </c>
      <c r="C44" s="16">
        <v>2005</v>
      </c>
      <c r="D44" s="16" t="s">
        <v>1</v>
      </c>
      <c r="E44" s="16" t="s">
        <v>14</v>
      </c>
      <c r="F44" s="17">
        <v>0</v>
      </c>
      <c r="G44" s="17">
        <v>0</v>
      </c>
      <c r="H44" s="17">
        <v>194</v>
      </c>
      <c r="I44" s="17">
        <f>SUM(F44+G44+H44)</f>
        <v>194</v>
      </c>
      <c r="J44" s="6">
        <v>1</v>
      </c>
    </row>
  </sheetData>
  <sortState ref="A3:J44">
    <sortCondition descending="1" ref="I3:I44"/>
  </sortState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baseColWidth="10" defaultColWidth="22.28515625" defaultRowHeight="15" x14ac:dyDescent="0.25"/>
  <cols>
    <col min="1" max="1" width="4.5703125" bestFit="1" customWidth="1"/>
    <col min="2" max="2" width="19.5703125" bestFit="1" customWidth="1"/>
    <col min="3" max="3" width="4.42578125" bestFit="1" customWidth="1"/>
    <col min="4" max="4" width="3.140625" bestFit="1" customWidth="1"/>
    <col min="5" max="5" width="26.7109375" customWidth="1"/>
    <col min="6" max="6" width="7.42578125" style="2" customWidth="1"/>
    <col min="7" max="7" width="7.28515625" style="2" bestFit="1" customWidth="1"/>
    <col min="8" max="8" width="5.7109375" style="2" bestFit="1" customWidth="1"/>
    <col min="9" max="9" width="7.5703125" style="2" bestFit="1" customWidth="1"/>
    <col min="10" max="10" width="8.85546875" style="2" customWidth="1"/>
  </cols>
  <sheetData>
    <row r="1" spans="1:10" ht="15.75" x14ac:dyDescent="0.25">
      <c r="A1" s="2"/>
      <c r="B1" s="3"/>
      <c r="E1" s="4" t="s">
        <v>153</v>
      </c>
      <c r="J1" s="5"/>
    </row>
    <row r="2" spans="1:10" s="20" customFormat="1" ht="22.5" x14ac:dyDescent="0.25">
      <c r="A2" s="18"/>
      <c r="B2" s="19" t="s">
        <v>144</v>
      </c>
      <c r="C2" s="18" t="s">
        <v>145</v>
      </c>
      <c r="D2" s="18" t="s">
        <v>146</v>
      </c>
      <c r="E2" s="18" t="s">
        <v>147</v>
      </c>
      <c r="F2" s="10" t="s">
        <v>148</v>
      </c>
      <c r="G2" s="11" t="s">
        <v>149</v>
      </c>
      <c r="H2" s="12" t="s">
        <v>150</v>
      </c>
      <c r="I2" s="13" t="s">
        <v>151</v>
      </c>
      <c r="J2" s="14" t="s">
        <v>152</v>
      </c>
    </row>
    <row r="3" spans="1:10" x14ac:dyDescent="0.25">
      <c r="A3" s="15">
        <v>1</v>
      </c>
      <c r="B3" s="16" t="s">
        <v>53</v>
      </c>
      <c r="C3" s="16">
        <v>2005</v>
      </c>
      <c r="D3" s="16" t="s">
        <v>54</v>
      </c>
      <c r="E3" s="16" t="s">
        <v>12</v>
      </c>
      <c r="F3" s="21">
        <v>671</v>
      </c>
      <c r="G3" s="21">
        <v>744</v>
      </c>
      <c r="H3" s="21">
        <v>527</v>
      </c>
      <c r="I3" s="21">
        <f>SUM(F3+G3+H3)</f>
        <v>1942</v>
      </c>
      <c r="J3" s="6">
        <v>100</v>
      </c>
    </row>
    <row r="4" spans="1:10" x14ac:dyDescent="0.25">
      <c r="A4" s="15">
        <v>2</v>
      </c>
      <c r="B4" s="16" t="s">
        <v>77</v>
      </c>
      <c r="C4" s="16">
        <v>2004</v>
      </c>
      <c r="D4" s="16" t="s">
        <v>54</v>
      </c>
      <c r="E4" s="16" t="s">
        <v>36</v>
      </c>
      <c r="F4" s="21">
        <v>542</v>
      </c>
      <c r="G4" s="21">
        <v>592</v>
      </c>
      <c r="H4" s="21">
        <v>637</v>
      </c>
      <c r="I4" s="21">
        <f>SUM(F4+G4+H4)</f>
        <v>1771</v>
      </c>
      <c r="J4" s="6">
        <v>90</v>
      </c>
    </row>
    <row r="5" spans="1:10" x14ac:dyDescent="0.25">
      <c r="A5" s="15">
        <v>3</v>
      </c>
      <c r="B5" s="16" t="s">
        <v>76</v>
      </c>
      <c r="C5" s="16">
        <v>2005</v>
      </c>
      <c r="D5" s="16" t="s">
        <v>54</v>
      </c>
      <c r="E5" s="16" t="s">
        <v>8</v>
      </c>
      <c r="F5" s="21">
        <v>618</v>
      </c>
      <c r="G5" s="21">
        <v>622</v>
      </c>
      <c r="H5" s="21">
        <v>489</v>
      </c>
      <c r="I5" s="21">
        <f>SUM(F5+G5+H5)</f>
        <v>1729</v>
      </c>
      <c r="J5" s="6">
        <v>80</v>
      </c>
    </row>
    <row r="6" spans="1:10" x14ac:dyDescent="0.25">
      <c r="A6" s="15">
        <v>4</v>
      </c>
      <c r="B6" s="16" t="s">
        <v>60</v>
      </c>
      <c r="C6" s="16">
        <v>2004</v>
      </c>
      <c r="D6" s="16" t="s">
        <v>54</v>
      </c>
      <c r="E6" s="16" t="s">
        <v>14</v>
      </c>
      <c r="F6" s="21">
        <v>403</v>
      </c>
      <c r="G6" s="21">
        <v>683</v>
      </c>
      <c r="H6" s="21">
        <v>493</v>
      </c>
      <c r="I6" s="21">
        <f>SUM(F6+G6+H6)</f>
        <v>1579</v>
      </c>
      <c r="J6" s="6">
        <v>75</v>
      </c>
    </row>
    <row r="7" spans="1:10" x14ac:dyDescent="0.25">
      <c r="A7" s="15">
        <v>5</v>
      </c>
      <c r="B7" s="16" t="s">
        <v>78</v>
      </c>
      <c r="C7" s="16">
        <v>2004</v>
      </c>
      <c r="D7" s="16" t="s">
        <v>54</v>
      </c>
      <c r="E7" s="16" t="s">
        <v>10</v>
      </c>
      <c r="F7" s="21">
        <v>533</v>
      </c>
      <c r="G7" s="21">
        <v>563</v>
      </c>
      <c r="H7" s="21">
        <v>382</v>
      </c>
      <c r="I7" s="21">
        <f>SUM(F7+G7+H7)</f>
        <v>1478</v>
      </c>
      <c r="J7" s="6">
        <v>70</v>
      </c>
    </row>
    <row r="8" spans="1:10" x14ac:dyDescent="0.25">
      <c r="A8" s="15">
        <v>6</v>
      </c>
      <c r="B8" s="16" t="s">
        <v>55</v>
      </c>
      <c r="C8" s="16">
        <v>2004</v>
      </c>
      <c r="D8" s="16" t="s">
        <v>54</v>
      </c>
      <c r="E8" s="16" t="s">
        <v>10</v>
      </c>
      <c r="F8" s="21">
        <v>668</v>
      </c>
      <c r="G8" s="21">
        <v>563</v>
      </c>
      <c r="H8" s="21">
        <v>226</v>
      </c>
      <c r="I8" s="21">
        <f>SUM(F8+G8+H8)</f>
        <v>1457</v>
      </c>
      <c r="J8" s="6">
        <v>65</v>
      </c>
    </row>
    <row r="9" spans="1:10" x14ac:dyDescent="0.25">
      <c r="A9" s="15">
        <v>7</v>
      </c>
      <c r="B9" s="16" t="s">
        <v>57</v>
      </c>
      <c r="C9" s="16">
        <v>2004</v>
      </c>
      <c r="D9" s="16" t="s">
        <v>54</v>
      </c>
      <c r="E9" s="16" t="s">
        <v>10</v>
      </c>
      <c r="F9" s="21">
        <v>604</v>
      </c>
      <c r="G9" s="21">
        <v>563</v>
      </c>
      <c r="H9" s="21">
        <v>271</v>
      </c>
      <c r="I9" s="21">
        <f>SUM(F9+G9+H9)</f>
        <v>1438</v>
      </c>
      <c r="J9" s="6">
        <v>60</v>
      </c>
    </row>
    <row r="10" spans="1:10" x14ac:dyDescent="0.25">
      <c r="A10" s="15">
        <v>8</v>
      </c>
      <c r="B10" s="16" t="s">
        <v>73</v>
      </c>
      <c r="C10" s="16">
        <v>2005</v>
      </c>
      <c r="D10" s="16" t="s">
        <v>54</v>
      </c>
      <c r="E10" s="16" t="s">
        <v>36</v>
      </c>
      <c r="F10" s="21">
        <v>492</v>
      </c>
      <c r="G10" s="21">
        <v>592</v>
      </c>
      <c r="H10" s="21">
        <v>225</v>
      </c>
      <c r="I10" s="21">
        <f>SUM(F10+G10+H10)</f>
        <v>1309</v>
      </c>
      <c r="J10" s="6">
        <v>55</v>
      </c>
    </row>
    <row r="11" spans="1:10" x14ac:dyDescent="0.25">
      <c r="A11" s="15">
        <v>9</v>
      </c>
      <c r="B11" s="16" t="s">
        <v>68</v>
      </c>
      <c r="C11" s="16">
        <v>2005</v>
      </c>
      <c r="D11" s="16" t="s">
        <v>54</v>
      </c>
      <c r="E11" s="16" t="s">
        <v>8</v>
      </c>
      <c r="F11" s="21">
        <v>370</v>
      </c>
      <c r="G11" s="21">
        <v>563</v>
      </c>
      <c r="H11" s="21">
        <v>331</v>
      </c>
      <c r="I11" s="21">
        <f>SUM(F11+G11+H11)</f>
        <v>1264</v>
      </c>
      <c r="J11" s="6">
        <v>52</v>
      </c>
    </row>
    <row r="12" spans="1:10" x14ac:dyDescent="0.25">
      <c r="A12" s="15">
        <v>10</v>
      </c>
      <c r="B12" s="16" t="s">
        <v>58</v>
      </c>
      <c r="C12" s="16">
        <v>2005</v>
      </c>
      <c r="D12" s="16" t="s">
        <v>54</v>
      </c>
      <c r="E12" s="16" t="s">
        <v>8</v>
      </c>
      <c r="F12" s="21">
        <v>481</v>
      </c>
      <c r="G12" s="21">
        <v>446</v>
      </c>
      <c r="H12" s="21">
        <v>294</v>
      </c>
      <c r="I12" s="21">
        <f>SUM(F12+G12+H12)</f>
        <v>1221</v>
      </c>
      <c r="J12" s="6">
        <v>49</v>
      </c>
    </row>
    <row r="13" spans="1:10" x14ac:dyDescent="0.25">
      <c r="A13" s="15">
        <v>11</v>
      </c>
      <c r="B13" s="16" t="s">
        <v>64</v>
      </c>
      <c r="C13" s="16">
        <v>2004</v>
      </c>
      <c r="D13" s="16" t="s">
        <v>54</v>
      </c>
      <c r="E13" s="16" t="s">
        <v>8</v>
      </c>
      <c r="F13" s="21">
        <v>370</v>
      </c>
      <c r="G13" s="21">
        <v>563</v>
      </c>
      <c r="H13" s="21">
        <v>282</v>
      </c>
      <c r="I13" s="21">
        <f>SUM(F13+G13+H13)</f>
        <v>1215</v>
      </c>
      <c r="J13" s="6">
        <v>46</v>
      </c>
    </row>
    <row r="14" spans="1:10" x14ac:dyDescent="0.25">
      <c r="A14" s="15">
        <v>12</v>
      </c>
      <c r="B14" s="16" t="s">
        <v>59</v>
      </c>
      <c r="C14" s="16">
        <v>2005</v>
      </c>
      <c r="D14" s="16" t="s">
        <v>54</v>
      </c>
      <c r="E14" s="16" t="s">
        <v>8</v>
      </c>
      <c r="F14" s="21">
        <v>466</v>
      </c>
      <c r="G14" s="21">
        <v>351</v>
      </c>
      <c r="H14" s="21">
        <v>394</v>
      </c>
      <c r="I14" s="21">
        <f>SUM(F14+G14+H14)</f>
        <v>1211</v>
      </c>
      <c r="J14" s="6">
        <v>43</v>
      </c>
    </row>
    <row r="15" spans="1:10" x14ac:dyDescent="0.25">
      <c r="A15" s="15">
        <v>13</v>
      </c>
      <c r="B15" s="16" t="s">
        <v>56</v>
      </c>
      <c r="C15" s="16">
        <v>2005</v>
      </c>
      <c r="D15" s="16" t="s">
        <v>54</v>
      </c>
      <c r="E15" s="16" t="s">
        <v>2</v>
      </c>
      <c r="F15" s="21">
        <v>610</v>
      </c>
      <c r="G15" s="21">
        <v>592</v>
      </c>
      <c r="H15" s="21">
        <v>0</v>
      </c>
      <c r="I15" s="21">
        <f>SUM(F15+G15+H15)</f>
        <v>1202</v>
      </c>
      <c r="J15" s="6">
        <v>40</v>
      </c>
    </row>
    <row r="16" spans="1:10" x14ac:dyDescent="0.25">
      <c r="A16" s="15">
        <v>14</v>
      </c>
      <c r="B16" s="16" t="s">
        <v>79</v>
      </c>
      <c r="C16" s="16">
        <v>2005</v>
      </c>
      <c r="D16" s="16" t="s">
        <v>54</v>
      </c>
      <c r="E16" s="16" t="s">
        <v>14</v>
      </c>
      <c r="F16" s="21">
        <v>429</v>
      </c>
      <c r="G16" s="21">
        <v>504</v>
      </c>
      <c r="H16" s="21">
        <v>225</v>
      </c>
      <c r="I16" s="21">
        <f>SUM(F16+G16+H16)</f>
        <v>1158</v>
      </c>
      <c r="J16" s="6">
        <v>37</v>
      </c>
    </row>
    <row r="17" spans="1:10" x14ac:dyDescent="0.25">
      <c r="A17" s="15">
        <v>15</v>
      </c>
      <c r="B17" s="16" t="s">
        <v>61</v>
      </c>
      <c r="C17" s="16">
        <v>2005</v>
      </c>
      <c r="D17" s="16" t="s">
        <v>54</v>
      </c>
      <c r="E17" s="16" t="s">
        <v>8</v>
      </c>
      <c r="F17" s="21">
        <v>391</v>
      </c>
      <c r="G17" s="21">
        <v>351</v>
      </c>
      <c r="H17" s="21">
        <v>381</v>
      </c>
      <c r="I17" s="21">
        <f>SUM(F17+G17+H17)</f>
        <v>1123</v>
      </c>
      <c r="J17" s="6">
        <v>34</v>
      </c>
    </row>
    <row r="18" spans="1:10" x14ac:dyDescent="0.25">
      <c r="A18" s="15">
        <v>16</v>
      </c>
      <c r="B18" s="16" t="s">
        <v>65</v>
      </c>
      <c r="C18" s="16">
        <v>2004</v>
      </c>
      <c r="D18" s="16" t="s">
        <v>54</v>
      </c>
      <c r="E18" s="16" t="s">
        <v>14</v>
      </c>
      <c r="F18" s="21">
        <v>294</v>
      </c>
      <c r="G18" s="21">
        <v>504</v>
      </c>
      <c r="H18" s="21">
        <v>312</v>
      </c>
      <c r="I18" s="21">
        <f>SUM(F18+G18+H18)</f>
        <v>1110</v>
      </c>
      <c r="J18" s="6">
        <v>31</v>
      </c>
    </row>
    <row r="19" spans="1:10" x14ac:dyDescent="0.25">
      <c r="A19" s="15">
        <v>17</v>
      </c>
      <c r="B19" s="16" t="s">
        <v>69</v>
      </c>
      <c r="C19" s="16">
        <v>2005</v>
      </c>
      <c r="D19" s="16" t="s">
        <v>54</v>
      </c>
      <c r="E19" s="16" t="s">
        <v>70</v>
      </c>
      <c r="F19" s="21">
        <v>239</v>
      </c>
      <c r="G19" s="21">
        <v>504</v>
      </c>
      <c r="H19" s="21">
        <v>278</v>
      </c>
      <c r="I19" s="21">
        <f>SUM(F19+G19+H19)</f>
        <v>1021</v>
      </c>
      <c r="J19" s="6">
        <v>28</v>
      </c>
    </row>
    <row r="20" spans="1:10" x14ac:dyDescent="0.25">
      <c r="A20" s="15">
        <v>18</v>
      </c>
      <c r="B20" s="16" t="s">
        <v>74</v>
      </c>
      <c r="C20" s="16">
        <v>2005</v>
      </c>
      <c r="D20" s="16" t="s">
        <v>54</v>
      </c>
      <c r="E20" s="16" t="s">
        <v>8</v>
      </c>
      <c r="F20" s="21">
        <v>488</v>
      </c>
      <c r="G20" s="21">
        <v>464</v>
      </c>
      <c r="H20" s="21">
        <v>0</v>
      </c>
      <c r="I20" s="21">
        <f>SUM(F20+G20+H20)</f>
        <v>952</v>
      </c>
      <c r="J20" s="6">
        <v>25</v>
      </c>
    </row>
    <row r="21" spans="1:10" x14ac:dyDescent="0.25">
      <c r="A21" s="15">
        <v>19</v>
      </c>
      <c r="B21" s="16" t="s">
        <v>67</v>
      </c>
      <c r="C21" s="16">
        <v>2005</v>
      </c>
      <c r="D21" s="16" t="s">
        <v>54</v>
      </c>
      <c r="E21" s="16" t="s">
        <v>12</v>
      </c>
      <c r="F21" s="21">
        <v>124</v>
      </c>
      <c r="G21" s="21">
        <v>351</v>
      </c>
      <c r="H21" s="21">
        <v>439</v>
      </c>
      <c r="I21" s="21">
        <f>SUM(F21+G21+H21)</f>
        <v>914</v>
      </c>
      <c r="J21" s="6">
        <v>22</v>
      </c>
    </row>
    <row r="22" spans="1:10" x14ac:dyDescent="0.25">
      <c r="A22" s="15">
        <v>20</v>
      </c>
      <c r="B22" s="16" t="s">
        <v>62</v>
      </c>
      <c r="C22" s="16">
        <v>2005</v>
      </c>
      <c r="D22" s="16" t="s">
        <v>54</v>
      </c>
      <c r="E22" s="16" t="s">
        <v>8</v>
      </c>
      <c r="F22" s="21">
        <v>332</v>
      </c>
      <c r="G22" s="21">
        <v>212</v>
      </c>
      <c r="H22" s="21">
        <v>330</v>
      </c>
      <c r="I22" s="21">
        <f>SUM(F22+G22+H22)</f>
        <v>874</v>
      </c>
      <c r="J22" s="6">
        <v>20</v>
      </c>
    </row>
    <row r="23" spans="1:10" x14ac:dyDescent="0.25">
      <c r="A23" s="15">
        <v>21</v>
      </c>
      <c r="B23" s="16" t="s">
        <v>81</v>
      </c>
      <c r="C23" s="16">
        <v>2004</v>
      </c>
      <c r="D23" s="16" t="s">
        <v>54</v>
      </c>
      <c r="E23" s="16" t="s">
        <v>40</v>
      </c>
      <c r="F23" s="21">
        <v>0</v>
      </c>
      <c r="G23" s="21">
        <v>0</v>
      </c>
      <c r="H23" s="21">
        <v>711</v>
      </c>
      <c r="I23" s="21">
        <f>SUM(F23+G23+H23)</f>
        <v>711</v>
      </c>
      <c r="J23" s="6">
        <v>18</v>
      </c>
    </row>
    <row r="24" spans="1:10" x14ac:dyDescent="0.25">
      <c r="A24" s="15">
        <v>22</v>
      </c>
      <c r="B24" s="16" t="s">
        <v>80</v>
      </c>
      <c r="C24" s="16">
        <v>2005</v>
      </c>
      <c r="D24" s="16" t="s">
        <v>54</v>
      </c>
      <c r="E24" s="16" t="s">
        <v>24</v>
      </c>
      <c r="F24" s="21">
        <v>391</v>
      </c>
      <c r="G24" s="21">
        <v>0</v>
      </c>
      <c r="H24" s="21">
        <v>246</v>
      </c>
      <c r="I24" s="21">
        <f>SUM(F24+G24+H24)</f>
        <v>637</v>
      </c>
      <c r="J24" s="6">
        <v>16</v>
      </c>
    </row>
    <row r="25" spans="1:10" x14ac:dyDescent="0.25">
      <c r="A25" s="15">
        <v>23</v>
      </c>
      <c r="B25" s="16" t="s">
        <v>82</v>
      </c>
      <c r="C25" s="16">
        <v>2004</v>
      </c>
      <c r="D25" s="16" t="s">
        <v>54</v>
      </c>
      <c r="E25" s="16" t="s">
        <v>2</v>
      </c>
      <c r="F25" s="21">
        <v>0</v>
      </c>
      <c r="G25" s="21">
        <v>0</v>
      </c>
      <c r="H25" s="21">
        <v>488</v>
      </c>
      <c r="I25" s="21">
        <f>SUM(F25+G25+H25)</f>
        <v>488</v>
      </c>
      <c r="J25" s="6">
        <v>14</v>
      </c>
    </row>
    <row r="26" spans="1:10" x14ac:dyDescent="0.25">
      <c r="A26" s="15">
        <v>24</v>
      </c>
      <c r="B26" s="16" t="s">
        <v>71</v>
      </c>
      <c r="C26" s="16">
        <v>2005</v>
      </c>
      <c r="D26" s="16" t="s">
        <v>54</v>
      </c>
      <c r="E26" s="16" t="s">
        <v>8</v>
      </c>
      <c r="F26" s="21">
        <v>74</v>
      </c>
      <c r="G26" s="21">
        <v>212</v>
      </c>
      <c r="H26" s="21">
        <v>72</v>
      </c>
      <c r="I26" s="21">
        <f>SUM(F26+G26+H26)</f>
        <v>358</v>
      </c>
      <c r="J26" s="6">
        <v>12</v>
      </c>
    </row>
    <row r="27" spans="1:10" x14ac:dyDescent="0.25">
      <c r="A27" s="15">
        <v>25</v>
      </c>
      <c r="B27" s="16" t="s">
        <v>83</v>
      </c>
      <c r="C27" s="16">
        <v>2005</v>
      </c>
      <c r="D27" s="16" t="s">
        <v>54</v>
      </c>
      <c r="E27" s="16" t="s">
        <v>2</v>
      </c>
      <c r="F27" s="21">
        <v>0</v>
      </c>
      <c r="G27" s="21">
        <v>0</v>
      </c>
      <c r="H27" s="21">
        <v>329</v>
      </c>
      <c r="I27" s="21">
        <f>SUM(F27+G27+H27)</f>
        <v>329</v>
      </c>
      <c r="J27" s="6">
        <v>10</v>
      </c>
    </row>
    <row r="28" spans="1:10" x14ac:dyDescent="0.25">
      <c r="A28" s="15">
        <v>26</v>
      </c>
      <c r="B28" s="16" t="s">
        <v>72</v>
      </c>
      <c r="C28" s="16">
        <v>2005</v>
      </c>
      <c r="D28" s="16" t="s">
        <v>54</v>
      </c>
      <c r="E28" s="16" t="s">
        <v>14</v>
      </c>
      <c r="F28" s="21">
        <v>0</v>
      </c>
      <c r="G28" s="21">
        <v>258</v>
      </c>
      <c r="H28" s="21">
        <v>65</v>
      </c>
      <c r="I28" s="21">
        <f>SUM(F28+G28+H28)</f>
        <v>323</v>
      </c>
      <c r="J28" s="6">
        <v>8</v>
      </c>
    </row>
    <row r="29" spans="1:10" x14ac:dyDescent="0.25">
      <c r="A29" s="15">
        <v>27</v>
      </c>
      <c r="B29" s="16" t="s">
        <v>63</v>
      </c>
      <c r="C29" s="16">
        <v>2004</v>
      </c>
      <c r="D29" s="16" t="s">
        <v>54</v>
      </c>
      <c r="E29" s="16" t="s">
        <v>12</v>
      </c>
      <c r="F29" s="21">
        <v>244</v>
      </c>
      <c r="G29" s="21">
        <v>0</v>
      </c>
      <c r="H29" s="21">
        <v>0</v>
      </c>
      <c r="I29" s="21">
        <f>SUM(F29+G29+H29)</f>
        <v>244</v>
      </c>
      <c r="J29" s="6">
        <v>6</v>
      </c>
    </row>
    <row r="30" spans="1:10" x14ac:dyDescent="0.25">
      <c r="A30" s="15">
        <v>28</v>
      </c>
      <c r="B30" s="16" t="s">
        <v>84</v>
      </c>
      <c r="C30" s="16">
        <v>2005</v>
      </c>
      <c r="D30" s="16" t="s">
        <v>54</v>
      </c>
      <c r="E30" s="16" t="s">
        <v>24</v>
      </c>
      <c r="F30" s="21">
        <v>0</v>
      </c>
      <c r="G30" s="21">
        <v>0</v>
      </c>
      <c r="H30" s="21">
        <v>214</v>
      </c>
      <c r="I30" s="21">
        <f>SUM(F30+G30+H30)</f>
        <v>214</v>
      </c>
      <c r="J30" s="6">
        <v>4</v>
      </c>
    </row>
    <row r="31" spans="1:10" x14ac:dyDescent="0.25">
      <c r="A31" s="15">
        <v>29</v>
      </c>
      <c r="B31" s="16" t="s">
        <v>75</v>
      </c>
      <c r="C31" s="16">
        <v>2005</v>
      </c>
      <c r="D31" s="16" t="s">
        <v>54</v>
      </c>
      <c r="E31" s="16" t="s">
        <v>14</v>
      </c>
      <c r="F31" s="21">
        <v>76</v>
      </c>
      <c r="G31" s="21">
        <v>0</v>
      </c>
      <c r="H31" s="21">
        <v>74</v>
      </c>
      <c r="I31" s="21">
        <f>SUM(F31+G31+H31)</f>
        <v>150</v>
      </c>
      <c r="J31" s="6">
        <v>2</v>
      </c>
    </row>
    <row r="32" spans="1:10" x14ac:dyDescent="0.25">
      <c r="A32" s="15">
        <v>30</v>
      </c>
      <c r="B32" s="16" t="s">
        <v>66</v>
      </c>
      <c r="C32" s="16">
        <v>2004</v>
      </c>
      <c r="D32" s="16" t="s">
        <v>54</v>
      </c>
      <c r="E32" s="16" t="s">
        <v>2</v>
      </c>
      <c r="F32" s="21">
        <v>141</v>
      </c>
      <c r="G32" s="21">
        <v>0</v>
      </c>
      <c r="H32" s="21">
        <v>0</v>
      </c>
      <c r="I32" s="21">
        <f>SUM(F32+G32+H32)</f>
        <v>141</v>
      </c>
      <c r="J32" s="6">
        <v>1</v>
      </c>
    </row>
  </sheetData>
  <sortState ref="A3:L32">
    <sortCondition descending="1" ref="I3:I32"/>
  </sortState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/>
  </sheetViews>
  <sheetFormatPr baseColWidth="10" defaultColWidth="27.42578125" defaultRowHeight="15" x14ac:dyDescent="0.25"/>
  <cols>
    <col min="1" max="1" width="4.7109375" bestFit="1" customWidth="1"/>
    <col min="2" max="2" width="19.140625" customWidth="1"/>
    <col min="3" max="3" width="4.42578125" bestFit="1" customWidth="1"/>
    <col min="4" max="4" width="2.5703125" bestFit="1" customWidth="1"/>
    <col min="5" max="5" width="28.7109375" customWidth="1"/>
    <col min="6" max="6" width="7.7109375" style="2" customWidth="1"/>
    <col min="7" max="7" width="7.5703125" style="2" customWidth="1"/>
    <col min="8" max="8" width="6.85546875" style="2" customWidth="1"/>
    <col min="9" max="9" width="7.85546875" style="2" customWidth="1"/>
    <col min="10" max="10" width="7.5703125" customWidth="1"/>
  </cols>
  <sheetData>
    <row r="1" spans="1:10" ht="15.75" x14ac:dyDescent="0.25">
      <c r="A1" s="2"/>
      <c r="B1" s="3"/>
      <c r="E1" s="4" t="s">
        <v>154</v>
      </c>
      <c r="J1" s="5"/>
    </row>
    <row r="2" spans="1:10" ht="22.5" x14ac:dyDescent="0.25">
      <c r="A2" s="18"/>
      <c r="B2" s="19" t="s">
        <v>144</v>
      </c>
      <c r="C2" s="18" t="s">
        <v>145</v>
      </c>
      <c r="D2" s="18" t="s">
        <v>146</v>
      </c>
      <c r="E2" s="18" t="s">
        <v>147</v>
      </c>
      <c r="F2" s="10" t="s">
        <v>148</v>
      </c>
      <c r="G2" s="11" t="s">
        <v>149</v>
      </c>
      <c r="H2" s="12" t="s">
        <v>150</v>
      </c>
      <c r="I2" s="13" t="s">
        <v>151</v>
      </c>
      <c r="J2" s="14" t="s">
        <v>152</v>
      </c>
    </row>
    <row r="3" spans="1:10" x14ac:dyDescent="0.25">
      <c r="A3" s="15">
        <v>1</v>
      </c>
      <c r="B3" s="16" t="s">
        <v>100</v>
      </c>
      <c r="C3" s="16">
        <v>2006</v>
      </c>
      <c r="D3" s="16" t="s">
        <v>86</v>
      </c>
      <c r="E3" s="16" t="s">
        <v>38</v>
      </c>
      <c r="F3" s="21">
        <v>898</v>
      </c>
      <c r="G3" s="21">
        <v>639</v>
      </c>
      <c r="H3" s="21">
        <v>496</v>
      </c>
      <c r="I3" s="21">
        <f>SUM(F3+G3+H3)</f>
        <v>2033</v>
      </c>
      <c r="J3" s="6">
        <v>100</v>
      </c>
    </row>
    <row r="4" spans="1:10" x14ac:dyDescent="0.25">
      <c r="A4" s="15">
        <v>2</v>
      </c>
      <c r="B4" s="16" t="s">
        <v>101</v>
      </c>
      <c r="C4" s="16">
        <v>2006</v>
      </c>
      <c r="D4" s="16" t="s">
        <v>86</v>
      </c>
      <c r="E4" s="16" t="s">
        <v>38</v>
      </c>
      <c r="F4" s="21">
        <v>768</v>
      </c>
      <c r="G4" s="21">
        <v>672</v>
      </c>
      <c r="H4" s="21">
        <v>507</v>
      </c>
      <c r="I4" s="21">
        <f>SUM(F4+G4+H4)</f>
        <v>1947</v>
      </c>
      <c r="J4" s="6">
        <v>90</v>
      </c>
    </row>
    <row r="5" spans="1:10" x14ac:dyDescent="0.25">
      <c r="A5" s="15">
        <v>3</v>
      </c>
      <c r="B5" s="16" t="s">
        <v>97</v>
      </c>
      <c r="C5" s="16">
        <v>2006</v>
      </c>
      <c r="D5" s="16" t="s">
        <v>86</v>
      </c>
      <c r="E5" s="16" t="s">
        <v>14</v>
      </c>
      <c r="F5" s="21">
        <v>775</v>
      </c>
      <c r="G5" s="21">
        <v>707</v>
      </c>
      <c r="H5" s="21">
        <v>429</v>
      </c>
      <c r="I5" s="21">
        <f>SUM(F5+G5+H5)</f>
        <v>1911</v>
      </c>
      <c r="J5" s="6">
        <v>80</v>
      </c>
    </row>
    <row r="6" spans="1:10" x14ac:dyDescent="0.25">
      <c r="A6" s="15">
        <v>4</v>
      </c>
      <c r="B6" s="16" t="s">
        <v>85</v>
      </c>
      <c r="C6" s="16">
        <v>2007</v>
      </c>
      <c r="D6" s="16" t="s">
        <v>86</v>
      </c>
      <c r="E6" s="16" t="s">
        <v>6</v>
      </c>
      <c r="F6" s="21">
        <v>900</v>
      </c>
      <c r="G6" s="21">
        <v>561</v>
      </c>
      <c r="H6" s="21">
        <v>444</v>
      </c>
      <c r="I6" s="21">
        <f>SUM(F6+G6+H6)</f>
        <v>1905</v>
      </c>
      <c r="J6" s="6">
        <v>75</v>
      </c>
    </row>
    <row r="7" spans="1:10" x14ac:dyDescent="0.25">
      <c r="A7" s="15">
        <v>5</v>
      </c>
      <c r="B7" s="16" t="s">
        <v>120</v>
      </c>
      <c r="C7" s="16">
        <v>2006</v>
      </c>
      <c r="D7" s="16" t="s">
        <v>86</v>
      </c>
      <c r="E7" s="16" t="s">
        <v>14</v>
      </c>
      <c r="F7" s="21">
        <v>736</v>
      </c>
      <c r="G7" s="21">
        <v>588</v>
      </c>
      <c r="H7" s="21">
        <v>500</v>
      </c>
      <c r="I7" s="21">
        <f>SUM(F7+G7+H7)</f>
        <v>1824</v>
      </c>
      <c r="J7" s="6">
        <v>70</v>
      </c>
    </row>
    <row r="8" spans="1:10" x14ac:dyDescent="0.25">
      <c r="A8" s="15">
        <v>6</v>
      </c>
      <c r="B8" s="16" t="s">
        <v>99</v>
      </c>
      <c r="C8" s="16">
        <v>2006</v>
      </c>
      <c r="D8" s="16" t="s">
        <v>86</v>
      </c>
      <c r="E8" s="16" t="s">
        <v>6</v>
      </c>
      <c r="F8" s="21">
        <v>719</v>
      </c>
      <c r="G8" s="21">
        <v>588</v>
      </c>
      <c r="H8" s="21">
        <v>493</v>
      </c>
      <c r="I8" s="21">
        <f>SUM(F8+G8+H8)</f>
        <v>1800</v>
      </c>
      <c r="J8" s="6">
        <v>65</v>
      </c>
    </row>
    <row r="9" spans="1:10" x14ac:dyDescent="0.25">
      <c r="A9" s="15">
        <v>7</v>
      </c>
      <c r="B9" s="16" t="s">
        <v>96</v>
      </c>
      <c r="C9" s="16">
        <v>2007</v>
      </c>
      <c r="D9" s="16" t="s">
        <v>86</v>
      </c>
      <c r="E9" s="16" t="s">
        <v>40</v>
      </c>
      <c r="F9" s="21">
        <v>820</v>
      </c>
      <c r="G9" s="21">
        <v>682</v>
      </c>
      <c r="H9" s="21">
        <v>282</v>
      </c>
      <c r="I9" s="21">
        <f>SUM(F9+G9+H9)</f>
        <v>1784</v>
      </c>
      <c r="J9" s="6">
        <v>60</v>
      </c>
    </row>
    <row r="10" spans="1:10" x14ac:dyDescent="0.25">
      <c r="A10" s="15">
        <v>8</v>
      </c>
      <c r="B10" s="16" t="s">
        <v>126</v>
      </c>
      <c r="C10" s="16">
        <v>2006</v>
      </c>
      <c r="D10" s="16" t="s">
        <v>86</v>
      </c>
      <c r="E10" s="16" t="s">
        <v>10</v>
      </c>
      <c r="F10" s="21">
        <v>751</v>
      </c>
      <c r="G10" s="21">
        <v>632</v>
      </c>
      <c r="H10" s="21">
        <v>368</v>
      </c>
      <c r="I10" s="21">
        <f>SUM(F10+G10+H10)</f>
        <v>1751</v>
      </c>
      <c r="J10" s="6">
        <v>55</v>
      </c>
    </row>
    <row r="11" spans="1:10" x14ac:dyDescent="0.25">
      <c r="A11" s="15">
        <v>9</v>
      </c>
      <c r="B11" s="16" t="s">
        <v>102</v>
      </c>
      <c r="C11" s="16">
        <v>2006</v>
      </c>
      <c r="D11" s="16" t="s">
        <v>86</v>
      </c>
      <c r="E11" s="16" t="s">
        <v>6</v>
      </c>
      <c r="F11" s="21">
        <v>739</v>
      </c>
      <c r="G11" s="21">
        <v>662</v>
      </c>
      <c r="H11" s="21">
        <v>349</v>
      </c>
      <c r="I11" s="21">
        <f>SUM(F11+G11+H11)</f>
        <v>1750</v>
      </c>
      <c r="J11" s="6">
        <v>52</v>
      </c>
    </row>
    <row r="12" spans="1:10" x14ac:dyDescent="0.25">
      <c r="A12" s="15">
        <v>10</v>
      </c>
      <c r="B12" s="16" t="s">
        <v>98</v>
      </c>
      <c r="C12" s="16">
        <v>2007</v>
      </c>
      <c r="D12" s="16" t="s">
        <v>86</v>
      </c>
      <c r="E12" s="16" t="s">
        <v>6</v>
      </c>
      <c r="F12" s="21">
        <v>744</v>
      </c>
      <c r="G12" s="21">
        <v>627</v>
      </c>
      <c r="H12" s="21">
        <v>369</v>
      </c>
      <c r="I12" s="21">
        <f>SUM(F12+G12+H12)</f>
        <v>1740</v>
      </c>
      <c r="J12" s="6">
        <v>49</v>
      </c>
    </row>
    <row r="13" spans="1:10" x14ac:dyDescent="0.25">
      <c r="A13" s="15">
        <v>11</v>
      </c>
      <c r="B13" s="16" t="s">
        <v>105</v>
      </c>
      <c r="C13" s="16">
        <v>2006</v>
      </c>
      <c r="D13" s="16" t="s">
        <v>86</v>
      </c>
      <c r="E13" s="16" t="s">
        <v>14</v>
      </c>
      <c r="F13" s="21">
        <v>693</v>
      </c>
      <c r="G13" s="21">
        <v>632</v>
      </c>
      <c r="H13" s="21">
        <v>414</v>
      </c>
      <c r="I13" s="21">
        <f>SUM(F13+G13+H13)</f>
        <v>1739</v>
      </c>
      <c r="J13" s="6">
        <v>46</v>
      </c>
    </row>
    <row r="14" spans="1:10" x14ac:dyDescent="0.25">
      <c r="A14" s="15">
        <v>12</v>
      </c>
      <c r="B14" s="16" t="s">
        <v>104</v>
      </c>
      <c r="C14" s="16">
        <v>2007</v>
      </c>
      <c r="D14" s="16" t="s">
        <v>86</v>
      </c>
      <c r="E14" s="16" t="s">
        <v>91</v>
      </c>
      <c r="F14" s="21">
        <v>736</v>
      </c>
      <c r="G14" s="21">
        <v>573</v>
      </c>
      <c r="H14" s="21">
        <v>414</v>
      </c>
      <c r="I14" s="21">
        <f>SUM(F14+G14+H14)</f>
        <v>1723</v>
      </c>
      <c r="J14" s="6">
        <v>43</v>
      </c>
    </row>
    <row r="15" spans="1:10" x14ac:dyDescent="0.25">
      <c r="A15" s="15">
        <v>13</v>
      </c>
      <c r="B15" s="16" t="s">
        <v>107</v>
      </c>
      <c r="C15" s="16">
        <v>2006</v>
      </c>
      <c r="D15" s="16" t="s">
        <v>86</v>
      </c>
      <c r="E15" s="16" t="s">
        <v>91</v>
      </c>
      <c r="F15" s="21">
        <v>703</v>
      </c>
      <c r="G15" s="21">
        <v>595</v>
      </c>
      <c r="H15" s="21">
        <v>382</v>
      </c>
      <c r="I15" s="21">
        <f>SUM(F15+G15+H15)</f>
        <v>1680</v>
      </c>
      <c r="J15" s="6">
        <v>40</v>
      </c>
    </row>
    <row r="16" spans="1:10" x14ac:dyDescent="0.25">
      <c r="A16" s="15">
        <v>14</v>
      </c>
      <c r="B16" s="16" t="s">
        <v>125</v>
      </c>
      <c r="C16" s="16">
        <v>2007</v>
      </c>
      <c r="D16" s="16" t="s">
        <v>86</v>
      </c>
      <c r="E16" s="16" t="s">
        <v>91</v>
      </c>
      <c r="F16" s="21">
        <v>762</v>
      </c>
      <c r="G16" s="21">
        <v>496</v>
      </c>
      <c r="H16" s="21">
        <v>402</v>
      </c>
      <c r="I16" s="21">
        <f>SUM(F16+G16+H16)</f>
        <v>1660</v>
      </c>
      <c r="J16" s="6">
        <v>37</v>
      </c>
    </row>
    <row r="17" spans="1:10" x14ac:dyDescent="0.25">
      <c r="A17" s="15">
        <v>15</v>
      </c>
      <c r="B17" s="16" t="s">
        <v>103</v>
      </c>
      <c r="C17" s="16">
        <v>2007</v>
      </c>
      <c r="D17" s="16" t="s">
        <v>86</v>
      </c>
      <c r="E17" s="16" t="s">
        <v>91</v>
      </c>
      <c r="F17" s="21">
        <v>738</v>
      </c>
      <c r="G17" s="21">
        <v>593</v>
      </c>
      <c r="H17" s="21">
        <v>318</v>
      </c>
      <c r="I17" s="21">
        <f>SUM(F17+G17+H17)</f>
        <v>1649</v>
      </c>
      <c r="J17" s="6">
        <v>34</v>
      </c>
    </row>
    <row r="18" spans="1:10" x14ac:dyDescent="0.25">
      <c r="A18" s="15">
        <v>16</v>
      </c>
      <c r="B18" s="16" t="s">
        <v>108</v>
      </c>
      <c r="C18" s="16">
        <v>2006</v>
      </c>
      <c r="D18" s="16" t="s">
        <v>86</v>
      </c>
      <c r="E18" s="16" t="s">
        <v>8</v>
      </c>
      <c r="F18" s="21">
        <v>685</v>
      </c>
      <c r="G18" s="21">
        <v>605</v>
      </c>
      <c r="H18" s="21">
        <v>336</v>
      </c>
      <c r="I18" s="21">
        <f>SUM(F18+G18+H18)</f>
        <v>1626</v>
      </c>
      <c r="J18" s="6">
        <v>31</v>
      </c>
    </row>
    <row r="19" spans="1:10" x14ac:dyDescent="0.25">
      <c r="A19" s="15">
        <v>17</v>
      </c>
      <c r="B19" s="16" t="s">
        <v>115</v>
      </c>
      <c r="C19" s="16">
        <v>2006</v>
      </c>
      <c r="D19" s="16" t="s">
        <v>86</v>
      </c>
      <c r="E19" s="16" t="s">
        <v>8</v>
      </c>
      <c r="F19" s="21">
        <v>646</v>
      </c>
      <c r="G19" s="21">
        <v>593</v>
      </c>
      <c r="H19" s="21">
        <v>346</v>
      </c>
      <c r="I19" s="21">
        <f>SUM(F19+G19+H19)</f>
        <v>1585</v>
      </c>
      <c r="J19" s="6">
        <v>28</v>
      </c>
    </row>
    <row r="20" spans="1:10" x14ac:dyDescent="0.25">
      <c r="A20" s="15">
        <v>18</v>
      </c>
      <c r="B20" s="16" t="s">
        <v>112</v>
      </c>
      <c r="C20" s="16">
        <v>2006</v>
      </c>
      <c r="D20" s="16" t="s">
        <v>86</v>
      </c>
      <c r="E20" s="16" t="s">
        <v>91</v>
      </c>
      <c r="F20" s="21">
        <v>611</v>
      </c>
      <c r="G20" s="21">
        <v>554</v>
      </c>
      <c r="H20" s="21">
        <v>406</v>
      </c>
      <c r="I20" s="21">
        <f>SUM(F20+G20+H20)</f>
        <v>1571</v>
      </c>
      <c r="J20" s="6">
        <v>25</v>
      </c>
    </row>
    <row r="21" spans="1:10" x14ac:dyDescent="0.25">
      <c r="A21" s="15">
        <v>19</v>
      </c>
      <c r="B21" s="16" t="s">
        <v>106</v>
      </c>
      <c r="C21" s="16">
        <v>2006</v>
      </c>
      <c r="D21" s="16" t="s">
        <v>86</v>
      </c>
      <c r="E21" s="16" t="s">
        <v>38</v>
      </c>
      <c r="F21" s="21">
        <v>751</v>
      </c>
      <c r="G21" s="21">
        <v>581</v>
      </c>
      <c r="H21" s="21">
        <v>224</v>
      </c>
      <c r="I21" s="21">
        <f>SUM(F21+G21+H21)</f>
        <v>1556</v>
      </c>
      <c r="J21" s="6">
        <v>22</v>
      </c>
    </row>
    <row r="22" spans="1:10" x14ac:dyDescent="0.25">
      <c r="A22" s="15">
        <v>20</v>
      </c>
      <c r="B22" s="16" t="s">
        <v>117</v>
      </c>
      <c r="C22" s="16">
        <v>2006</v>
      </c>
      <c r="D22" s="16" t="s">
        <v>86</v>
      </c>
      <c r="E22" s="16" t="s">
        <v>8</v>
      </c>
      <c r="F22" s="21">
        <v>593</v>
      </c>
      <c r="G22" s="21">
        <v>578</v>
      </c>
      <c r="H22" s="21">
        <v>336</v>
      </c>
      <c r="I22" s="21">
        <f>SUM(F22+G22+H22)</f>
        <v>1507</v>
      </c>
      <c r="J22" s="6">
        <v>20</v>
      </c>
    </row>
    <row r="23" spans="1:10" x14ac:dyDescent="0.25">
      <c r="A23" s="15">
        <v>21</v>
      </c>
      <c r="B23" s="16" t="s">
        <v>109</v>
      </c>
      <c r="C23" s="16">
        <v>2007</v>
      </c>
      <c r="D23" s="16" t="s">
        <v>86</v>
      </c>
      <c r="E23" s="16" t="s">
        <v>6</v>
      </c>
      <c r="F23" s="21">
        <v>604</v>
      </c>
      <c r="G23" s="21">
        <v>566</v>
      </c>
      <c r="H23" s="21">
        <v>335</v>
      </c>
      <c r="I23" s="21">
        <f>SUM(F23+G23+H23)</f>
        <v>1505</v>
      </c>
      <c r="J23" s="6">
        <v>18</v>
      </c>
    </row>
    <row r="24" spans="1:10" x14ac:dyDescent="0.25">
      <c r="A24" s="15">
        <v>22</v>
      </c>
      <c r="B24" s="16" t="s">
        <v>116</v>
      </c>
      <c r="C24" s="16">
        <v>2007</v>
      </c>
      <c r="D24" s="16" t="s">
        <v>86</v>
      </c>
      <c r="E24" s="16" t="s">
        <v>91</v>
      </c>
      <c r="F24" s="21">
        <v>596</v>
      </c>
      <c r="G24" s="21">
        <v>489</v>
      </c>
      <c r="H24" s="21">
        <v>407</v>
      </c>
      <c r="I24" s="21">
        <f>SUM(F24+G24+H24)</f>
        <v>1492</v>
      </c>
      <c r="J24" s="6">
        <v>16</v>
      </c>
    </row>
    <row r="25" spans="1:10" x14ac:dyDescent="0.25">
      <c r="A25" s="15">
        <v>23</v>
      </c>
      <c r="B25" s="16" t="s">
        <v>118</v>
      </c>
      <c r="C25" s="16">
        <v>2006</v>
      </c>
      <c r="D25" s="16" t="s">
        <v>86</v>
      </c>
      <c r="E25" s="16" t="s">
        <v>91</v>
      </c>
      <c r="F25" s="21">
        <v>573</v>
      </c>
      <c r="G25" s="21">
        <v>564</v>
      </c>
      <c r="H25" s="21">
        <v>351</v>
      </c>
      <c r="I25" s="21">
        <f>SUM(F25+G25+H25)</f>
        <v>1488</v>
      </c>
      <c r="J25" s="6">
        <v>14</v>
      </c>
    </row>
    <row r="26" spans="1:10" x14ac:dyDescent="0.25">
      <c r="A26" s="15">
        <v>24</v>
      </c>
      <c r="B26" s="16" t="s">
        <v>122</v>
      </c>
      <c r="C26" s="16">
        <v>2007</v>
      </c>
      <c r="D26" s="16" t="s">
        <v>86</v>
      </c>
      <c r="E26" s="16" t="s">
        <v>24</v>
      </c>
      <c r="F26" s="21">
        <v>519</v>
      </c>
      <c r="G26" s="21">
        <v>525</v>
      </c>
      <c r="H26" s="21">
        <v>437</v>
      </c>
      <c r="I26" s="21">
        <f>SUM(F26+G26+H26)</f>
        <v>1481</v>
      </c>
      <c r="J26" s="6">
        <v>12</v>
      </c>
    </row>
    <row r="27" spans="1:10" x14ac:dyDescent="0.25">
      <c r="A27" s="15">
        <v>25</v>
      </c>
      <c r="B27" s="16" t="s">
        <v>111</v>
      </c>
      <c r="C27" s="16">
        <v>2007</v>
      </c>
      <c r="D27" s="16" t="s">
        <v>86</v>
      </c>
      <c r="E27" s="16" t="s">
        <v>91</v>
      </c>
      <c r="F27" s="21">
        <v>703</v>
      </c>
      <c r="G27" s="21">
        <v>622</v>
      </c>
      <c r="H27" s="21">
        <v>110</v>
      </c>
      <c r="I27" s="21">
        <f>SUM(F27+G27+H27)</f>
        <v>1435</v>
      </c>
      <c r="J27" s="6">
        <v>10</v>
      </c>
    </row>
    <row r="28" spans="1:10" x14ac:dyDescent="0.25">
      <c r="A28" s="15">
        <v>26</v>
      </c>
      <c r="B28" s="16" t="s">
        <v>113</v>
      </c>
      <c r="C28" s="16">
        <v>2006</v>
      </c>
      <c r="D28" s="16" t="s">
        <v>86</v>
      </c>
      <c r="E28" s="16" t="s">
        <v>38</v>
      </c>
      <c r="F28" s="21">
        <v>604</v>
      </c>
      <c r="G28" s="21">
        <v>539</v>
      </c>
      <c r="H28" s="21">
        <v>244</v>
      </c>
      <c r="I28" s="21">
        <f>SUM(F28+G28+H28)</f>
        <v>1387</v>
      </c>
      <c r="J28" s="6">
        <v>8</v>
      </c>
    </row>
    <row r="29" spans="1:10" x14ac:dyDescent="0.25">
      <c r="A29" s="15">
        <v>27</v>
      </c>
      <c r="B29" s="16" t="s">
        <v>119</v>
      </c>
      <c r="C29" s="16">
        <v>2007</v>
      </c>
      <c r="D29" s="16" t="s">
        <v>86</v>
      </c>
      <c r="E29" s="16" t="s">
        <v>24</v>
      </c>
      <c r="F29" s="21">
        <v>513</v>
      </c>
      <c r="G29" s="21">
        <v>571</v>
      </c>
      <c r="H29" s="21">
        <v>282</v>
      </c>
      <c r="I29" s="21">
        <f>SUM(F29+G29+H29)</f>
        <v>1366</v>
      </c>
      <c r="J29" s="6">
        <v>6</v>
      </c>
    </row>
    <row r="30" spans="1:10" x14ac:dyDescent="0.25">
      <c r="A30" s="15">
        <v>28</v>
      </c>
      <c r="B30" s="16" t="s">
        <v>114</v>
      </c>
      <c r="C30" s="16">
        <v>2006</v>
      </c>
      <c r="D30" s="16" t="s">
        <v>86</v>
      </c>
      <c r="E30" s="16" t="s">
        <v>10</v>
      </c>
      <c r="F30" s="21">
        <v>592</v>
      </c>
      <c r="G30" s="21">
        <v>461</v>
      </c>
      <c r="H30" s="21">
        <v>308</v>
      </c>
      <c r="I30" s="21">
        <f>SUM(F30+G30+H30)</f>
        <v>1361</v>
      </c>
      <c r="J30" s="6">
        <v>4</v>
      </c>
    </row>
    <row r="31" spans="1:10" x14ac:dyDescent="0.25">
      <c r="A31" s="15">
        <v>29</v>
      </c>
      <c r="B31" s="16" t="s">
        <v>121</v>
      </c>
      <c r="C31" s="16">
        <v>2007</v>
      </c>
      <c r="D31" s="16" t="s">
        <v>86</v>
      </c>
      <c r="E31" s="16" t="s">
        <v>14</v>
      </c>
      <c r="F31" s="21">
        <v>608</v>
      </c>
      <c r="G31" s="21">
        <v>454</v>
      </c>
      <c r="H31" s="21">
        <v>257</v>
      </c>
      <c r="I31" s="21">
        <f>SUM(F31+G31+H31)</f>
        <v>1319</v>
      </c>
      <c r="J31" s="6">
        <v>2</v>
      </c>
    </row>
    <row r="32" spans="1:10" x14ac:dyDescent="0.25">
      <c r="A32" s="15">
        <v>30</v>
      </c>
      <c r="B32" s="16" t="s">
        <v>128</v>
      </c>
      <c r="C32" s="16">
        <v>2007</v>
      </c>
      <c r="D32" s="16" t="s">
        <v>86</v>
      </c>
      <c r="E32" s="16" t="s">
        <v>38</v>
      </c>
      <c r="F32" s="21">
        <v>615</v>
      </c>
      <c r="G32" s="21">
        <v>501</v>
      </c>
      <c r="H32" s="21">
        <v>196</v>
      </c>
      <c r="I32" s="21">
        <f>SUM(F32+G32+H32)</f>
        <v>1312</v>
      </c>
      <c r="J32" s="6">
        <v>1</v>
      </c>
    </row>
    <row r="33" spans="1:10" x14ac:dyDescent="0.25">
      <c r="A33" s="15">
        <v>30</v>
      </c>
      <c r="B33" s="16" t="s">
        <v>94</v>
      </c>
      <c r="C33" s="16">
        <v>2006</v>
      </c>
      <c r="D33" s="16" t="s">
        <v>86</v>
      </c>
      <c r="E33" s="16" t="s">
        <v>10</v>
      </c>
      <c r="F33" s="21">
        <v>398</v>
      </c>
      <c r="G33" s="21">
        <v>416</v>
      </c>
      <c r="H33" s="21">
        <v>439</v>
      </c>
      <c r="I33" s="21">
        <f>SUM(F33+G33+H33)</f>
        <v>1253</v>
      </c>
      <c r="J33" s="6">
        <v>1</v>
      </c>
    </row>
    <row r="34" spans="1:10" x14ac:dyDescent="0.25">
      <c r="A34" s="15">
        <v>30</v>
      </c>
      <c r="B34" s="16" t="s">
        <v>127</v>
      </c>
      <c r="C34" s="16">
        <v>2007</v>
      </c>
      <c r="D34" s="16" t="s">
        <v>86</v>
      </c>
      <c r="E34" s="16" t="s">
        <v>91</v>
      </c>
      <c r="F34" s="21">
        <v>662</v>
      </c>
      <c r="G34" s="21">
        <v>576</v>
      </c>
      <c r="H34" s="21">
        <v>0</v>
      </c>
      <c r="I34" s="21">
        <f>SUM(F34+G34+H34)</f>
        <v>1238</v>
      </c>
      <c r="J34" s="6">
        <v>1</v>
      </c>
    </row>
    <row r="35" spans="1:10" x14ac:dyDescent="0.25">
      <c r="A35" s="15">
        <v>30</v>
      </c>
      <c r="B35" s="16" t="s">
        <v>90</v>
      </c>
      <c r="C35" s="16">
        <v>2007</v>
      </c>
      <c r="D35" s="16" t="s">
        <v>86</v>
      </c>
      <c r="E35" s="16" t="s">
        <v>91</v>
      </c>
      <c r="F35" s="21">
        <v>677</v>
      </c>
      <c r="G35" s="21">
        <v>544</v>
      </c>
      <c r="H35" s="21">
        <v>0</v>
      </c>
      <c r="I35" s="21">
        <f>SUM(F35+G35+H35)</f>
        <v>1221</v>
      </c>
      <c r="J35" s="6">
        <v>1</v>
      </c>
    </row>
    <row r="36" spans="1:10" x14ac:dyDescent="0.25">
      <c r="A36" s="15">
        <v>30</v>
      </c>
      <c r="B36" s="16" t="s">
        <v>129</v>
      </c>
      <c r="C36" s="16">
        <v>2006</v>
      </c>
      <c r="D36" s="16" t="s">
        <v>86</v>
      </c>
      <c r="E36" s="16" t="s">
        <v>24</v>
      </c>
      <c r="F36" s="21">
        <v>303</v>
      </c>
      <c r="G36" s="21">
        <v>600</v>
      </c>
      <c r="H36" s="21">
        <v>316</v>
      </c>
      <c r="I36" s="21">
        <f>SUM(F36+G36+H36)</f>
        <v>1219</v>
      </c>
      <c r="J36" s="6">
        <v>1</v>
      </c>
    </row>
    <row r="37" spans="1:10" x14ac:dyDescent="0.25">
      <c r="A37" s="15">
        <v>30</v>
      </c>
      <c r="B37" s="16" t="s">
        <v>123</v>
      </c>
      <c r="C37" s="16">
        <v>2006</v>
      </c>
      <c r="D37" s="16" t="s">
        <v>86</v>
      </c>
      <c r="E37" s="16" t="s">
        <v>24</v>
      </c>
      <c r="F37" s="21">
        <v>471</v>
      </c>
      <c r="G37" s="21">
        <v>446</v>
      </c>
      <c r="H37" s="21">
        <v>300</v>
      </c>
      <c r="I37" s="21">
        <f>SUM(F37+G37+H37)</f>
        <v>1217</v>
      </c>
      <c r="J37" s="6">
        <v>1</v>
      </c>
    </row>
    <row r="38" spans="1:10" x14ac:dyDescent="0.25">
      <c r="A38" s="15">
        <v>30</v>
      </c>
      <c r="B38" s="16" t="s">
        <v>110</v>
      </c>
      <c r="C38" s="16">
        <v>2006</v>
      </c>
      <c r="D38" s="16" t="s">
        <v>86</v>
      </c>
      <c r="E38" s="16" t="s">
        <v>14</v>
      </c>
      <c r="F38" s="21">
        <v>592</v>
      </c>
      <c r="G38" s="21">
        <v>559</v>
      </c>
      <c r="H38" s="21">
        <v>0</v>
      </c>
      <c r="I38" s="21">
        <f>SUM(F38+G38+H38)</f>
        <v>1151</v>
      </c>
      <c r="J38" s="6">
        <v>1</v>
      </c>
    </row>
    <row r="39" spans="1:10" x14ac:dyDescent="0.25">
      <c r="A39" s="15">
        <v>30</v>
      </c>
      <c r="B39" s="16" t="s">
        <v>93</v>
      </c>
      <c r="C39" s="16">
        <v>2006</v>
      </c>
      <c r="D39" s="16" t="s">
        <v>86</v>
      </c>
      <c r="E39" s="16" t="s">
        <v>91</v>
      </c>
      <c r="F39" s="21">
        <v>513</v>
      </c>
      <c r="G39" s="21">
        <v>603</v>
      </c>
      <c r="H39" s="21">
        <v>0</v>
      </c>
      <c r="I39" s="21">
        <f>SUM(F39+G39+H39)</f>
        <v>1116</v>
      </c>
      <c r="J39" s="6">
        <v>1</v>
      </c>
    </row>
    <row r="40" spans="1:10" x14ac:dyDescent="0.25">
      <c r="A40" s="15">
        <v>30</v>
      </c>
      <c r="B40" s="16" t="s">
        <v>95</v>
      </c>
      <c r="C40" s="16">
        <v>2006</v>
      </c>
      <c r="D40" s="16" t="s">
        <v>86</v>
      </c>
      <c r="E40" s="16" t="s">
        <v>40</v>
      </c>
      <c r="F40" s="21">
        <v>899</v>
      </c>
      <c r="G40" s="21">
        <v>0</v>
      </c>
      <c r="H40" s="21">
        <v>0</v>
      </c>
      <c r="I40" s="21">
        <f>SUM(F40+G40+H40)</f>
        <v>899</v>
      </c>
      <c r="J40" s="6">
        <v>1</v>
      </c>
    </row>
    <row r="41" spans="1:10" x14ac:dyDescent="0.25">
      <c r="A41" s="15">
        <v>30</v>
      </c>
      <c r="B41" s="16" t="s">
        <v>87</v>
      </c>
      <c r="C41" s="16">
        <v>2006</v>
      </c>
      <c r="D41" s="16" t="s">
        <v>86</v>
      </c>
      <c r="E41" s="16" t="s">
        <v>88</v>
      </c>
      <c r="F41" s="21">
        <v>861</v>
      </c>
      <c r="G41" s="21">
        <v>0</v>
      </c>
      <c r="H41" s="21">
        <v>0</v>
      </c>
      <c r="I41" s="21">
        <f>SUM(F41+G41+H41)</f>
        <v>861</v>
      </c>
      <c r="J41" s="6">
        <v>1</v>
      </c>
    </row>
    <row r="42" spans="1:10" x14ac:dyDescent="0.25">
      <c r="A42" s="15">
        <v>30</v>
      </c>
      <c r="B42" s="16" t="s">
        <v>124</v>
      </c>
      <c r="C42" s="16">
        <v>2007</v>
      </c>
      <c r="D42" s="16" t="s">
        <v>86</v>
      </c>
      <c r="E42" s="16" t="s">
        <v>14</v>
      </c>
      <c r="F42" s="21">
        <v>315</v>
      </c>
      <c r="G42" s="21">
        <v>349</v>
      </c>
      <c r="H42" s="21">
        <v>143</v>
      </c>
      <c r="I42" s="21">
        <f>SUM(F42+G42+H42)</f>
        <v>807</v>
      </c>
      <c r="J42" s="6">
        <v>1</v>
      </c>
    </row>
    <row r="43" spans="1:10" x14ac:dyDescent="0.25">
      <c r="A43" s="15">
        <v>30</v>
      </c>
      <c r="B43" s="16" t="s">
        <v>89</v>
      </c>
      <c r="C43" s="16">
        <v>2006</v>
      </c>
      <c r="D43" s="16" t="s">
        <v>86</v>
      </c>
      <c r="E43" s="16" t="s">
        <v>40</v>
      </c>
      <c r="F43" s="21">
        <v>758</v>
      </c>
      <c r="G43" s="21">
        <v>0</v>
      </c>
      <c r="H43" s="21">
        <v>0</v>
      </c>
      <c r="I43" s="21">
        <f>SUM(F43+G43+H43)</f>
        <v>758</v>
      </c>
      <c r="J43" s="6">
        <v>1</v>
      </c>
    </row>
    <row r="44" spans="1:10" x14ac:dyDescent="0.25">
      <c r="A44" s="15">
        <v>30</v>
      </c>
      <c r="B44" s="16" t="s">
        <v>92</v>
      </c>
      <c r="C44" s="16">
        <v>2006</v>
      </c>
      <c r="D44" s="16" t="s">
        <v>86</v>
      </c>
      <c r="E44" s="16" t="s">
        <v>40</v>
      </c>
      <c r="F44" s="21">
        <v>610</v>
      </c>
      <c r="G44" s="21">
        <v>0</v>
      </c>
      <c r="H44" s="21">
        <v>0</v>
      </c>
      <c r="I44" s="21">
        <f>SUM(F44+G44+H44)</f>
        <v>610</v>
      </c>
      <c r="J44" s="6">
        <v>1</v>
      </c>
    </row>
  </sheetData>
  <sortState ref="A3:L44">
    <sortCondition descending="1" ref="I3:I44"/>
  </sortState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/>
  </sheetViews>
  <sheetFormatPr baseColWidth="10" defaultRowHeight="15" x14ac:dyDescent="0.25"/>
  <cols>
    <col min="1" max="1" width="6.7109375" customWidth="1"/>
    <col min="2" max="2" width="13.140625" bestFit="1" customWidth="1"/>
    <col min="3" max="3" width="4.42578125" bestFit="1" customWidth="1"/>
    <col min="4" max="4" width="3.140625" bestFit="1" customWidth="1"/>
    <col min="5" max="5" width="28.28515625" customWidth="1"/>
    <col min="6" max="6" width="7.28515625" style="2" customWidth="1"/>
    <col min="7" max="7" width="7.28515625" style="2" bestFit="1" customWidth="1"/>
    <col min="8" max="8" width="5.7109375" style="2" bestFit="1" customWidth="1"/>
    <col min="9" max="9" width="7.5703125" style="2" bestFit="1" customWidth="1"/>
    <col min="10" max="10" width="7.28515625" style="2" bestFit="1" customWidth="1"/>
  </cols>
  <sheetData>
    <row r="1" spans="1:10" ht="15.75" x14ac:dyDescent="0.25">
      <c r="A1" s="2"/>
      <c r="B1" s="3"/>
      <c r="E1" s="4" t="s">
        <v>154</v>
      </c>
      <c r="J1" s="5"/>
    </row>
    <row r="2" spans="1:10" ht="22.5" x14ac:dyDescent="0.25">
      <c r="A2" s="18"/>
      <c r="B2" s="19" t="s">
        <v>144</v>
      </c>
      <c r="C2" s="18" t="s">
        <v>145</v>
      </c>
      <c r="D2" s="18" t="s">
        <v>146</v>
      </c>
      <c r="E2" s="18" t="s">
        <v>147</v>
      </c>
      <c r="F2" s="10" t="s">
        <v>148</v>
      </c>
      <c r="G2" s="11" t="s">
        <v>149</v>
      </c>
      <c r="H2" s="12" t="s">
        <v>150</v>
      </c>
      <c r="I2" s="13" t="s">
        <v>151</v>
      </c>
      <c r="J2" s="14" t="s">
        <v>152</v>
      </c>
    </row>
    <row r="3" spans="1:10" x14ac:dyDescent="0.25">
      <c r="A3" s="15">
        <v>1</v>
      </c>
      <c r="B3" s="16" t="s">
        <v>136</v>
      </c>
      <c r="C3" s="16">
        <v>2006</v>
      </c>
      <c r="D3" s="16" t="s">
        <v>131</v>
      </c>
      <c r="E3" s="16" t="s">
        <v>36</v>
      </c>
      <c r="F3" s="21">
        <v>704</v>
      </c>
      <c r="G3" s="21">
        <v>623</v>
      </c>
      <c r="H3" s="21">
        <v>602</v>
      </c>
      <c r="I3" s="21">
        <f>SUM(F3+G3+H3)</f>
        <v>1929</v>
      </c>
      <c r="J3" s="6">
        <v>100</v>
      </c>
    </row>
    <row r="4" spans="1:10" x14ac:dyDescent="0.25">
      <c r="A4" s="15">
        <v>2</v>
      </c>
      <c r="B4" s="16" t="s">
        <v>137</v>
      </c>
      <c r="C4" s="16">
        <v>2006</v>
      </c>
      <c r="D4" s="16" t="s">
        <v>131</v>
      </c>
      <c r="E4" s="16" t="s">
        <v>14</v>
      </c>
      <c r="F4" s="21">
        <v>593</v>
      </c>
      <c r="G4" s="21">
        <v>565</v>
      </c>
      <c r="H4" s="21">
        <v>406</v>
      </c>
      <c r="I4" s="21">
        <f>SUM(F4+G4+H4)</f>
        <v>1564</v>
      </c>
      <c r="J4" s="6">
        <v>90</v>
      </c>
    </row>
    <row r="5" spans="1:10" x14ac:dyDescent="0.25">
      <c r="A5" s="15">
        <v>3</v>
      </c>
      <c r="B5" s="16" t="s">
        <v>139</v>
      </c>
      <c r="C5" s="16">
        <v>2007</v>
      </c>
      <c r="D5" s="16" t="s">
        <v>131</v>
      </c>
      <c r="E5" s="16" t="s">
        <v>8</v>
      </c>
      <c r="F5" s="21">
        <v>492</v>
      </c>
      <c r="G5" s="21">
        <v>467</v>
      </c>
      <c r="H5" s="21">
        <v>438</v>
      </c>
      <c r="I5" s="21">
        <f>SUM(F5+G5+H5)</f>
        <v>1397</v>
      </c>
      <c r="J5" s="6">
        <v>80</v>
      </c>
    </row>
    <row r="6" spans="1:10" ht="18.75" customHeight="1" x14ac:dyDescent="0.25">
      <c r="A6" s="15">
        <v>4</v>
      </c>
      <c r="B6" s="16" t="s">
        <v>140</v>
      </c>
      <c r="C6" s="16">
        <v>2006</v>
      </c>
      <c r="D6" s="16" t="s">
        <v>131</v>
      </c>
      <c r="E6" s="16" t="s">
        <v>91</v>
      </c>
      <c r="F6" s="21">
        <v>499</v>
      </c>
      <c r="G6" s="21">
        <v>467</v>
      </c>
      <c r="H6" s="21">
        <v>352</v>
      </c>
      <c r="I6" s="21">
        <f>SUM(F6+G6+H6)</f>
        <v>1318</v>
      </c>
      <c r="J6" s="6">
        <v>75</v>
      </c>
    </row>
    <row r="7" spans="1:10" x14ac:dyDescent="0.25">
      <c r="A7" s="15">
        <v>5</v>
      </c>
      <c r="B7" s="16" t="s">
        <v>138</v>
      </c>
      <c r="C7" s="16">
        <v>2006</v>
      </c>
      <c r="D7" s="16" t="s">
        <v>131</v>
      </c>
      <c r="E7" s="16" t="s">
        <v>2</v>
      </c>
      <c r="F7" s="21">
        <v>505</v>
      </c>
      <c r="G7" s="21">
        <v>515</v>
      </c>
      <c r="H7" s="21">
        <v>242</v>
      </c>
      <c r="I7" s="21">
        <f>SUM(F7+G7+H7)</f>
        <v>1262</v>
      </c>
      <c r="J7" s="6">
        <v>70</v>
      </c>
    </row>
    <row r="8" spans="1:10" x14ac:dyDescent="0.25">
      <c r="A8" s="15">
        <v>6</v>
      </c>
      <c r="B8" s="16" t="s">
        <v>133</v>
      </c>
      <c r="C8" s="16">
        <v>2006</v>
      </c>
      <c r="D8" s="16" t="s">
        <v>131</v>
      </c>
      <c r="E8" s="16" t="s">
        <v>14</v>
      </c>
      <c r="F8" s="21">
        <v>112</v>
      </c>
      <c r="G8" s="21">
        <v>578</v>
      </c>
      <c r="H8" s="21">
        <v>509</v>
      </c>
      <c r="I8" s="21">
        <f>SUM(F8+G8+H8)</f>
        <v>1199</v>
      </c>
      <c r="J8" s="6">
        <v>65</v>
      </c>
    </row>
    <row r="9" spans="1:10" x14ac:dyDescent="0.25">
      <c r="A9" s="15">
        <v>7</v>
      </c>
      <c r="B9" s="16" t="s">
        <v>141</v>
      </c>
      <c r="C9" s="16">
        <v>2007</v>
      </c>
      <c r="D9" s="16" t="s">
        <v>131</v>
      </c>
      <c r="E9" s="16" t="s">
        <v>8</v>
      </c>
      <c r="F9" s="21">
        <v>496</v>
      </c>
      <c r="G9" s="21">
        <v>383</v>
      </c>
      <c r="H9" s="21">
        <v>271</v>
      </c>
      <c r="I9" s="21">
        <f>SUM(F9+G9+H9)</f>
        <v>1150</v>
      </c>
      <c r="J9" s="6">
        <v>60</v>
      </c>
    </row>
    <row r="10" spans="1:10" x14ac:dyDescent="0.25">
      <c r="A10" s="15">
        <v>8</v>
      </c>
      <c r="B10" s="16" t="s">
        <v>132</v>
      </c>
      <c r="C10" s="16">
        <v>2006</v>
      </c>
      <c r="D10" s="16" t="s">
        <v>131</v>
      </c>
      <c r="E10" s="16" t="s">
        <v>14</v>
      </c>
      <c r="F10" s="21">
        <v>139</v>
      </c>
      <c r="G10" s="21">
        <v>522</v>
      </c>
      <c r="H10" s="21">
        <v>448</v>
      </c>
      <c r="I10" s="21">
        <f>SUM(F10+G10+H10)</f>
        <v>1109</v>
      </c>
      <c r="J10" s="6">
        <v>55</v>
      </c>
    </row>
    <row r="11" spans="1:10" x14ac:dyDescent="0.25">
      <c r="A11" s="15">
        <v>9</v>
      </c>
      <c r="B11" s="16" t="s">
        <v>130</v>
      </c>
      <c r="C11" s="16">
        <v>2007</v>
      </c>
      <c r="D11" s="16" t="s">
        <v>131</v>
      </c>
      <c r="E11" s="16" t="s">
        <v>40</v>
      </c>
      <c r="F11" s="21">
        <v>530</v>
      </c>
      <c r="G11" s="21">
        <v>571</v>
      </c>
      <c r="H11" s="21">
        <v>0</v>
      </c>
      <c r="I11" s="21">
        <f>SUM(F11+G11+H11)</f>
        <v>1101</v>
      </c>
      <c r="J11" s="6">
        <v>52</v>
      </c>
    </row>
    <row r="12" spans="1:10" x14ac:dyDescent="0.25">
      <c r="A12" s="15">
        <v>10</v>
      </c>
      <c r="B12" s="16" t="s">
        <v>143</v>
      </c>
      <c r="C12" s="16">
        <v>2007</v>
      </c>
      <c r="D12" s="16" t="s">
        <v>131</v>
      </c>
      <c r="E12" s="16" t="s">
        <v>14</v>
      </c>
      <c r="F12" s="21">
        <v>255</v>
      </c>
      <c r="G12" s="21">
        <v>338</v>
      </c>
      <c r="H12" s="21">
        <v>280</v>
      </c>
      <c r="I12" s="21">
        <f>SUM(F12+G12+H12)</f>
        <v>873</v>
      </c>
      <c r="J12" s="6">
        <v>49</v>
      </c>
    </row>
    <row r="13" spans="1:10" x14ac:dyDescent="0.25">
      <c r="A13" s="15">
        <v>11</v>
      </c>
      <c r="B13" s="16" t="s">
        <v>142</v>
      </c>
      <c r="C13" s="16">
        <v>2006</v>
      </c>
      <c r="D13" s="16" t="s">
        <v>131</v>
      </c>
      <c r="E13" s="16" t="s">
        <v>24</v>
      </c>
      <c r="F13" s="21">
        <v>356</v>
      </c>
      <c r="G13" s="21">
        <v>441</v>
      </c>
      <c r="H13" s="21">
        <v>0</v>
      </c>
      <c r="I13" s="21">
        <f>SUM(F13+G13+H13)</f>
        <v>797</v>
      </c>
      <c r="J13" s="6">
        <v>46</v>
      </c>
    </row>
    <row r="14" spans="1:10" x14ac:dyDescent="0.25">
      <c r="A14" s="15">
        <v>12</v>
      </c>
      <c r="B14" s="16" t="s">
        <v>134</v>
      </c>
      <c r="C14" s="16">
        <v>2006</v>
      </c>
      <c r="D14" s="16" t="s">
        <v>131</v>
      </c>
      <c r="E14" s="16" t="s">
        <v>14</v>
      </c>
      <c r="F14" s="21">
        <v>0</v>
      </c>
      <c r="G14" s="21">
        <v>353</v>
      </c>
      <c r="H14" s="21">
        <v>418</v>
      </c>
      <c r="I14" s="21">
        <f>SUM(F14+G14+H14)</f>
        <v>771</v>
      </c>
      <c r="J14" s="6">
        <v>43</v>
      </c>
    </row>
    <row r="15" spans="1:10" x14ac:dyDescent="0.25">
      <c r="A15" s="15">
        <v>13</v>
      </c>
      <c r="B15" s="16" t="s">
        <v>135</v>
      </c>
      <c r="C15" s="16">
        <v>2007</v>
      </c>
      <c r="D15" s="16" t="s">
        <v>131</v>
      </c>
      <c r="E15" s="16" t="s">
        <v>14</v>
      </c>
      <c r="F15" s="21">
        <v>0</v>
      </c>
      <c r="G15" s="21">
        <v>361</v>
      </c>
      <c r="H15" s="21">
        <v>210</v>
      </c>
      <c r="I15" s="21">
        <f>SUM(F15+G15+H15)</f>
        <v>571</v>
      </c>
      <c r="J15" s="6">
        <v>40</v>
      </c>
    </row>
  </sheetData>
  <sortState ref="A3:L15">
    <sortCondition descending="1" ref="I3:I15"/>
  </sortState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CF</vt:lpstr>
      <vt:lpstr>CM</vt:lpstr>
      <vt:lpstr>RF</vt:lpstr>
      <vt:lpstr>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lastPrinted>2019-09-24T11:09:35Z</cp:lastPrinted>
  <dcterms:created xsi:type="dcterms:W3CDTF">2019-09-23T10:56:04Z</dcterms:created>
  <dcterms:modified xsi:type="dcterms:W3CDTF">2019-09-24T11:09:57Z</dcterms:modified>
</cp:coreProperties>
</file>