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FIDAL\2019-Grand Prix\"/>
    </mc:Choice>
  </mc:AlternateContent>
  <bookViews>
    <workbookView xWindow="0" yWindow="0" windowWidth="28800" windowHeight="12435"/>
  </bookViews>
  <sheets>
    <sheet name="CF" sheetId="3" r:id="rId1"/>
    <sheet name="CM" sheetId="4" r:id="rId2"/>
    <sheet name="RF" sheetId="5" r:id="rId3"/>
    <sheet name="RM" sheetId="6" r:id="rId4"/>
  </sheets>
  <calcPr calcId="152511"/>
</workbook>
</file>

<file path=xl/calcChain.xml><?xml version="1.0" encoding="utf-8"?>
<calcChain xmlns="http://schemas.openxmlformats.org/spreadsheetml/2006/main">
  <c r="I5" i="6" l="1"/>
  <c r="I6" i="6"/>
  <c r="I3" i="6"/>
  <c r="I10" i="6"/>
  <c r="I8" i="6"/>
  <c r="I7" i="6"/>
  <c r="I12" i="6"/>
  <c r="I4" i="6"/>
  <c r="I9" i="6"/>
  <c r="I11" i="6"/>
  <c r="I3" i="5" l="1"/>
  <c r="I12" i="5"/>
  <c r="I33" i="5"/>
  <c r="I21" i="5"/>
  <c r="I24" i="5"/>
  <c r="I22" i="5"/>
  <c r="I17" i="5"/>
  <c r="I27" i="5"/>
  <c r="I15" i="5"/>
  <c r="I14" i="5"/>
  <c r="I28" i="5"/>
  <c r="I4" i="5"/>
  <c r="I9" i="5"/>
  <c r="I23" i="5"/>
  <c r="I10" i="5"/>
  <c r="I13" i="5"/>
  <c r="I25" i="5"/>
  <c r="I11" i="5"/>
  <c r="I30" i="5"/>
  <c r="I32" i="5"/>
  <c r="I19" i="5"/>
  <c r="I18" i="5"/>
  <c r="I16" i="5"/>
  <c r="I5" i="5"/>
  <c r="I7" i="5"/>
  <c r="I34" i="5"/>
  <c r="I20" i="5"/>
  <c r="I8" i="5"/>
  <c r="I26" i="5"/>
  <c r="I31" i="5"/>
  <c r="I29" i="5"/>
  <c r="I6" i="5"/>
  <c r="I19" i="4" l="1"/>
  <c r="I15" i="4"/>
  <c r="I18" i="4"/>
  <c r="I7" i="4"/>
  <c r="I11" i="4"/>
  <c r="I25" i="4"/>
  <c r="I12" i="4"/>
  <c r="I5" i="4"/>
  <c r="I17" i="4"/>
  <c r="I16" i="4"/>
  <c r="I20" i="4"/>
  <c r="I10" i="4"/>
  <c r="I23" i="4"/>
  <c r="I8" i="4"/>
  <c r="I14" i="4"/>
  <c r="I3" i="4"/>
  <c r="I21" i="4"/>
  <c r="I24" i="4"/>
  <c r="I4" i="4"/>
  <c r="I9" i="4"/>
  <c r="I22" i="4"/>
  <c r="I6" i="4"/>
  <c r="I26" i="4"/>
  <c r="I13" i="4"/>
  <c r="I32" i="3" l="1"/>
  <c r="I9" i="3"/>
  <c r="I33" i="3"/>
  <c r="I39" i="3"/>
  <c r="I41" i="3"/>
  <c r="I4" i="3"/>
  <c r="I25" i="3"/>
  <c r="I26" i="3"/>
  <c r="I18" i="3" l="1"/>
  <c r="I13" i="3"/>
  <c r="I14" i="3"/>
  <c r="I20" i="3"/>
  <c r="I23" i="3"/>
  <c r="I15" i="3"/>
  <c r="I34" i="3"/>
  <c r="I12" i="3"/>
  <c r="I37" i="3"/>
  <c r="I36" i="3"/>
  <c r="I19" i="3"/>
  <c r="I42" i="3"/>
  <c r="I35" i="3"/>
  <c r="I27" i="3"/>
  <c r="I29" i="3"/>
  <c r="I6" i="3"/>
  <c r="I3" i="3"/>
  <c r="I31" i="3"/>
  <c r="I16" i="3"/>
  <c r="I10" i="3"/>
  <c r="I24" i="3"/>
  <c r="I7" i="3"/>
  <c r="I22" i="3"/>
  <c r="I5" i="3"/>
  <c r="I30" i="3"/>
  <c r="I21" i="3"/>
  <c r="I38" i="3"/>
  <c r="I8" i="3"/>
  <c r="I28" i="3"/>
  <c r="I11" i="3"/>
  <c r="I40" i="3"/>
  <c r="I17" i="3"/>
</calcChain>
</file>

<file path=xl/sharedStrings.xml><?xml version="1.0" encoding="utf-8"?>
<sst xmlns="http://schemas.openxmlformats.org/spreadsheetml/2006/main" count="358" uniqueCount="133">
  <si>
    <t>Atleta</t>
  </si>
  <si>
    <t>Anno</t>
  </si>
  <si>
    <t>Cat.</t>
  </si>
  <si>
    <t>Società</t>
  </si>
  <si>
    <t>OBERRAUCH Lisa</t>
  </si>
  <si>
    <t>CF</t>
  </si>
  <si>
    <t>BZ031 A.S.D.SSV BRIXEN</t>
  </si>
  <si>
    <t>GOFFI Alessia</t>
  </si>
  <si>
    <t>BZ050 ATLETICA GHERDEINA RAIFFEISEN</t>
  </si>
  <si>
    <t>FILL Sophia</t>
  </si>
  <si>
    <t>BZ054 KSV LEICHTATHLETIK DILETTANTIS</t>
  </si>
  <si>
    <t>PLONER Sophia</t>
  </si>
  <si>
    <t>BZ018 S.A.F. BOLZANO</t>
  </si>
  <si>
    <t>WALDER Ida</t>
  </si>
  <si>
    <t>CORDIOLI Miriam</t>
  </si>
  <si>
    <t>AMORT Vanessa</t>
  </si>
  <si>
    <t>GUTZMER Sophie</t>
  </si>
  <si>
    <t>MARINELLO Anna</t>
  </si>
  <si>
    <t>CIMA Alessandra</t>
  </si>
  <si>
    <t>BRAMEZZA Federica</t>
  </si>
  <si>
    <t>FREI Luianta</t>
  </si>
  <si>
    <t>BARBORINI Alessia</t>
  </si>
  <si>
    <t>BZ025 SOCIETA' ATLETICA BOLZANO</t>
  </si>
  <si>
    <t>FREI Magdalena</t>
  </si>
  <si>
    <t>LUCCHIARI Elisa Cesara</t>
  </si>
  <si>
    <t>SADJA Keira</t>
  </si>
  <si>
    <t>ORTLER Valentina</t>
  </si>
  <si>
    <t>ZUECH Mara</t>
  </si>
  <si>
    <t>PUNTAIER Karoline</t>
  </si>
  <si>
    <t>BZ068 S.G EISACKTAL RAIFFEISEN ASV</t>
  </si>
  <si>
    <t>VORHAUSER Sofia</t>
  </si>
  <si>
    <t>GUFLER Magdalena</t>
  </si>
  <si>
    <t>BZ088 AMATEURSPORTCLUB PASSEIER</t>
  </si>
  <si>
    <t>CHIZZALI Greta</t>
  </si>
  <si>
    <t>FRICK Nike Deianira</t>
  </si>
  <si>
    <t>BZ019 SPORTCLUB MERANO</t>
  </si>
  <si>
    <t>VUCEMILLO Emily</t>
  </si>
  <si>
    <t>HOFER Anna</t>
  </si>
  <si>
    <t>KARNUTSCH Sophie</t>
  </si>
  <si>
    <t>BZ043 S.V. MOELTEN RAIFFEISEN A.S.V.</t>
  </si>
  <si>
    <t>BURGER Marie</t>
  </si>
  <si>
    <t>PICHLER Fiona</t>
  </si>
  <si>
    <t>DA DAMOS Alessia</t>
  </si>
  <si>
    <t>GREIF Salome</t>
  </si>
  <si>
    <t>KARBON Alice</t>
  </si>
  <si>
    <t>FISCHNALLER Hannah</t>
  </si>
  <si>
    <t>TOMASINI Jana</t>
  </si>
  <si>
    <t>SILBERNAGL Amelie</t>
  </si>
  <si>
    <t>PALLA Lisa</t>
  </si>
  <si>
    <t>FILL Leonie</t>
  </si>
  <si>
    <t>FISCHER Johanna</t>
  </si>
  <si>
    <t>UNTERTHURNER Lisa</t>
  </si>
  <si>
    <t>NEUMAIR Sophie</t>
  </si>
  <si>
    <t>JENEGGER Selina</t>
  </si>
  <si>
    <t>FEDERER Simon</t>
  </si>
  <si>
    <t>CM</t>
  </si>
  <si>
    <t>BUCCIARELLI Mattia</t>
  </si>
  <si>
    <t>VON PAYR Andreas</t>
  </si>
  <si>
    <t>DALSASS Noah</t>
  </si>
  <si>
    <t>FINOTTI Alessandro</t>
  </si>
  <si>
    <t>VALT Christian</t>
  </si>
  <si>
    <t>PEDRON Mattia</t>
  </si>
  <si>
    <t>ANDERLAN Raul Lucas</t>
  </si>
  <si>
    <t>DAMETTO Amedeo</t>
  </si>
  <si>
    <t>BZ073 A.S.D. SUEDTIROL TEAM CLUB</t>
  </si>
  <si>
    <t>RUGGERA Marco</t>
  </si>
  <si>
    <t>GIRELLI Ivan</t>
  </si>
  <si>
    <t>MELLE Valentino Luca</t>
  </si>
  <si>
    <t>BZ011 ASV S.V. LANA - RAIKA</t>
  </si>
  <si>
    <t>CORRADINI Riccardo</t>
  </si>
  <si>
    <t>FLAIM Jacopo</t>
  </si>
  <si>
    <t>BONARDO Andrea</t>
  </si>
  <si>
    <t>DE NIGRO Euan</t>
  </si>
  <si>
    <t>BURGMANN Simon</t>
  </si>
  <si>
    <t>DE CARLI Max</t>
  </si>
  <si>
    <t>TOCCOLI Michele</t>
  </si>
  <si>
    <t>GOELLER Jakob</t>
  </si>
  <si>
    <t>IRSARA Paul</t>
  </si>
  <si>
    <t>MENZ Jakob</t>
  </si>
  <si>
    <t>WALCHER Thomas</t>
  </si>
  <si>
    <t>ZENONIANI Simone</t>
  </si>
  <si>
    <t>FINK Hanna</t>
  </si>
  <si>
    <t>RF</t>
  </si>
  <si>
    <t>BAUMGARTNER Franziska</t>
  </si>
  <si>
    <t>PLONER Sabrina</t>
  </si>
  <si>
    <t>JOB Laura</t>
  </si>
  <si>
    <t>BARAZZUOL Maria Elisa</t>
  </si>
  <si>
    <t>KLAMMER Carmen</t>
  </si>
  <si>
    <t>GIOVANELLI Vittoria</t>
  </si>
  <si>
    <t>PUPP Emy</t>
  </si>
  <si>
    <t>CHUGAYDA Sofiacristina</t>
  </si>
  <si>
    <t>KIRCHLER Alexandra</t>
  </si>
  <si>
    <t>BZ008 SSV BRUNECK BRUNICO VOLKSBANK</t>
  </si>
  <si>
    <t>KLAMMSTEINER Adelheid</t>
  </si>
  <si>
    <t>CARRELLA Sofia</t>
  </si>
  <si>
    <t>KARBON Ilaria</t>
  </si>
  <si>
    <t>SCHRAMM Lena</t>
  </si>
  <si>
    <t>PITSCHEIDER Saphira</t>
  </si>
  <si>
    <t>MORA Aurora</t>
  </si>
  <si>
    <t>KOB Rosa</t>
  </si>
  <si>
    <t>FRONTULL Maria</t>
  </si>
  <si>
    <t>BRUGGER Karin</t>
  </si>
  <si>
    <t>NEUMAIR Sara</t>
  </si>
  <si>
    <t>MAIR Katharina</t>
  </si>
  <si>
    <t>FRACARO Emma</t>
  </si>
  <si>
    <t>GUERRA Elena</t>
  </si>
  <si>
    <t>FILL Maria</t>
  </si>
  <si>
    <t>ZENONIANI Sofia</t>
  </si>
  <si>
    <t>GRUBER Leni</t>
  </si>
  <si>
    <t>SOELVA Anna Maria</t>
  </si>
  <si>
    <t>SCHRENTEWEIN Ines</t>
  </si>
  <si>
    <t>REITERER Sonja</t>
  </si>
  <si>
    <t>PERKMANN Viktoria</t>
  </si>
  <si>
    <t>DESAMOUR Sabrina</t>
  </si>
  <si>
    <t>RAMOSER Lena</t>
  </si>
  <si>
    <t>TOMASI Daniele</t>
  </si>
  <si>
    <t>RM</t>
  </si>
  <si>
    <t>BZ071 C.S.S. LEONARDO DA VINCI</t>
  </si>
  <si>
    <t>OETTL Christoph</t>
  </si>
  <si>
    <t>PELLICINI Dylan</t>
  </si>
  <si>
    <t>PRUENSTER Samuel</t>
  </si>
  <si>
    <t>FLAIM Enrico</t>
  </si>
  <si>
    <t>MERLIN Pheaphon</t>
  </si>
  <si>
    <t>VALERIO Gabriele</t>
  </si>
  <si>
    <t>PEDRON Davide</t>
  </si>
  <si>
    <t>DE CARLI Alex</t>
  </si>
  <si>
    <t>SAUDA Lorenzo</t>
  </si>
  <si>
    <t>LAUF</t>
  </si>
  <si>
    <t>SPRUNG</t>
  </si>
  <si>
    <t>WURF</t>
  </si>
  <si>
    <t>TOTALE</t>
  </si>
  <si>
    <t>Punkte</t>
  </si>
  <si>
    <t>4.Grand Prix 1.09.2019 Kalterm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</si>
</sst>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8"/>
      <color rgb="FF681726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68172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681726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16" fillId="0" borderId="0" xfId="0" applyFont="1" applyAlignment="1">
      <alignment horizontal="center"/>
    </xf>
    <xf numFmtId="0" fontId="20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/>
    </xf>
    <xf numFmtId="0" fontId="23" fillId="33" borderId="10" xfId="0" applyNumberFormat="1" applyFont="1" applyFill="1" applyBorder="1" applyAlignment="1">
      <alignment horizontal="center"/>
    </xf>
    <xf numFmtId="0" fontId="24" fillId="33" borderId="10" xfId="0" applyFont="1" applyFill="1" applyBorder="1" applyAlignment="1">
      <alignment horizontal="center"/>
    </xf>
    <xf numFmtId="0" fontId="0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21" fillId="34" borderId="10" xfId="0" applyFont="1" applyFill="1" applyBorder="1" applyAlignment="1">
      <alignment horizontal="left" vertical="center" wrapText="1"/>
    </xf>
    <xf numFmtId="0" fontId="0" fillId="34" borderId="10" xfId="0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0" fillId="33" borderId="10" xfId="0" applyFill="1" applyBorder="1"/>
    <xf numFmtId="0" fontId="21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left" vertical="center" wrapText="1"/>
    </xf>
    <xf numFmtId="0" fontId="16" fillId="0" borderId="0" xfId="0" applyFont="1"/>
    <xf numFmtId="0" fontId="16" fillId="35" borderId="10" xfId="0" applyFont="1" applyFill="1" applyBorder="1" applyAlignment="1">
      <alignment horizontal="center"/>
    </xf>
    <xf numFmtId="0" fontId="21" fillId="34" borderId="10" xfId="0" applyFont="1" applyFill="1" applyBorder="1" applyAlignment="1">
      <alignment horizontal="center" vertical="center" wrapText="1"/>
    </xf>
    <xf numFmtId="0" fontId="0" fillId="34" borderId="10" xfId="0" applyFill="1" applyBorder="1"/>
    <xf numFmtId="0" fontId="25" fillId="33" borderId="10" xfId="0" applyFont="1" applyFill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vertical="center" wrapText="1"/>
    </xf>
    <xf numFmtId="0" fontId="27" fillId="0" borderId="0" xfId="0" applyFont="1"/>
    <xf numFmtId="0" fontId="28" fillId="33" borderId="10" xfId="0" applyFont="1" applyFill="1" applyBorder="1" applyAlignment="1">
      <alignment horizontal="left" vertical="center" wrapText="1"/>
    </xf>
    <xf numFmtId="0" fontId="29" fillId="34" borderId="10" xfId="0" applyFont="1" applyFill="1" applyBorder="1" applyAlignment="1">
      <alignment horizontal="left" vertical="center" wrapText="1"/>
    </xf>
    <xf numFmtId="0" fontId="0" fillId="36" borderId="10" xfId="0" applyFill="1" applyBorder="1"/>
    <xf numFmtId="0" fontId="20" fillId="36" borderId="10" xfId="0" applyFont="1" applyFill="1" applyBorder="1" applyAlignment="1">
      <alignment horizontal="left" vertical="center" wrapText="1"/>
    </xf>
    <xf numFmtId="0" fontId="22" fillId="36" borderId="10" xfId="0" applyFont="1" applyFill="1" applyBorder="1" applyAlignment="1">
      <alignment horizontal="center"/>
    </xf>
    <xf numFmtId="0" fontId="23" fillId="36" borderId="10" xfId="0" applyNumberFormat="1" applyFont="1" applyFill="1" applyBorder="1" applyAlignment="1">
      <alignment horizontal="center"/>
    </xf>
    <xf numFmtId="0" fontId="24" fillId="36" borderId="10" xfId="0" applyFont="1" applyFill="1" applyBorder="1" applyAlignment="1">
      <alignment horizontal="center"/>
    </xf>
    <xf numFmtId="0" fontId="0" fillId="36" borderId="10" xfId="0" applyFont="1" applyFill="1" applyBorder="1" applyAlignment="1">
      <alignment horizontal="center"/>
    </xf>
    <xf numFmtId="0" fontId="28" fillId="36" borderId="10" xfId="0" applyFont="1" applyFill="1" applyBorder="1" applyAlignment="1">
      <alignment horizontal="left" vertical="center" wrapText="1"/>
    </xf>
    <xf numFmtId="0" fontId="29" fillId="35" borderId="10" xfId="0" applyFont="1" applyFill="1" applyBorder="1" applyAlignment="1">
      <alignment horizontal="left" vertical="center" wrapText="1"/>
    </xf>
    <xf numFmtId="0" fontId="0" fillId="35" borderId="10" xfId="0" applyFill="1" applyBorder="1" applyAlignment="1">
      <alignment horizont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E1" sqref="E1"/>
    </sheetView>
  </sheetViews>
  <sheetFormatPr baseColWidth="10" defaultRowHeight="15" customHeight="1" x14ac:dyDescent="0.25"/>
  <cols>
    <col min="1" max="1" width="4.28515625" style="9" customWidth="1"/>
    <col min="2" max="2" width="22.5703125" style="24" customWidth="1"/>
    <col min="3" max="3" width="4.5703125" bestFit="1" customWidth="1"/>
    <col min="4" max="4" width="3.5703125" bestFit="1" customWidth="1"/>
    <col min="5" max="5" width="27" customWidth="1"/>
    <col min="6" max="6" width="7" style="9" customWidth="1"/>
    <col min="7" max="7" width="6.7109375" style="9" customWidth="1"/>
    <col min="8" max="8" width="6.140625" style="9" customWidth="1"/>
    <col min="9" max="9" width="7.5703125" style="9" bestFit="1" customWidth="1"/>
    <col min="10" max="10" width="7.28515625" style="1" bestFit="1" customWidth="1"/>
  </cols>
  <sheetData>
    <row r="1" spans="1:10" ht="15" customHeight="1" x14ac:dyDescent="0.25">
      <c r="E1" s="8" t="s">
        <v>132</v>
      </c>
    </row>
    <row r="2" spans="1:10" ht="15" customHeight="1" x14ac:dyDescent="0.25">
      <c r="A2" s="13"/>
      <c r="B2" s="25" t="s">
        <v>0</v>
      </c>
      <c r="C2" s="2" t="s">
        <v>1</v>
      </c>
      <c r="D2" s="2" t="s">
        <v>2</v>
      </c>
      <c r="E2" s="2" t="s">
        <v>3</v>
      </c>
      <c r="F2" s="3" t="s">
        <v>127</v>
      </c>
      <c r="G2" s="4" t="s">
        <v>128</v>
      </c>
      <c r="H2" s="5" t="s">
        <v>129</v>
      </c>
      <c r="I2" s="6" t="s">
        <v>130</v>
      </c>
      <c r="J2" s="7" t="s">
        <v>131</v>
      </c>
    </row>
    <row r="3" spans="1:10" ht="15" customHeight="1" x14ac:dyDescent="0.25">
      <c r="A3" s="11">
        <v>1</v>
      </c>
      <c r="B3" s="26" t="s">
        <v>7</v>
      </c>
      <c r="C3" s="10">
        <v>2005</v>
      </c>
      <c r="D3" s="10" t="s">
        <v>5</v>
      </c>
      <c r="E3" s="10" t="s">
        <v>8</v>
      </c>
      <c r="F3" s="11">
        <v>754</v>
      </c>
      <c r="G3" s="11">
        <v>841</v>
      </c>
      <c r="H3" s="11">
        <v>719</v>
      </c>
      <c r="I3" s="11">
        <f t="shared" ref="I3:I42" si="0">SUM(F3+G3+H3)</f>
        <v>2314</v>
      </c>
      <c r="J3" s="12">
        <v>100</v>
      </c>
    </row>
    <row r="4" spans="1:10" ht="15" customHeight="1" x14ac:dyDescent="0.25">
      <c r="A4" s="11">
        <v>2</v>
      </c>
      <c r="B4" s="26" t="s">
        <v>46</v>
      </c>
      <c r="C4" s="10">
        <v>2004</v>
      </c>
      <c r="D4" s="10" t="s">
        <v>5</v>
      </c>
      <c r="E4" s="10" t="s">
        <v>8</v>
      </c>
      <c r="F4" s="11">
        <v>830</v>
      </c>
      <c r="G4" s="11">
        <v>689</v>
      </c>
      <c r="H4" s="11">
        <v>446</v>
      </c>
      <c r="I4" s="11">
        <f t="shared" si="0"/>
        <v>1965</v>
      </c>
      <c r="J4" s="12">
        <v>90</v>
      </c>
    </row>
    <row r="5" spans="1:10" ht="15" customHeight="1" x14ac:dyDescent="0.25">
      <c r="A5" s="11">
        <v>3</v>
      </c>
      <c r="B5" s="26" t="s">
        <v>40</v>
      </c>
      <c r="C5" s="10">
        <v>2004</v>
      </c>
      <c r="D5" s="10" t="s">
        <v>5</v>
      </c>
      <c r="E5" s="10" t="s">
        <v>6</v>
      </c>
      <c r="F5" s="11">
        <v>962</v>
      </c>
      <c r="G5" s="11">
        <v>506</v>
      </c>
      <c r="H5" s="11">
        <v>434</v>
      </c>
      <c r="I5" s="11">
        <f t="shared" si="0"/>
        <v>1902</v>
      </c>
      <c r="J5" s="12">
        <v>80</v>
      </c>
    </row>
    <row r="6" spans="1:10" ht="15" customHeight="1" x14ac:dyDescent="0.25">
      <c r="A6" s="11">
        <v>4</v>
      </c>
      <c r="B6" s="26" t="s">
        <v>43</v>
      </c>
      <c r="C6" s="10">
        <v>2004</v>
      </c>
      <c r="D6" s="10" t="s">
        <v>5</v>
      </c>
      <c r="E6" s="10" t="s">
        <v>10</v>
      </c>
      <c r="F6" s="11">
        <v>602</v>
      </c>
      <c r="G6" s="11">
        <v>577</v>
      </c>
      <c r="H6" s="11">
        <v>665</v>
      </c>
      <c r="I6" s="11">
        <f t="shared" si="0"/>
        <v>1844</v>
      </c>
      <c r="J6" s="12">
        <v>75</v>
      </c>
    </row>
    <row r="7" spans="1:10" ht="15" customHeight="1" x14ac:dyDescent="0.25">
      <c r="A7" s="11">
        <v>5</v>
      </c>
      <c r="B7" s="26" t="s">
        <v>21</v>
      </c>
      <c r="C7" s="10">
        <v>2005</v>
      </c>
      <c r="D7" s="10" t="s">
        <v>5</v>
      </c>
      <c r="E7" s="10" t="s">
        <v>22</v>
      </c>
      <c r="F7" s="11">
        <v>439</v>
      </c>
      <c r="G7" s="11">
        <v>610</v>
      </c>
      <c r="H7" s="11">
        <v>713</v>
      </c>
      <c r="I7" s="11">
        <f t="shared" si="0"/>
        <v>1762</v>
      </c>
      <c r="J7" s="12">
        <v>70</v>
      </c>
    </row>
    <row r="8" spans="1:10" ht="15" customHeight="1" x14ac:dyDescent="0.25">
      <c r="A8" s="11">
        <v>6</v>
      </c>
      <c r="B8" s="26" t="s">
        <v>42</v>
      </c>
      <c r="C8" s="10">
        <v>2004</v>
      </c>
      <c r="D8" s="10" t="s">
        <v>5</v>
      </c>
      <c r="E8" s="10" t="s">
        <v>22</v>
      </c>
      <c r="F8" s="11">
        <v>747</v>
      </c>
      <c r="G8" s="11">
        <v>539</v>
      </c>
      <c r="H8" s="11">
        <v>458</v>
      </c>
      <c r="I8" s="11">
        <f t="shared" si="0"/>
        <v>1744</v>
      </c>
      <c r="J8" s="12">
        <v>65</v>
      </c>
    </row>
    <row r="9" spans="1:10" ht="15" customHeight="1" x14ac:dyDescent="0.25">
      <c r="A9" s="11">
        <v>7</v>
      </c>
      <c r="B9" s="26" t="s">
        <v>13</v>
      </c>
      <c r="C9" s="10">
        <v>2004</v>
      </c>
      <c r="D9" s="10" t="s">
        <v>5</v>
      </c>
      <c r="E9" s="10" t="s">
        <v>10</v>
      </c>
      <c r="F9" s="11">
        <v>583</v>
      </c>
      <c r="G9" s="11">
        <v>614</v>
      </c>
      <c r="H9" s="11">
        <v>511</v>
      </c>
      <c r="I9" s="11">
        <f t="shared" si="0"/>
        <v>1708</v>
      </c>
      <c r="J9" s="12">
        <v>60</v>
      </c>
    </row>
    <row r="10" spans="1:10" ht="15" customHeight="1" x14ac:dyDescent="0.25">
      <c r="A10" s="11">
        <v>8</v>
      </c>
      <c r="B10" s="26" t="s">
        <v>20</v>
      </c>
      <c r="C10" s="10">
        <v>2005</v>
      </c>
      <c r="D10" s="10" t="s">
        <v>5</v>
      </c>
      <c r="E10" s="10" t="s">
        <v>6</v>
      </c>
      <c r="F10" s="11">
        <v>573</v>
      </c>
      <c r="G10" s="11">
        <v>554</v>
      </c>
      <c r="H10" s="11">
        <v>527</v>
      </c>
      <c r="I10" s="11">
        <f t="shared" si="0"/>
        <v>1654</v>
      </c>
      <c r="J10" s="12">
        <v>55</v>
      </c>
    </row>
    <row r="11" spans="1:10" ht="15" customHeight="1" x14ac:dyDescent="0.25">
      <c r="A11" s="11">
        <v>9</v>
      </c>
      <c r="B11" s="26" t="s">
        <v>9</v>
      </c>
      <c r="C11" s="10">
        <v>2004</v>
      </c>
      <c r="D11" s="10" t="s">
        <v>5</v>
      </c>
      <c r="E11" s="10" t="s">
        <v>10</v>
      </c>
      <c r="F11" s="11">
        <v>630</v>
      </c>
      <c r="G11" s="11">
        <v>577</v>
      </c>
      <c r="H11" s="11">
        <v>420</v>
      </c>
      <c r="I11" s="11">
        <f t="shared" si="0"/>
        <v>1627</v>
      </c>
      <c r="J11" s="12">
        <v>52</v>
      </c>
    </row>
    <row r="12" spans="1:10" ht="15" customHeight="1" x14ac:dyDescent="0.25">
      <c r="A12" s="11">
        <v>10</v>
      </c>
      <c r="B12" s="26" t="s">
        <v>17</v>
      </c>
      <c r="C12" s="10">
        <v>2005</v>
      </c>
      <c r="D12" s="10" t="s">
        <v>5</v>
      </c>
      <c r="E12" s="10" t="s">
        <v>12</v>
      </c>
      <c r="F12" s="11">
        <v>497</v>
      </c>
      <c r="G12" s="11">
        <v>609</v>
      </c>
      <c r="H12" s="11">
        <v>504</v>
      </c>
      <c r="I12" s="11">
        <f t="shared" si="0"/>
        <v>1610</v>
      </c>
      <c r="J12" s="12">
        <v>49</v>
      </c>
    </row>
    <row r="13" spans="1:10" ht="15" customHeight="1" x14ac:dyDescent="0.25">
      <c r="A13" s="11">
        <v>11</v>
      </c>
      <c r="B13" s="26" t="s">
        <v>11</v>
      </c>
      <c r="C13" s="10">
        <v>2004</v>
      </c>
      <c r="D13" s="10" t="s">
        <v>5</v>
      </c>
      <c r="E13" s="10" t="s">
        <v>12</v>
      </c>
      <c r="F13" s="11">
        <v>605</v>
      </c>
      <c r="G13" s="11">
        <v>636</v>
      </c>
      <c r="H13" s="11">
        <v>365</v>
      </c>
      <c r="I13" s="11">
        <f t="shared" si="0"/>
        <v>1606</v>
      </c>
      <c r="J13" s="12">
        <v>46</v>
      </c>
    </row>
    <row r="14" spans="1:10" ht="15" customHeight="1" x14ac:dyDescent="0.25">
      <c r="A14" s="11">
        <v>12</v>
      </c>
      <c r="B14" s="26" t="s">
        <v>41</v>
      </c>
      <c r="C14" s="10">
        <v>2005</v>
      </c>
      <c r="D14" s="10" t="s">
        <v>5</v>
      </c>
      <c r="E14" s="10" t="s">
        <v>6</v>
      </c>
      <c r="F14" s="11">
        <v>758</v>
      </c>
      <c r="G14" s="11">
        <v>570</v>
      </c>
      <c r="H14" s="11">
        <v>256</v>
      </c>
      <c r="I14" s="11">
        <f t="shared" si="0"/>
        <v>1584</v>
      </c>
      <c r="J14" s="12">
        <v>43</v>
      </c>
    </row>
    <row r="15" spans="1:10" ht="15" customHeight="1" x14ac:dyDescent="0.25">
      <c r="A15" s="11">
        <v>13</v>
      </c>
      <c r="B15" s="26" t="s">
        <v>4</v>
      </c>
      <c r="C15" s="10">
        <v>2004</v>
      </c>
      <c r="D15" s="10" t="s">
        <v>5</v>
      </c>
      <c r="E15" s="10" t="s">
        <v>6</v>
      </c>
      <c r="F15" s="11">
        <v>795</v>
      </c>
      <c r="G15" s="11">
        <v>533</v>
      </c>
      <c r="H15" s="11">
        <v>153</v>
      </c>
      <c r="I15" s="11">
        <f t="shared" si="0"/>
        <v>1481</v>
      </c>
      <c r="J15" s="12">
        <v>40</v>
      </c>
    </row>
    <row r="16" spans="1:10" ht="15" customHeight="1" x14ac:dyDescent="0.25">
      <c r="A16" s="11">
        <v>14</v>
      </c>
      <c r="B16" s="26" t="s">
        <v>23</v>
      </c>
      <c r="C16" s="10">
        <v>2005</v>
      </c>
      <c r="D16" s="10" t="s">
        <v>5</v>
      </c>
      <c r="E16" s="10" t="s">
        <v>10</v>
      </c>
      <c r="F16" s="11">
        <v>390</v>
      </c>
      <c r="G16" s="11">
        <v>580</v>
      </c>
      <c r="H16" s="11">
        <v>456</v>
      </c>
      <c r="I16" s="11">
        <f t="shared" si="0"/>
        <v>1426</v>
      </c>
      <c r="J16" s="12">
        <v>37</v>
      </c>
    </row>
    <row r="17" spans="1:10" ht="15" customHeight="1" x14ac:dyDescent="0.25">
      <c r="A17" s="11">
        <v>15</v>
      </c>
      <c r="B17" s="26" t="s">
        <v>15</v>
      </c>
      <c r="C17" s="10">
        <v>2005</v>
      </c>
      <c r="D17" s="10" t="s">
        <v>5</v>
      </c>
      <c r="E17" s="10" t="s">
        <v>6</v>
      </c>
      <c r="F17" s="11">
        <v>567</v>
      </c>
      <c r="G17" s="11">
        <v>497</v>
      </c>
      <c r="H17" s="11">
        <v>346</v>
      </c>
      <c r="I17" s="11">
        <f t="shared" si="0"/>
        <v>1410</v>
      </c>
      <c r="J17" s="12">
        <v>34</v>
      </c>
    </row>
    <row r="18" spans="1:10" ht="15" customHeight="1" x14ac:dyDescent="0.25">
      <c r="A18" s="11">
        <v>16</v>
      </c>
      <c r="B18" s="26" t="s">
        <v>28</v>
      </c>
      <c r="C18" s="10">
        <v>2004</v>
      </c>
      <c r="D18" s="10" t="s">
        <v>5</v>
      </c>
      <c r="E18" s="10" t="s">
        <v>29</v>
      </c>
      <c r="F18" s="11">
        <v>380</v>
      </c>
      <c r="G18" s="11">
        <v>372</v>
      </c>
      <c r="H18" s="11">
        <v>617</v>
      </c>
      <c r="I18" s="11">
        <f t="shared" si="0"/>
        <v>1369</v>
      </c>
      <c r="J18" s="12">
        <v>31</v>
      </c>
    </row>
    <row r="19" spans="1:10" ht="15" customHeight="1" x14ac:dyDescent="0.25">
      <c r="A19" s="11">
        <v>17</v>
      </c>
      <c r="B19" s="26" t="s">
        <v>44</v>
      </c>
      <c r="C19" s="10">
        <v>2005</v>
      </c>
      <c r="D19" s="10" t="s">
        <v>5</v>
      </c>
      <c r="E19" s="10" t="s">
        <v>8</v>
      </c>
      <c r="F19" s="11">
        <v>488</v>
      </c>
      <c r="G19" s="11">
        <v>458</v>
      </c>
      <c r="H19" s="11">
        <v>411</v>
      </c>
      <c r="I19" s="11">
        <f t="shared" si="0"/>
        <v>1357</v>
      </c>
      <c r="J19" s="12">
        <v>28</v>
      </c>
    </row>
    <row r="20" spans="1:10" ht="15" customHeight="1" x14ac:dyDescent="0.25">
      <c r="A20" s="11">
        <v>18</v>
      </c>
      <c r="B20" s="26" t="s">
        <v>48</v>
      </c>
      <c r="C20" s="10">
        <v>2005</v>
      </c>
      <c r="D20" s="10" t="s">
        <v>5</v>
      </c>
      <c r="E20" s="10" t="s">
        <v>10</v>
      </c>
      <c r="F20" s="11">
        <v>525</v>
      </c>
      <c r="G20" s="11">
        <v>435</v>
      </c>
      <c r="H20" s="11">
        <v>371</v>
      </c>
      <c r="I20" s="11">
        <f t="shared" si="0"/>
        <v>1331</v>
      </c>
      <c r="J20" s="12">
        <v>25</v>
      </c>
    </row>
    <row r="21" spans="1:10" ht="15" customHeight="1" x14ac:dyDescent="0.25">
      <c r="A21" s="11">
        <v>19</v>
      </c>
      <c r="B21" s="26" t="s">
        <v>18</v>
      </c>
      <c r="C21" s="10">
        <v>2004</v>
      </c>
      <c r="D21" s="10" t="s">
        <v>5</v>
      </c>
      <c r="E21" s="10" t="s">
        <v>12</v>
      </c>
      <c r="F21" s="11">
        <v>490</v>
      </c>
      <c r="G21" s="11">
        <v>520</v>
      </c>
      <c r="H21" s="11">
        <v>285</v>
      </c>
      <c r="I21" s="11">
        <f t="shared" si="0"/>
        <v>1295</v>
      </c>
      <c r="J21" s="12">
        <v>22</v>
      </c>
    </row>
    <row r="22" spans="1:10" ht="15" customHeight="1" x14ac:dyDescent="0.25">
      <c r="A22" s="11">
        <v>20</v>
      </c>
      <c r="B22" s="26" t="s">
        <v>19</v>
      </c>
      <c r="C22" s="10">
        <v>2005</v>
      </c>
      <c r="D22" s="10" t="s">
        <v>5</v>
      </c>
      <c r="E22" s="10" t="s">
        <v>12</v>
      </c>
      <c r="F22" s="11">
        <v>455</v>
      </c>
      <c r="G22" s="11">
        <v>488</v>
      </c>
      <c r="H22" s="11">
        <v>277</v>
      </c>
      <c r="I22" s="11">
        <f t="shared" si="0"/>
        <v>1220</v>
      </c>
      <c r="J22" s="12">
        <v>20</v>
      </c>
    </row>
    <row r="23" spans="1:10" ht="15" customHeight="1" x14ac:dyDescent="0.25">
      <c r="A23" s="11">
        <v>21</v>
      </c>
      <c r="B23" s="26" t="s">
        <v>26</v>
      </c>
      <c r="C23" s="10">
        <v>2005</v>
      </c>
      <c r="D23" s="10" t="s">
        <v>5</v>
      </c>
      <c r="E23" s="10" t="s">
        <v>6</v>
      </c>
      <c r="F23" s="11">
        <v>547</v>
      </c>
      <c r="G23" s="11">
        <v>420</v>
      </c>
      <c r="H23" s="11">
        <v>228</v>
      </c>
      <c r="I23" s="11">
        <f t="shared" si="0"/>
        <v>1195</v>
      </c>
      <c r="J23" s="12">
        <v>18</v>
      </c>
    </row>
    <row r="24" spans="1:10" ht="15" customHeight="1" x14ac:dyDescent="0.25">
      <c r="A24" s="11">
        <v>22</v>
      </c>
      <c r="B24" s="26" t="s">
        <v>45</v>
      </c>
      <c r="C24" s="10">
        <v>2004</v>
      </c>
      <c r="D24" s="10" t="s">
        <v>5</v>
      </c>
      <c r="E24" s="10" t="s">
        <v>29</v>
      </c>
      <c r="F24" s="11">
        <v>347</v>
      </c>
      <c r="G24" s="11">
        <v>446</v>
      </c>
      <c r="H24" s="11">
        <v>375</v>
      </c>
      <c r="I24" s="11">
        <f t="shared" si="0"/>
        <v>1168</v>
      </c>
      <c r="J24" s="12">
        <v>16</v>
      </c>
    </row>
    <row r="25" spans="1:10" ht="15" customHeight="1" x14ac:dyDescent="0.25">
      <c r="A25" s="11">
        <v>23</v>
      </c>
      <c r="B25" s="26" t="s">
        <v>47</v>
      </c>
      <c r="C25" s="10">
        <v>2005</v>
      </c>
      <c r="D25" s="10" t="s">
        <v>5</v>
      </c>
      <c r="E25" s="10" t="s">
        <v>6</v>
      </c>
      <c r="F25" s="11">
        <v>565</v>
      </c>
      <c r="G25" s="11">
        <v>458</v>
      </c>
      <c r="H25" s="11">
        <v>116</v>
      </c>
      <c r="I25" s="11">
        <f t="shared" si="0"/>
        <v>1139</v>
      </c>
      <c r="J25" s="12">
        <v>14</v>
      </c>
    </row>
    <row r="26" spans="1:10" ht="15" customHeight="1" x14ac:dyDescent="0.25">
      <c r="A26" s="11">
        <v>24</v>
      </c>
      <c r="B26" s="26" t="s">
        <v>25</v>
      </c>
      <c r="C26" s="10">
        <v>2005</v>
      </c>
      <c r="D26" s="10" t="s">
        <v>5</v>
      </c>
      <c r="E26" s="10" t="s">
        <v>22</v>
      </c>
      <c r="F26" s="11">
        <v>229</v>
      </c>
      <c r="G26" s="11">
        <v>446</v>
      </c>
      <c r="H26" s="11">
        <v>414</v>
      </c>
      <c r="I26" s="11">
        <f t="shared" si="0"/>
        <v>1089</v>
      </c>
      <c r="J26" s="12">
        <v>12</v>
      </c>
    </row>
    <row r="27" spans="1:10" ht="15" customHeight="1" x14ac:dyDescent="0.25">
      <c r="A27" s="11">
        <v>25</v>
      </c>
      <c r="B27" s="26" t="s">
        <v>16</v>
      </c>
      <c r="C27" s="10">
        <v>2005</v>
      </c>
      <c r="D27" s="10" t="s">
        <v>5</v>
      </c>
      <c r="E27" s="10" t="s">
        <v>10</v>
      </c>
      <c r="F27" s="11">
        <v>550</v>
      </c>
      <c r="G27" s="11">
        <v>406</v>
      </c>
      <c r="H27" s="11">
        <v>92</v>
      </c>
      <c r="I27" s="11">
        <f t="shared" si="0"/>
        <v>1048</v>
      </c>
      <c r="J27" s="12">
        <v>10</v>
      </c>
    </row>
    <row r="28" spans="1:10" ht="15" customHeight="1" x14ac:dyDescent="0.25">
      <c r="A28" s="11">
        <v>26</v>
      </c>
      <c r="B28" s="26" t="s">
        <v>49</v>
      </c>
      <c r="C28" s="10">
        <v>2005</v>
      </c>
      <c r="D28" s="10" t="s">
        <v>5</v>
      </c>
      <c r="E28" s="10" t="s">
        <v>6</v>
      </c>
      <c r="F28" s="11">
        <v>287</v>
      </c>
      <c r="G28" s="11">
        <v>369</v>
      </c>
      <c r="H28" s="11">
        <v>324</v>
      </c>
      <c r="I28" s="11">
        <f t="shared" si="0"/>
        <v>980</v>
      </c>
      <c r="J28" s="12">
        <v>8</v>
      </c>
    </row>
    <row r="29" spans="1:10" ht="15" customHeight="1" x14ac:dyDescent="0.25">
      <c r="A29" s="11">
        <v>27</v>
      </c>
      <c r="B29" s="26" t="s">
        <v>31</v>
      </c>
      <c r="C29" s="10">
        <v>2004</v>
      </c>
      <c r="D29" s="10" t="s">
        <v>5</v>
      </c>
      <c r="E29" s="10" t="s">
        <v>32</v>
      </c>
      <c r="F29" s="11">
        <v>235</v>
      </c>
      <c r="G29" s="11">
        <v>426</v>
      </c>
      <c r="H29" s="11">
        <v>304</v>
      </c>
      <c r="I29" s="11">
        <f t="shared" si="0"/>
        <v>965</v>
      </c>
      <c r="J29" s="12">
        <v>6</v>
      </c>
    </row>
    <row r="30" spans="1:10" ht="15" customHeight="1" x14ac:dyDescent="0.25">
      <c r="A30" s="11">
        <v>28</v>
      </c>
      <c r="B30" s="26" t="s">
        <v>33</v>
      </c>
      <c r="C30" s="10">
        <v>2004</v>
      </c>
      <c r="D30" s="10" t="s">
        <v>5</v>
      </c>
      <c r="E30" s="10" t="s">
        <v>29</v>
      </c>
      <c r="F30" s="11">
        <v>911</v>
      </c>
      <c r="G30" s="11">
        <v>0</v>
      </c>
      <c r="H30" s="11">
        <v>0</v>
      </c>
      <c r="I30" s="11">
        <f t="shared" si="0"/>
        <v>911</v>
      </c>
      <c r="J30" s="12">
        <v>4</v>
      </c>
    </row>
    <row r="31" spans="1:10" ht="15" customHeight="1" x14ac:dyDescent="0.25">
      <c r="A31" s="11">
        <v>29</v>
      </c>
      <c r="B31" s="26" t="s">
        <v>34</v>
      </c>
      <c r="C31" s="10">
        <v>2004</v>
      </c>
      <c r="D31" s="10" t="s">
        <v>5</v>
      </c>
      <c r="E31" s="10" t="s">
        <v>35</v>
      </c>
      <c r="F31" s="11">
        <v>868</v>
      </c>
      <c r="G31" s="11">
        <v>0</v>
      </c>
      <c r="H31" s="11">
        <v>0</v>
      </c>
      <c r="I31" s="11">
        <f t="shared" si="0"/>
        <v>868</v>
      </c>
      <c r="J31" s="12">
        <v>2</v>
      </c>
    </row>
    <row r="32" spans="1:10" ht="15" customHeight="1" x14ac:dyDescent="0.25">
      <c r="A32" s="11">
        <v>30</v>
      </c>
      <c r="B32" s="26" t="s">
        <v>27</v>
      </c>
      <c r="C32" s="10">
        <v>2004</v>
      </c>
      <c r="D32" s="10" t="s">
        <v>5</v>
      </c>
      <c r="E32" s="10" t="s">
        <v>10</v>
      </c>
      <c r="F32" s="11">
        <v>474</v>
      </c>
      <c r="G32" s="11">
        <v>269</v>
      </c>
      <c r="H32" s="11">
        <v>116</v>
      </c>
      <c r="I32" s="11">
        <f t="shared" si="0"/>
        <v>859</v>
      </c>
      <c r="J32" s="12">
        <v>1</v>
      </c>
    </row>
    <row r="33" spans="1:10" ht="15" customHeight="1" x14ac:dyDescent="0.25">
      <c r="A33" s="11">
        <v>30</v>
      </c>
      <c r="B33" s="26" t="s">
        <v>36</v>
      </c>
      <c r="C33" s="10">
        <v>2004</v>
      </c>
      <c r="D33" s="10" t="s">
        <v>5</v>
      </c>
      <c r="E33" s="10" t="s">
        <v>35</v>
      </c>
      <c r="F33" s="11">
        <v>849</v>
      </c>
      <c r="G33" s="11">
        <v>0</v>
      </c>
      <c r="H33" s="11">
        <v>0</v>
      </c>
      <c r="I33" s="11">
        <f t="shared" si="0"/>
        <v>849</v>
      </c>
      <c r="J33" s="12">
        <v>1</v>
      </c>
    </row>
    <row r="34" spans="1:10" ht="15" customHeight="1" x14ac:dyDescent="0.25">
      <c r="A34" s="11">
        <v>30</v>
      </c>
      <c r="B34" s="26" t="s">
        <v>52</v>
      </c>
      <c r="C34" s="10">
        <v>2004</v>
      </c>
      <c r="D34" s="10" t="s">
        <v>5</v>
      </c>
      <c r="E34" s="10" t="s">
        <v>10</v>
      </c>
      <c r="F34" s="11">
        <v>0</v>
      </c>
      <c r="G34" s="11">
        <v>521</v>
      </c>
      <c r="H34" s="11">
        <v>322</v>
      </c>
      <c r="I34" s="11">
        <f t="shared" si="0"/>
        <v>843</v>
      </c>
      <c r="J34" s="12">
        <v>1</v>
      </c>
    </row>
    <row r="35" spans="1:10" ht="15" customHeight="1" x14ac:dyDescent="0.25">
      <c r="A35" s="11">
        <v>30</v>
      </c>
      <c r="B35" s="26" t="s">
        <v>37</v>
      </c>
      <c r="C35" s="10">
        <v>2005</v>
      </c>
      <c r="D35" s="10" t="s">
        <v>5</v>
      </c>
      <c r="E35" s="10" t="s">
        <v>35</v>
      </c>
      <c r="F35" s="11">
        <v>830</v>
      </c>
      <c r="G35" s="11">
        <v>0</v>
      </c>
      <c r="H35" s="11">
        <v>0</v>
      </c>
      <c r="I35" s="11">
        <f t="shared" si="0"/>
        <v>830</v>
      </c>
      <c r="J35" s="12">
        <v>1</v>
      </c>
    </row>
    <row r="36" spans="1:10" ht="15" customHeight="1" x14ac:dyDescent="0.25">
      <c r="A36" s="11">
        <v>30</v>
      </c>
      <c r="B36" s="26" t="s">
        <v>38</v>
      </c>
      <c r="C36" s="10">
        <v>2004</v>
      </c>
      <c r="D36" s="10" t="s">
        <v>5</v>
      </c>
      <c r="E36" s="10" t="s">
        <v>39</v>
      </c>
      <c r="F36" s="11">
        <v>515</v>
      </c>
      <c r="G36" s="11">
        <v>277</v>
      </c>
      <c r="H36" s="11">
        <v>0</v>
      </c>
      <c r="I36" s="11">
        <f t="shared" si="0"/>
        <v>792</v>
      </c>
      <c r="J36" s="12">
        <v>1</v>
      </c>
    </row>
    <row r="37" spans="1:10" ht="15" customHeight="1" x14ac:dyDescent="0.25">
      <c r="A37" s="11">
        <v>30</v>
      </c>
      <c r="B37" s="26" t="s">
        <v>24</v>
      </c>
      <c r="C37" s="10">
        <v>2005</v>
      </c>
      <c r="D37" s="10" t="s">
        <v>5</v>
      </c>
      <c r="E37" s="10" t="s">
        <v>12</v>
      </c>
      <c r="F37" s="11">
        <v>300</v>
      </c>
      <c r="G37" s="11">
        <v>321</v>
      </c>
      <c r="H37" s="11">
        <v>169</v>
      </c>
      <c r="I37" s="11">
        <f t="shared" si="0"/>
        <v>790</v>
      </c>
      <c r="J37" s="12">
        <v>1</v>
      </c>
    </row>
    <row r="38" spans="1:10" ht="15" customHeight="1" x14ac:dyDescent="0.25">
      <c r="A38" s="11">
        <v>30</v>
      </c>
      <c r="B38" s="26" t="s">
        <v>14</v>
      </c>
      <c r="C38" s="10">
        <v>2004</v>
      </c>
      <c r="D38" s="10" t="s">
        <v>5</v>
      </c>
      <c r="E38" s="10" t="s">
        <v>12</v>
      </c>
      <c r="F38" s="11">
        <v>0</v>
      </c>
      <c r="G38" s="11">
        <v>733</v>
      </c>
      <c r="H38" s="11">
        <v>0</v>
      </c>
      <c r="I38" s="11">
        <f t="shared" si="0"/>
        <v>733</v>
      </c>
      <c r="J38" s="12">
        <v>1</v>
      </c>
    </row>
    <row r="39" spans="1:10" ht="15" customHeight="1" x14ac:dyDescent="0.25">
      <c r="A39" s="11">
        <v>30</v>
      </c>
      <c r="B39" s="26" t="s">
        <v>30</v>
      </c>
      <c r="C39" s="10">
        <v>2005</v>
      </c>
      <c r="D39" s="10" t="s">
        <v>5</v>
      </c>
      <c r="E39" s="10" t="s">
        <v>10</v>
      </c>
      <c r="F39" s="11">
        <v>278</v>
      </c>
      <c r="G39" s="11">
        <v>242</v>
      </c>
      <c r="H39" s="11">
        <v>209</v>
      </c>
      <c r="I39" s="11">
        <f t="shared" si="0"/>
        <v>729</v>
      </c>
      <c r="J39" s="12">
        <v>1</v>
      </c>
    </row>
    <row r="40" spans="1:10" ht="15" customHeight="1" x14ac:dyDescent="0.25">
      <c r="A40" s="11">
        <v>30</v>
      </c>
      <c r="B40" s="26" t="s">
        <v>50</v>
      </c>
      <c r="C40" s="10">
        <v>2004</v>
      </c>
      <c r="D40" s="10" t="s">
        <v>5</v>
      </c>
      <c r="E40" s="10" t="s">
        <v>29</v>
      </c>
      <c r="F40" s="11">
        <v>0</v>
      </c>
      <c r="G40" s="11">
        <v>497</v>
      </c>
      <c r="H40" s="11">
        <v>0</v>
      </c>
      <c r="I40" s="11">
        <f t="shared" si="0"/>
        <v>497</v>
      </c>
      <c r="J40" s="12">
        <v>1</v>
      </c>
    </row>
    <row r="41" spans="1:10" ht="15" customHeight="1" x14ac:dyDescent="0.25">
      <c r="A41" s="11">
        <v>30</v>
      </c>
      <c r="B41" s="26" t="s">
        <v>51</v>
      </c>
      <c r="C41" s="10">
        <v>2005</v>
      </c>
      <c r="D41" s="10" t="s">
        <v>5</v>
      </c>
      <c r="E41" s="10" t="s">
        <v>32</v>
      </c>
      <c r="F41" s="11">
        <v>0</v>
      </c>
      <c r="G41" s="11">
        <v>193</v>
      </c>
      <c r="H41" s="11">
        <v>274</v>
      </c>
      <c r="I41" s="11">
        <f t="shared" si="0"/>
        <v>467</v>
      </c>
      <c r="J41" s="12">
        <v>1</v>
      </c>
    </row>
    <row r="42" spans="1:10" ht="15" customHeight="1" x14ac:dyDescent="0.25">
      <c r="A42" s="11">
        <v>30</v>
      </c>
      <c r="B42" s="26" t="s">
        <v>53</v>
      </c>
      <c r="C42" s="10">
        <v>2005</v>
      </c>
      <c r="D42" s="10" t="s">
        <v>5</v>
      </c>
      <c r="E42" s="10" t="s">
        <v>8</v>
      </c>
      <c r="F42" s="11">
        <v>0</v>
      </c>
      <c r="G42" s="11">
        <v>0</v>
      </c>
      <c r="H42" s="11">
        <v>437</v>
      </c>
      <c r="I42" s="11">
        <f t="shared" si="0"/>
        <v>437</v>
      </c>
      <c r="J42" s="12">
        <v>1</v>
      </c>
    </row>
  </sheetData>
  <sortState ref="A2:I41">
    <sortCondition descending="1" ref="I2:I41"/>
  </sortState>
  <pageMargins left="0.31496062992125984" right="0.31496062992125984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L15" sqref="L15"/>
    </sheetView>
  </sheetViews>
  <sheetFormatPr baseColWidth="10" defaultColWidth="15.85546875" defaultRowHeight="19.5" customHeight="1" x14ac:dyDescent="0.25"/>
  <cols>
    <col min="1" max="1" width="4.85546875" customWidth="1"/>
    <col min="2" max="2" width="21.5703125" style="18" customWidth="1"/>
    <col min="3" max="3" width="4.5703125" bestFit="1" customWidth="1"/>
    <col min="4" max="4" width="3.5703125" bestFit="1" customWidth="1"/>
    <col min="5" max="5" width="28.140625" bestFit="1" customWidth="1"/>
    <col min="6" max="6" width="4.7109375" bestFit="1" customWidth="1"/>
    <col min="7" max="7" width="7.28515625" bestFit="1" customWidth="1"/>
    <col min="8" max="8" width="5.7109375" bestFit="1" customWidth="1"/>
    <col min="9" max="9" width="7.5703125" bestFit="1" customWidth="1"/>
    <col min="10" max="10" width="7.28515625" style="18" bestFit="1" customWidth="1"/>
  </cols>
  <sheetData>
    <row r="1" spans="1:10" ht="19.5" customHeight="1" x14ac:dyDescent="0.25">
      <c r="E1" s="8" t="s">
        <v>132</v>
      </c>
    </row>
    <row r="2" spans="1:10" ht="19.5" customHeight="1" x14ac:dyDescent="0.25">
      <c r="A2" s="15"/>
      <c r="B2" s="22" t="s">
        <v>0</v>
      </c>
      <c r="C2" s="2" t="s">
        <v>1</v>
      </c>
      <c r="D2" s="2" t="s">
        <v>2</v>
      </c>
      <c r="E2" s="2" t="s">
        <v>3</v>
      </c>
      <c r="F2" s="3" t="s">
        <v>127</v>
      </c>
      <c r="G2" s="4" t="s">
        <v>128</v>
      </c>
      <c r="H2" s="5" t="s">
        <v>129</v>
      </c>
      <c r="I2" s="6" t="s">
        <v>130</v>
      </c>
      <c r="J2" s="7" t="s">
        <v>131</v>
      </c>
    </row>
    <row r="3" spans="1:10" ht="19.5" customHeight="1" x14ac:dyDescent="0.25">
      <c r="A3" s="20">
        <v>1</v>
      </c>
      <c r="B3" s="23" t="s">
        <v>57</v>
      </c>
      <c r="C3" s="10">
        <v>2004</v>
      </c>
      <c r="D3" s="10" t="s">
        <v>55</v>
      </c>
      <c r="E3" s="10" t="s">
        <v>10</v>
      </c>
      <c r="F3" s="21">
        <v>632</v>
      </c>
      <c r="G3" s="21">
        <v>602</v>
      </c>
      <c r="H3" s="21">
        <v>730</v>
      </c>
      <c r="I3" s="21">
        <f t="shared" ref="I3:I26" si="0">SUM(F3+G3+H3)</f>
        <v>1964</v>
      </c>
      <c r="J3" s="12">
        <v>100</v>
      </c>
    </row>
    <row r="4" spans="1:10" ht="19.5" customHeight="1" x14ac:dyDescent="0.25">
      <c r="A4" s="20">
        <v>2</v>
      </c>
      <c r="B4" s="23" t="s">
        <v>56</v>
      </c>
      <c r="C4" s="10">
        <v>2005</v>
      </c>
      <c r="D4" s="10" t="s">
        <v>55</v>
      </c>
      <c r="E4" s="10" t="s">
        <v>22</v>
      </c>
      <c r="F4" s="21">
        <v>687</v>
      </c>
      <c r="G4" s="21">
        <v>627</v>
      </c>
      <c r="H4" s="21">
        <v>547</v>
      </c>
      <c r="I4" s="21">
        <f t="shared" si="0"/>
        <v>1861</v>
      </c>
      <c r="J4" s="12">
        <v>90</v>
      </c>
    </row>
    <row r="5" spans="1:10" ht="19.5" customHeight="1" x14ac:dyDescent="0.25">
      <c r="A5" s="20">
        <v>3</v>
      </c>
      <c r="B5" s="23" t="s">
        <v>76</v>
      </c>
      <c r="C5" s="10">
        <v>2004</v>
      </c>
      <c r="D5" s="10" t="s">
        <v>55</v>
      </c>
      <c r="E5" s="10" t="s">
        <v>32</v>
      </c>
      <c r="F5" s="21">
        <v>487</v>
      </c>
      <c r="G5" s="21">
        <v>662</v>
      </c>
      <c r="H5" s="21">
        <v>682</v>
      </c>
      <c r="I5" s="21">
        <f t="shared" si="0"/>
        <v>1831</v>
      </c>
      <c r="J5" s="12">
        <v>80</v>
      </c>
    </row>
    <row r="6" spans="1:10" ht="19.5" customHeight="1" x14ac:dyDescent="0.25">
      <c r="A6" s="20">
        <v>4</v>
      </c>
      <c r="B6" s="23" t="s">
        <v>58</v>
      </c>
      <c r="C6" s="10">
        <v>2004</v>
      </c>
      <c r="D6" s="10" t="s">
        <v>55</v>
      </c>
      <c r="E6" s="10" t="s">
        <v>10</v>
      </c>
      <c r="F6" s="21">
        <v>631</v>
      </c>
      <c r="G6" s="21">
        <v>754</v>
      </c>
      <c r="H6" s="21">
        <v>273</v>
      </c>
      <c r="I6" s="21">
        <f t="shared" si="0"/>
        <v>1658</v>
      </c>
      <c r="J6" s="12">
        <v>75</v>
      </c>
    </row>
    <row r="7" spans="1:10" ht="19.5" customHeight="1" x14ac:dyDescent="0.25">
      <c r="A7" s="20">
        <v>5</v>
      </c>
      <c r="B7" s="23" t="s">
        <v>54</v>
      </c>
      <c r="C7" s="10">
        <v>2004</v>
      </c>
      <c r="D7" s="10" t="s">
        <v>55</v>
      </c>
      <c r="E7" s="10" t="s">
        <v>10</v>
      </c>
      <c r="F7" s="21">
        <v>745</v>
      </c>
      <c r="G7" s="21">
        <v>632</v>
      </c>
      <c r="H7" s="21">
        <v>232</v>
      </c>
      <c r="I7" s="21">
        <f t="shared" si="0"/>
        <v>1609</v>
      </c>
      <c r="J7" s="12">
        <v>70</v>
      </c>
    </row>
    <row r="8" spans="1:10" ht="19.5" customHeight="1" x14ac:dyDescent="0.25">
      <c r="A8" s="20">
        <v>6</v>
      </c>
      <c r="B8" s="23" t="s">
        <v>75</v>
      </c>
      <c r="C8" s="10">
        <v>2004</v>
      </c>
      <c r="D8" s="10" t="s">
        <v>55</v>
      </c>
      <c r="E8" s="10" t="s">
        <v>12</v>
      </c>
      <c r="F8" s="21">
        <v>644</v>
      </c>
      <c r="G8" s="21">
        <v>614</v>
      </c>
      <c r="H8" s="21">
        <v>268</v>
      </c>
      <c r="I8" s="21">
        <f t="shared" si="0"/>
        <v>1526</v>
      </c>
      <c r="J8" s="12">
        <v>65</v>
      </c>
    </row>
    <row r="9" spans="1:10" ht="19.5" customHeight="1" x14ac:dyDescent="0.25">
      <c r="A9" s="20">
        <v>7</v>
      </c>
      <c r="B9" s="23" t="s">
        <v>73</v>
      </c>
      <c r="C9" s="10">
        <v>2005</v>
      </c>
      <c r="D9" s="10" t="s">
        <v>55</v>
      </c>
      <c r="E9" s="10" t="s">
        <v>32</v>
      </c>
      <c r="F9" s="21">
        <v>473</v>
      </c>
      <c r="G9" s="21">
        <v>602</v>
      </c>
      <c r="H9" s="21">
        <v>418</v>
      </c>
      <c r="I9" s="21">
        <f t="shared" si="0"/>
        <v>1493</v>
      </c>
      <c r="J9" s="12">
        <v>60</v>
      </c>
    </row>
    <row r="10" spans="1:10" ht="19.5" customHeight="1" x14ac:dyDescent="0.25">
      <c r="A10" s="20">
        <v>8</v>
      </c>
      <c r="B10" s="23" t="s">
        <v>61</v>
      </c>
      <c r="C10" s="10">
        <v>2004</v>
      </c>
      <c r="D10" s="10" t="s">
        <v>55</v>
      </c>
      <c r="E10" s="10" t="s">
        <v>12</v>
      </c>
      <c r="F10" s="21">
        <v>391</v>
      </c>
      <c r="G10" s="21">
        <v>501</v>
      </c>
      <c r="H10" s="21">
        <v>529</v>
      </c>
      <c r="I10" s="21">
        <f t="shared" si="0"/>
        <v>1421</v>
      </c>
      <c r="J10" s="12">
        <v>55</v>
      </c>
    </row>
    <row r="11" spans="1:10" ht="19.5" customHeight="1" x14ac:dyDescent="0.25">
      <c r="A11" s="20">
        <v>9</v>
      </c>
      <c r="B11" s="23" t="s">
        <v>59</v>
      </c>
      <c r="C11" s="10">
        <v>2004</v>
      </c>
      <c r="D11" s="10" t="s">
        <v>55</v>
      </c>
      <c r="E11" s="10" t="s">
        <v>12</v>
      </c>
      <c r="F11" s="21">
        <v>608</v>
      </c>
      <c r="G11" s="21">
        <v>516</v>
      </c>
      <c r="H11" s="21">
        <v>216</v>
      </c>
      <c r="I11" s="21">
        <f t="shared" si="0"/>
        <v>1340</v>
      </c>
      <c r="J11" s="12">
        <v>52</v>
      </c>
    </row>
    <row r="12" spans="1:10" ht="19.5" customHeight="1" x14ac:dyDescent="0.25">
      <c r="A12" s="20">
        <v>10</v>
      </c>
      <c r="B12" s="23" t="s">
        <v>66</v>
      </c>
      <c r="C12" s="10">
        <v>2005</v>
      </c>
      <c r="D12" s="10" t="s">
        <v>55</v>
      </c>
      <c r="E12" s="10" t="s">
        <v>22</v>
      </c>
      <c r="F12" s="21">
        <v>427</v>
      </c>
      <c r="G12" s="21">
        <v>484</v>
      </c>
      <c r="H12" s="21">
        <v>272</v>
      </c>
      <c r="I12" s="21">
        <f t="shared" si="0"/>
        <v>1183</v>
      </c>
      <c r="J12" s="12">
        <v>49</v>
      </c>
    </row>
    <row r="13" spans="1:10" ht="19.5" customHeight="1" x14ac:dyDescent="0.25">
      <c r="A13" s="20">
        <v>11</v>
      </c>
      <c r="B13" s="23" t="s">
        <v>62</v>
      </c>
      <c r="C13" s="10">
        <v>2005</v>
      </c>
      <c r="D13" s="10" t="s">
        <v>55</v>
      </c>
      <c r="E13" s="10" t="s">
        <v>12</v>
      </c>
      <c r="F13" s="21">
        <v>370</v>
      </c>
      <c r="G13" s="21">
        <v>394</v>
      </c>
      <c r="H13" s="21">
        <v>406</v>
      </c>
      <c r="I13" s="21">
        <f t="shared" si="0"/>
        <v>1170</v>
      </c>
      <c r="J13" s="12">
        <v>46</v>
      </c>
    </row>
    <row r="14" spans="1:10" ht="19.5" customHeight="1" x14ac:dyDescent="0.25">
      <c r="A14" s="20">
        <v>12</v>
      </c>
      <c r="B14" s="23" t="s">
        <v>60</v>
      </c>
      <c r="C14" s="10">
        <v>2005</v>
      </c>
      <c r="D14" s="10" t="s">
        <v>55</v>
      </c>
      <c r="E14" s="10" t="s">
        <v>22</v>
      </c>
      <c r="F14" s="21">
        <v>469</v>
      </c>
      <c r="G14" s="21">
        <v>350</v>
      </c>
      <c r="H14" s="21">
        <v>336</v>
      </c>
      <c r="I14" s="21">
        <f t="shared" si="0"/>
        <v>1155</v>
      </c>
      <c r="J14" s="12">
        <v>43</v>
      </c>
    </row>
    <row r="15" spans="1:10" ht="19.5" customHeight="1" x14ac:dyDescent="0.25">
      <c r="A15" s="20">
        <v>13</v>
      </c>
      <c r="B15" s="23" t="s">
        <v>74</v>
      </c>
      <c r="C15" s="10">
        <v>2005</v>
      </c>
      <c r="D15" s="10" t="s">
        <v>55</v>
      </c>
      <c r="E15" s="10" t="s">
        <v>12</v>
      </c>
      <c r="F15" s="21">
        <v>400</v>
      </c>
      <c r="G15" s="21">
        <v>494</v>
      </c>
      <c r="H15" s="21">
        <v>256</v>
      </c>
      <c r="I15" s="21">
        <f t="shared" si="0"/>
        <v>1150</v>
      </c>
      <c r="J15" s="12">
        <v>40</v>
      </c>
    </row>
    <row r="16" spans="1:10" ht="19.5" customHeight="1" x14ac:dyDescent="0.25">
      <c r="A16" s="20">
        <v>14</v>
      </c>
      <c r="B16" s="23" t="s">
        <v>67</v>
      </c>
      <c r="C16" s="10">
        <v>2005</v>
      </c>
      <c r="D16" s="10" t="s">
        <v>55</v>
      </c>
      <c r="E16" s="10" t="s">
        <v>68</v>
      </c>
      <c r="F16" s="21">
        <v>316</v>
      </c>
      <c r="G16" s="21">
        <v>351</v>
      </c>
      <c r="H16" s="21">
        <v>465</v>
      </c>
      <c r="I16" s="21">
        <f t="shared" si="0"/>
        <v>1132</v>
      </c>
      <c r="J16" s="12">
        <v>37</v>
      </c>
    </row>
    <row r="17" spans="1:10" ht="19.5" customHeight="1" x14ac:dyDescent="0.25">
      <c r="A17" s="20">
        <v>15</v>
      </c>
      <c r="B17" s="23" t="s">
        <v>77</v>
      </c>
      <c r="C17" s="10">
        <v>2005</v>
      </c>
      <c r="D17" s="10" t="s">
        <v>55</v>
      </c>
      <c r="E17" s="10" t="s">
        <v>6</v>
      </c>
      <c r="F17" s="21">
        <v>326</v>
      </c>
      <c r="G17" s="21">
        <v>446</v>
      </c>
      <c r="H17" s="21">
        <v>286</v>
      </c>
      <c r="I17" s="21">
        <f t="shared" si="0"/>
        <v>1058</v>
      </c>
      <c r="J17" s="12">
        <v>34</v>
      </c>
    </row>
    <row r="18" spans="1:10" ht="19.5" customHeight="1" x14ac:dyDescent="0.25">
      <c r="A18" s="20">
        <v>16</v>
      </c>
      <c r="B18" s="23" t="s">
        <v>72</v>
      </c>
      <c r="C18" s="10">
        <v>2004</v>
      </c>
      <c r="D18" s="10" t="s">
        <v>55</v>
      </c>
      <c r="E18" s="10" t="s">
        <v>29</v>
      </c>
      <c r="F18" s="21">
        <v>889</v>
      </c>
      <c r="G18" s="21">
        <v>0</v>
      </c>
      <c r="H18" s="21">
        <v>0</v>
      </c>
      <c r="I18" s="21">
        <f t="shared" si="0"/>
        <v>889</v>
      </c>
      <c r="J18" s="12">
        <v>31</v>
      </c>
    </row>
    <row r="19" spans="1:10" ht="19.5" customHeight="1" x14ac:dyDescent="0.25">
      <c r="A19" s="20">
        <v>17</v>
      </c>
      <c r="B19" s="23" t="s">
        <v>63</v>
      </c>
      <c r="C19" s="10">
        <v>2005</v>
      </c>
      <c r="D19" s="10" t="s">
        <v>55</v>
      </c>
      <c r="E19" s="10" t="s">
        <v>64</v>
      </c>
      <c r="F19" s="21">
        <v>263</v>
      </c>
      <c r="G19" s="21">
        <v>333</v>
      </c>
      <c r="H19" s="21">
        <v>216</v>
      </c>
      <c r="I19" s="21">
        <f t="shared" si="0"/>
        <v>812</v>
      </c>
      <c r="J19" s="12">
        <v>28</v>
      </c>
    </row>
    <row r="20" spans="1:10" ht="19.5" customHeight="1" x14ac:dyDescent="0.25">
      <c r="A20" s="20">
        <v>18</v>
      </c>
      <c r="B20" s="23" t="s">
        <v>78</v>
      </c>
      <c r="C20" s="10">
        <v>2004</v>
      </c>
      <c r="D20" s="10" t="s">
        <v>55</v>
      </c>
      <c r="E20" s="10" t="s">
        <v>35</v>
      </c>
      <c r="F20" s="21">
        <v>0</v>
      </c>
      <c r="G20" s="21">
        <v>0</v>
      </c>
      <c r="H20" s="21">
        <v>689</v>
      </c>
      <c r="I20" s="21">
        <f t="shared" si="0"/>
        <v>689</v>
      </c>
      <c r="J20" s="12">
        <v>25</v>
      </c>
    </row>
    <row r="21" spans="1:10" ht="19.5" customHeight="1" x14ac:dyDescent="0.25">
      <c r="A21" s="20">
        <v>19</v>
      </c>
      <c r="B21" s="23" t="s">
        <v>79</v>
      </c>
      <c r="C21" s="10">
        <v>2005</v>
      </c>
      <c r="D21" s="10" t="s">
        <v>55</v>
      </c>
      <c r="E21" s="10" t="s">
        <v>6</v>
      </c>
      <c r="F21" s="21">
        <v>0</v>
      </c>
      <c r="G21" s="21">
        <v>0</v>
      </c>
      <c r="H21" s="21">
        <v>658</v>
      </c>
      <c r="I21" s="21">
        <f t="shared" si="0"/>
        <v>658</v>
      </c>
      <c r="J21" s="12">
        <v>22</v>
      </c>
    </row>
    <row r="22" spans="1:10" ht="19.5" customHeight="1" x14ac:dyDescent="0.25">
      <c r="A22" s="20">
        <v>20</v>
      </c>
      <c r="B22" s="23" t="s">
        <v>69</v>
      </c>
      <c r="C22" s="10">
        <v>2004</v>
      </c>
      <c r="D22" s="10" t="s">
        <v>55</v>
      </c>
      <c r="E22" s="10" t="s">
        <v>6</v>
      </c>
      <c r="F22" s="21">
        <v>81</v>
      </c>
      <c r="G22" s="21">
        <v>0</v>
      </c>
      <c r="H22" s="21">
        <v>282</v>
      </c>
      <c r="I22" s="21">
        <f t="shared" si="0"/>
        <v>363</v>
      </c>
      <c r="J22" s="12">
        <v>20</v>
      </c>
    </row>
    <row r="23" spans="1:10" ht="19.5" customHeight="1" x14ac:dyDescent="0.25">
      <c r="A23" s="20">
        <v>21</v>
      </c>
      <c r="B23" s="23" t="s">
        <v>65</v>
      </c>
      <c r="C23" s="10">
        <v>2005</v>
      </c>
      <c r="D23" s="10" t="s">
        <v>55</v>
      </c>
      <c r="E23" s="10" t="s">
        <v>22</v>
      </c>
      <c r="F23" s="21">
        <v>196</v>
      </c>
      <c r="G23" s="21">
        <v>149</v>
      </c>
      <c r="H23" s="21">
        <v>0</v>
      </c>
      <c r="I23" s="21">
        <f t="shared" si="0"/>
        <v>345</v>
      </c>
      <c r="J23" s="12">
        <v>18</v>
      </c>
    </row>
    <row r="24" spans="1:10" ht="19.5" customHeight="1" x14ac:dyDescent="0.25">
      <c r="A24" s="20">
        <v>22</v>
      </c>
      <c r="B24" s="23" t="s">
        <v>80</v>
      </c>
      <c r="C24" s="10">
        <v>2005</v>
      </c>
      <c r="D24" s="10" t="s">
        <v>55</v>
      </c>
      <c r="E24" s="10" t="s">
        <v>68</v>
      </c>
      <c r="F24" s="21">
        <v>0</v>
      </c>
      <c r="G24" s="21">
        <v>0</v>
      </c>
      <c r="H24" s="21">
        <v>267</v>
      </c>
      <c r="I24" s="21">
        <f t="shared" si="0"/>
        <v>267</v>
      </c>
      <c r="J24" s="12">
        <v>16</v>
      </c>
    </row>
    <row r="25" spans="1:10" ht="19.5" customHeight="1" x14ac:dyDescent="0.25">
      <c r="A25" s="20">
        <v>23</v>
      </c>
      <c r="B25" s="23" t="s">
        <v>70</v>
      </c>
      <c r="C25" s="10">
        <v>2005</v>
      </c>
      <c r="D25" s="10" t="s">
        <v>55</v>
      </c>
      <c r="E25" s="10" t="s">
        <v>12</v>
      </c>
      <c r="F25" s="21">
        <v>30</v>
      </c>
      <c r="G25" s="21">
        <v>124</v>
      </c>
      <c r="H25" s="21">
        <v>45</v>
      </c>
      <c r="I25" s="21">
        <f t="shared" si="0"/>
        <v>199</v>
      </c>
      <c r="J25" s="12">
        <v>14</v>
      </c>
    </row>
    <row r="26" spans="1:10" ht="19.5" customHeight="1" x14ac:dyDescent="0.25">
      <c r="A26" s="20">
        <v>24</v>
      </c>
      <c r="B26" s="23" t="s">
        <v>71</v>
      </c>
      <c r="C26" s="10">
        <v>2005</v>
      </c>
      <c r="D26" s="10" t="s">
        <v>55</v>
      </c>
      <c r="E26" s="10" t="s">
        <v>12</v>
      </c>
      <c r="F26" s="21">
        <v>0</v>
      </c>
      <c r="G26" s="21">
        <v>0</v>
      </c>
      <c r="H26" s="21">
        <v>50</v>
      </c>
      <c r="I26" s="21">
        <f t="shared" si="0"/>
        <v>50</v>
      </c>
      <c r="J26" s="12">
        <v>12</v>
      </c>
    </row>
    <row r="27" spans="1:10" ht="19.5" customHeight="1" x14ac:dyDescent="0.25">
      <c r="J27" s="14"/>
    </row>
    <row r="28" spans="1:10" ht="19.5" customHeight="1" x14ac:dyDescent="0.25">
      <c r="J28" s="14"/>
    </row>
    <row r="29" spans="1:10" ht="19.5" customHeight="1" x14ac:dyDescent="0.25">
      <c r="J29" s="14"/>
    </row>
    <row r="30" spans="1:10" ht="19.5" customHeight="1" x14ac:dyDescent="0.25">
      <c r="J30" s="14"/>
    </row>
    <row r="31" spans="1:10" ht="19.5" customHeight="1" x14ac:dyDescent="0.25">
      <c r="J31" s="14"/>
    </row>
    <row r="32" spans="1:10" ht="19.5" customHeight="1" x14ac:dyDescent="0.25">
      <c r="J32" s="14"/>
    </row>
    <row r="33" spans="10:10" ht="19.5" customHeight="1" x14ac:dyDescent="0.25">
      <c r="J33" s="14"/>
    </row>
  </sheetData>
  <sortState ref="A3:I26">
    <sortCondition descending="1" ref="I3:I26"/>
  </sortState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B20" sqref="B20"/>
    </sheetView>
  </sheetViews>
  <sheetFormatPr baseColWidth="10" defaultRowHeight="15.75" customHeight="1" x14ac:dyDescent="0.25"/>
  <cols>
    <col min="1" max="1" width="4.85546875" customWidth="1"/>
    <col min="2" max="2" width="26.42578125" style="24" customWidth="1"/>
    <col min="3" max="3" width="4.5703125" bestFit="1" customWidth="1"/>
    <col min="4" max="4" width="4.28515625" customWidth="1"/>
    <col min="5" max="5" width="28.85546875" bestFit="1" customWidth="1"/>
    <col min="6" max="6" width="4.7109375" style="9" bestFit="1" customWidth="1"/>
    <col min="7" max="7" width="7.28515625" style="9" bestFit="1" customWidth="1"/>
    <col min="8" max="8" width="5.7109375" style="9" bestFit="1" customWidth="1"/>
    <col min="9" max="9" width="7.5703125" style="9" bestFit="1" customWidth="1"/>
    <col min="10" max="10" width="7.28515625" bestFit="1" customWidth="1"/>
  </cols>
  <sheetData>
    <row r="1" spans="1:10" ht="15.75" customHeight="1" x14ac:dyDescent="0.25">
      <c r="E1" s="8" t="s">
        <v>132</v>
      </c>
    </row>
    <row r="2" spans="1:10" ht="15.75" customHeight="1" x14ac:dyDescent="0.25">
      <c r="A2" s="27"/>
      <c r="B2" s="33" t="s">
        <v>0</v>
      </c>
      <c r="C2" s="28" t="s">
        <v>1</v>
      </c>
      <c r="D2" s="28" t="s">
        <v>2</v>
      </c>
      <c r="E2" s="28" t="s">
        <v>3</v>
      </c>
      <c r="F2" s="29" t="s">
        <v>127</v>
      </c>
      <c r="G2" s="30" t="s">
        <v>128</v>
      </c>
      <c r="H2" s="31" t="s">
        <v>129</v>
      </c>
      <c r="I2" s="32" t="s">
        <v>130</v>
      </c>
      <c r="J2" s="12" t="s">
        <v>131</v>
      </c>
    </row>
    <row r="3" spans="1:10" ht="15.75" customHeight="1" x14ac:dyDescent="0.25">
      <c r="A3" s="16">
        <v>1</v>
      </c>
      <c r="B3" s="34" t="s">
        <v>83</v>
      </c>
      <c r="C3" s="17">
        <v>2006</v>
      </c>
      <c r="D3" s="17" t="s">
        <v>82</v>
      </c>
      <c r="E3" s="17" t="s">
        <v>29</v>
      </c>
      <c r="F3" s="35">
        <v>678</v>
      </c>
      <c r="G3" s="35">
        <v>809</v>
      </c>
      <c r="H3" s="35">
        <v>350</v>
      </c>
      <c r="I3" s="35">
        <f t="shared" ref="I3:I34" si="0">SUM(F3+G3+H3)</f>
        <v>1837</v>
      </c>
      <c r="J3" s="19">
        <v>100</v>
      </c>
    </row>
    <row r="4" spans="1:10" ht="15.75" customHeight="1" x14ac:dyDescent="0.25">
      <c r="A4" s="16">
        <v>2</v>
      </c>
      <c r="B4" s="34" t="s">
        <v>105</v>
      </c>
      <c r="C4" s="17">
        <v>2006</v>
      </c>
      <c r="D4" s="17" t="s">
        <v>82</v>
      </c>
      <c r="E4" s="17" t="s">
        <v>12</v>
      </c>
      <c r="F4" s="35">
        <v>634</v>
      </c>
      <c r="G4" s="35">
        <v>605</v>
      </c>
      <c r="H4" s="35">
        <v>588</v>
      </c>
      <c r="I4" s="35">
        <f t="shared" si="0"/>
        <v>1827</v>
      </c>
      <c r="J4" s="19">
        <v>90</v>
      </c>
    </row>
    <row r="5" spans="1:10" ht="15.75" customHeight="1" x14ac:dyDescent="0.25">
      <c r="A5" s="16">
        <v>3</v>
      </c>
      <c r="B5" s="34" t="s">
        <v>84</v>
      </c>
      <c r="C5" s="17">
        <v>2006</v>
      </c>
      <c r="D5" s="17" t="s">
        <v>82</v>
      </c>
      <c r="E5" s="17" t="s">
        <v>8</v>
      </c>
      <c r="F5" s="35">
        <v>670</v>
      </c>
      <c r="G5" s="35">
        <v>758</v>
      </c>
      <c r="H5" s="35">
        <v>369</v>
      </c>
      <c r="I5" s="35">
        <f t="shared" si="0"/>
        <v>1797</v>
      </c>
      <c r="J5" s="19">
        <v>80</v>
      </c>
    </row>
    <row r="6" spans="1:10" ht="15.75" customHeight="1" x14ac:dyDescent="0.25">
      <c r="A6" s="16">
        <v>4</v>
      </c>
      <c r="B6" s="34" t="s">
        <v>86</v>
      </c>
      <c r="C6" s="17">
        <v>2006</v>
      </c>
      <c r="D6" s="17" t="s">
        <v>82</v>
      </c>
      <c r="E6" s="17" t="s">
        <v>12</v>
      </c>
      <c r="F6" s="35">
        <v>642</v>
      </c>
      <c r="G6" s="35">
        <v>731</v>
      </c>
      <c r="H6" s="35">
        <v>421</v>
      </c>
      <c r="I6" s="35">
        <f t="shared" si="0"/>
        <v>1794</v>
      </c>
      <c r="J6" s="19">
        <v>75</v>
      </c>
    </row>
    <row r="7" spans="1:10" ht="15.75" customHeight="1" x14ac:dyDescent="0.25">
      <c r="A7" s="16">
        <v>5</v>
      </c>
      <c r="B7" s="34" t="s">
        <v>89</v>
      </c>
      <c r="C7" s="17">
        <v>2006</v>
      </c>
      <c r="D7" s="17" t="s">
        <v>82</v>
      </c>
      <c r="E7" s="17" t="s">
        <v>6</v>
      </c>
      <c r="F7" s="35">
        <v>597</v>
      </c>
      <c r="G7" s="35">
        <v>784</v>
      </c>
      <c r="H7" s="35">
        <v>323</v>
      </c>
      <c r="I7" s="35">
        <f t="shared" si="0"/>
        <v>1704</v>
      </c>
      <c r="J7" s="19">
        <v>70</v>
      </c>
    </row>
    <row r="8" spans="1:10" ht="15.75" customHeight="1" x14ac:dyDescent="0.25">
      <c r="A8" s="16">
        <v>6</v>
      </c>
      <c r="B8" s="34" t="s">
        <v>96</v>
      </c>
      <c r="C8" s="17">
        <v>2007</v>
      </c>
      <c r="D8" s="17" t="s">
        <v>82</v>
      </c>
      <c r="E8" s="17" t="s">
        <v>92</v>
      </c>
      <c r="F8" s="35">
        <v>572</v>
      </c>
      <c r="G8" s="35">
        <v>703</v>
      </c>
      <c r="H8" s="35">
        <v>427</v>
      </c>
      <c r="I8" s="35">
        <f t="shared" si="0"/>
        <v>1702</v>
      </c>
      <c r="J8" s="19">
        <v>65</v>
      </c>
    </row>
    <row r="9" spans="1:10" ht="15.75" customHeight="1" x14ac:dyDescent="0.25">
      <c r="A9" s="16">
        <v>7</v>
      </c>
      <c r="B9" s="34" t="s">
        <v>85</v>
      </c>
      <c r="C9" s="17">
        <v>2006</v>
      </c>
      <c r="D9" s="17" t="s">
        <v>82</v>
      </c>
      <c r="E9" s="17" t="s">
        <v>10</v>
      </c>
      <c r="F9" s="35">
        <v>654</v>
      </c>
      <c r="G9" s="35">
        <v>676</v>
      </c>
      <c r="H9" s="35">
        <v>352</v>
      </c>
      <c r="I9" s="35">
        <f t="shared" si="0"/>
        <v>1682</v>
      </c>
      <c r="J9" s="19">
        <v>60</v>
      </c>
    </row>
    <row r="10" spans="1:10" ht="15.75" customHeight="1" x14ac:dyDescent="0.25">
      <c r="A10" s="16">
        <v>8</v>
      </c>
      <c r="B10" s="34" t="s">
        <v>91</v>
      </c>
      <c r="C10" s="17">
        <v>2006</v>
      </c>
      <c r="D10" s="17" t="s">
        <v>82</v>
      </c>
      <c r="E10" s="17" t="s">
        <v>92</v>
      </c>
      <c r="F10" s="35">
        <v>560</v>
      </c>
      <c r="G10" s="35">
        <v>809</v>
      </c>
      <c r="H10" s="35">
        <v>243</v>
      </c>
      <c r="I10" s="35">
        <f t="shared" si="0"/>
        <v>1612</v>
      </c>
      <c r="J10" s="19">
        <v>55</v>
      </c>
    </row>
    <row r="11" spans="1:10" ht="15.75" customHeight="1" x14ac:dyDescent="0.25">
      <c r="A11" s="16">
        <v>9</v>
      </c>
      <c r="B11" s="34" t="s">
        <v>99</v>
      </c>
      <c r="C11" s="17">
        <v>2007</v>
      </c>
      <c r="D11" s="17" t="s">
        <v>82</v>
      </c>
      <c r="E11" s="17" t="s">
        <v>12</v>
      </c>
      <c r="F11" s="35">
        <v>522</v>
      </c>
      <c r="G11" s="35">
        <v>703</v>
      </c>
      <c r="H11" s="35">
        <v>384</v>
      </c>
      <c r="I11" s="35">
        <f t="shared" si="0"/>
        <v>1609</v>
      </c>
      <c r="J11" s="19">
        <v>52</v>
      </c>
    </row>
    <row r="12" spans="1:10" ht="15.75" customHeight="1" x14ac:dyDescent="0.25">
      <c r="A12" s="16">
        <v>10</v>
      </c>
      <c r="B12" s="34" t="s">
        <v>101</v>
      </c>
      <c r="C12" s="17">
        <v>2006</v>
      </c>
      <c r="D12" s="17" t="s">
        <v>82</v>
      </c>
      <c r="E12" s="17" t="s">
        <v>92</v>
      </c>
      <c r="F12" s="35">
        <v>507</v>
      </c>
      <c r="G12" s="35">
        <v>649</v>
      </c>
      <c r="H12" s="35">
        <v>394</v>
      </c>
      <c r="I12" s="35">
        <f t="shared" si="0"/>
        <v>1550</v>
      </c>
      <c r="J12" s="19">
        <v>49</v>
      </c>
    </row>
    <row r="13" spans="1:10" ht="15.75" customHeight="1" x14ac:dyDescent="0.25">
      <c r="A13" s="16">
        <v>11</v>
      </c>
      <c r="B13" s="34" t="s">
        <v>87</v>
      </c>
      <c r="C13" s="17">
        <v>2006</v>
      </c>
      <c r="D13" s="17" t="s">
        <v>82</v>
      </c>
      <c r="E13" s="17" t="s">
        <v>29</v>
      </c>
      <c r="F13" s="35">
        <v>638</v>
      </c>
      <c r="G13" s="35">
        <v>605</v>
      </c>
      <c r="H13" s="35">
        <v>302</v>
      </c>
      <c r="I13" s="35">
        <f t="shared" si="0"/>
        <v>1545</v>
      </c>
      <c r="J13" s="19">
        <v>46</v>
      </c>
    </row>
    <row r="14" spans="1:10" ht="15.75" customHeight="1" x14ac:dyDescent="0.25">
      <c r="A14" s="16">
        <v>12</v>
      </c>
      <c r="B14" s="34" t="s">
        <v>88</v>
      </c>
      <c r="C14" s="17">
        <v>2006</v>
      </c>
      <c r="D14" s="17" t="s">
        <v>82</v>
      </c>
      <c r="E14" s="17" t="s">
        <v>22</v>
      </c>
      <c r="F14" s="35">
        <v>601</v>
      </c>
      <c r="G14" s="35">
        <v>731</v>
      </c>
      <c r="H14" s="35">
        <v>185</v>
      </c>
      <c r="I14" s="35">
        <f t="shared" si="0"/>
        <v>1517</v>
      </c>
      <c r="J14" s="19">
        <v>43</v>
      </c>
    </row>
    <row r="15" spans="1:10" ht="15.75" customHeight="1" x14ac:dyDescent="0.25">
      <c r="A15" s="16">
        <v>13</v>
      </c>
      <c r="B15" s="34" t="s">
        <v>100</v>
      </c>
      <c r="C15" s="17">
        <v>2006</v>
      </c>
      <c r="D15" s="17" t="s">
        <v>82</v>
      </c>
      <c r="E15" s="17" t="s">
        <v>8</v>
      </c>
      <c r="F15" s="35">
        <v>541</v>
      </c>
      <c r="G15" s="35">
        <v>731</v>
      </c>
      <c r="H15" s="35">
        <v>220</v>
      </c>
      <c r="I15" s="35">
        <f t="shared" si="0"/>
        <v>1492</v>
      </c>
      <c r="J15" s="19">
        <v>40</v>
      </c>
    </row>
    <row r="16" spans="1:10" ht="15.75" customHeight="1" x14ac:dyDescent="0.25">
      <c r="A16" s="16">
        <v>14</v>
      </c>
      <c r="B16" s="34" t="s">
        <v>97</v>
      </c>
      <c r="C16" s="17">
        <v>2007</v>
      </c>
      <c r="D16" s="17" t="s">
        <v>82</v>
      </c>
      <c r="E16" s="17" t="s">
        <v>8</v>
      </c>
      <c r="F16" s="35">
        <v>560</v>
      </c>
      <c r="G16" s="35">
        <v>519</v>
      </c>
      <c r="H16" s="35">
        <v>406</v>
      </c>
      <c r="I16" s="35">
        <f t="shared" si="0"/>
        <v>1485</v>
      </c>
      <c r="J16" s="19">
        <v>37</v>
      </c>
    </row>
    <row r="17" spans="1:10" ht="15.75" customHeight="1" x14ac:dyDescent="0.25">
      <c r="A17" s="16">
        <v>15</v>
      </c>
      <c r="B17" s="34" t="s">
        <v>81</v>
      </c>
      <c r="C17" s="17">
        <v>2006</v>
      </c>
      <c r="D17" s="17" t="s">
        <v>82</v>
      </c>
      <c r="E17" s="17" t="s">
        <v>29</v>
      </c>
      <c r="F17" s="35">
        <v>680</v>
      </c>
      <c r="G17" s="35">
        <v>519</v>
      </c>
      <c r="H17" s="35">
        <v>259</v>
      </c>
      <c r="I17" s="35">
        <f t="shared" si="0"/>
        <v>1458</v>
      </c>
      <c r="J17" s="19">
        <v>34</v>
      </c>
    </row>
    <row r="18" spans="1:10" ht="15.75" customHeight="1" x14ac:dyDescent="0.25">
      <c r="A18" s="16">
        <v>16</v>
      </c>
      <c r="B18" s="34" t="s">
        <v>112</v>
      </c>
      <c r="C18" s="17">
        <v>2006</v>
      </c>
      <c r="D18" s="17" t="s">
        <v>82</v>
      </c>
      <c r="E18" s="17" t="s">
        <v>39</v>
      </c>
      <c r="F18" s="35">
        <v>509</v>
      </c>
      <c r="G18" s="35">
        <v>519</v>
      </c>
      <c r="H18" s="35">
        <v>427</v>
      </c>
      <c r="I18" s="35">
        <f t="shared" si="0"/>
        <v>1455</v>
      </c>
      <c r="J18" s="19">
        <v>31</v>
      </c>
    </row>
    <row r="19" spans="1:10" ht="15.75" customHeight="1" x14ac:dyDescent="0.25">
      <c r="A19" s="16">
        <v>17</v>
      </c>
      <c r="B19" s="34" t="s">
        <v>102</v>
      </c>
      <c r="C19" s="17">
        <v>2006</v>
      </c>
      <c r="D19" s="17" t="s">
        <v>82</v>
      </c>
      <c r="E19" s="17" t="s">
        <v>10</v>
      </c>
      <c r="F19" s="35">
        <v>465</v>
      </c>
      <c r="G19" s="35">
        <v>676</v>
      </c>
      <c r="H19" s="35">
        <v>281</v>
      </c>
      <c r="I19" s="35">
        <f t="shared" si="0"/>
        <v>1422</v>
      </c>
      <c r="J19" s="19">
        <v>28</v>
      </c>
    </row>
    <row r="20" spans="1:10" ht="15.75" customHeight="1" x14ac:dyDescent="0.25">
      <c r="A20" s="16">
        <v>18</v>
      </c>
      <c r="B20" s="34" t="s">
        <v>111</v>
      </c>
      <c r="C20" s="17">
        <v>2007</v>
      </c>
      <c r="D20" s="17" t="s">
        <v>82</v>
      </c>
      <c r="E20" s="17" t="s">
        <v>39</v>
      </c>
      <c r="F20" s="35">
        <v>528</v>
      </c>
      <c r="G20" s="35">
        <v>519</v>
      </c>
      <c r="H20" s="35">
        <v>364</v>
      </c>
      <c r="I20" s="35">
        <f t="shared" si="0"/>
        <v>1411</v>
      </c>
      <c r="J20" s="19">
        <v>25</v>
      </c>
    </row>
    <row r="21" spans="1:10" ht="15.75" customHeight="1" x14ac:dyDescent="0.25">
      <c r="A21" s="16">
        <v>19</v>
      </c>
      <c r="B21" s="34" t="s">
        <v>90</v>
      </c>
      <c r="C21" s="17">
        <v>2006</v>
      </c>
      <c r="D21" s="17" t="s">
        <v>82</v>
      </c>
      <c r="E21" s="17" t="s">
        <v>12</v>
      </c>
      <c r="F21" s="35">
        <v>586</v>
      </c>
      <c r="G21" s="35">
        <v>676</v>
      </c>
      <c r="H21" s="35">
        <v>98</v>
      </c>
      <c r="I21" s="35">
        <f t="shared" si="0"/>
        <v>1360</v>
      </c>
      <c r="J21" s="19">
        <v>22</v>
      </c>
    </row>
    <row r="22" spans="1:10" ht="15.75" customHeight="1" x14ac:dyDescent="0.25">
      <c r="A22" s="16">
        <v>20</v>
      </c>
      <c r="B22" s="34" t="s">
        <v>106</v>
      </c>
      <c r="C22" s="17">
        <v>2006</v>
      </c>
      <c r="D22" s="17" t="s">
        <v>82</v>
      </c>
      <c r="E22" s="17" t="s">
        <v>10</v>
      </c>
      <c r="F22" s="35">
        <v>482</v>
      </c>
      <c r="G22" s="35">
        <v>519</v>
      </c>
      <c r="H22" s="35">
        <v>348</v>
      </c>
      <c r="I22" s="35">
        <f t="shared" si="0"/>
        <v>1349</v>
      </c>
      <c r="J22" s="19">
        <v>20</v>
      </c>
    </row>
    <row r="23" spans="1:10" ht="15.75" customHeight="1" x14ac:dyDescent="0.25">
      <c r="A23" s="16">
        <v>21</v>
      </c>
      <c r="B23" s="34" t="s">
        <v>95</v>
      </c>
      <c r="C23" s="17">
        <v>2007</v>
      </c>
      <c r="D23" s="17" t="s">
        <v>82</v>
      </c>
      <c r="E23" s="17" t="s">
        <v>8</v>
      </c>
      <c r="F23" s="35">
        <v>589</v>
      </c>
      <c r="G23" s="35">
        <v>519</v>
      </c>
      <c r="H23" s="35">
        <v>213</v>
      </c>
      <c r="I23" s="35">
        <f t="shared" si="0"/>
        <v>1321</v>
      </c>
      <c r="J23" s="19">
        <v>18</v>
      </c>
    </row>
    <row r="24" spans="1:10" ht="15.75" customHeight="1" x14ac:dyDescent="0.25">
      <c r="A24" s="16">
        <v>22</v>
      </c>
      <c r="B24" s="34" t="s">
        <v>113</v>
      </c>
      <c r="C24" s="17">
        <v>2007</v>
      </c>
      <c r="D24" s="17" t="s">
        <v>82</v>
      </c>
      <c r="E24" s="17" t="s">
        <v>92</v>
      </c>
      <c r="F24" s="35">
        <v>469</v>
      </c>
      <c r="G24" s="35">
        <v>519</v>
      </c>
      <c r="H24" s="35">
        <v>329</v>
      </c>
      <c r="I24" s="35">
        <f t="shared" si="0"/>
        <v>1317</v>
      </c>
      <c r="J24" s="19">
        <v>16</v>
      </c>
    </row>
    <row r="25" spans="1:10" ht="15.75" customHeight="1" x14ac:dyDescent="0.25">
      <c r="A25" s="16">
        <v>23</v>
      </c>
      <c r="B25" s="34" t="s">
        <v>93</v>
      </c>
      <c r="C25" s="17">
        <v>2007</v>
      </c>
      <c r="D25" s="17" t="s">
        <v>82</v>
      </c>
      <c r="E25" s="17" t="s">
        <v>10</v>
      </c>
      <c r="F25" s="35">
        <v>484</v>
      </c>
      <c r="G25" s="35">
        <v>519</v>
      </c>
      <c r="H25" s="35">
        <v>313</v>
      </c>
      <c r="I25" s="35">
        <f t="shared" si="0"/>
        <v>1316</v>
      </c>
      <c r="J25" s="19">
        <v>14</v>
      </c>
    </row>
    <row r="26" spans="1:10" ht="15.75" customHeight="1" x14ac:dyDescent="0.25">
      <c r="A26" s="16">
        <v>24</v>
      </c>
      <c r="B26" s="34" t="s">
        <v>110</v>
      </c>
      <c r="C26" s="17">
        <v>2007</v>
      </c>
      <c r="D26" s="17" t="s">
        <v>82</v>
      </c>
      <c r="E26" s="17" t="s">
        <v>10</v>
      </c>
      <c r="F26" s="35">
        <v>539</v>
      </c>
      <c r="G26" s="35">
        <v>519</v>
      </c>
      <c r="H26" s="35">
        <v>244</v>
      </c>
      <c r="I26" s="35">
        <f t="shared" si="0"/>
        <v>1302</v>
      </c>
      <c r="J26" s="19">
        <v>12</v>
      </c>
    </row>
    <row r="27" spans="1:10" ht="15.75" customHeight="1" x14ac:dyDescent="0.25">
      <c r="A27" s="16">
        <v>25</v>
      </c>
      <c r="B27" s="34" t="s">
        <v>104</v>
      </c>
      <c r="C27" s="17">
        <v>2007</v>
      </c>
      <c r="D27" s="17" t="s">
        <v>82</v>
      </c>
      <c r="E27" s="17" t="s">
        <v>12</v>
      </c>
      <c r="F27" s="35">
        <v>439</v>
      </c>
      <c r="G27" s="35">
        <v>519</v>
      </c>
      <c r="H27" s="35">
        <v>341</v>
      </c>
      <c r="I27" s="35">
        <f t="shared" si="0"/>
        <v>1299</v>
      </c>
      <c r="J27" s="19">
        <v>10</v>
      </c>
    </row>
    <row r="28" spans="1:10" ht="15.75" customHeight="1" x14ac:dyDescent="0.25">
      <c r="A28" s="16">
        <v>26</v>
      </c>
      <c r="B28" s="34" t="s">
        <v>108</v>
      </c>
      <c r="C28" s="17">
        <v>2007</v>
      </c>
      <c r="D28" s="17" t="s">
        <v>82</v>
      </c>
      <c r="E28" s="17" t="s">
        <v>29</v>
      </c>
      <c r="F28" s="35">
        <v>385</v>
      </c>
      <c r="G28" s="35">
        <v>605</v>
      </c>
      <c r="H28" s="35">
        <v>257</v>
      </c>
      <c r="I28" s="35">
        <f t="shared" si="0"/>
        <v>1247</v>
      </c>
      <c r="J28" s="19">
        <v>8</v>
      </c>
    </row>
    <row r="29" spans="1:10" ht="15.75" customHeight="1" x14ac:dyDescent="0.25">
      <c r="A29" s="16">
        <v>27</v>
      </c>
      <c r="B29" s="34" t="s">
        <v>107</v>
      </c>
      <c r="C29" s="17">
        <v>2007</v>
      </c>
      <c r="D29" s="17" t="s">
        <v>82</v>
      </c>
      <c r="E29" s="17" t="s">
        <v>68</v>
      </c>
      <c r="F29" s="35">
        <v>398</v>
      </c>
      <c r="G29" s="35">
        <v>519</v>
      </c>
      <c r="H29" s="35">
        <v>244</v>
      </c>
      <c r="I29" s="35">
        <f t="shared" si="0"/>
        <v>1161</v>
      </c>
      <c r="J29" s="19">
        <v>6</v>
      </c>
    </row>
    <row r="30" spans="1:10" ht="15.75" customHeight="1" x14ac:dyDescent="0.25">
      <c r="A30" s="16">
        <v>28</v>
      </c>
      <c r="B30" s="34" t="s">
        <v>103</v>
      </c>
      <c r="C30" s="17">
        <v>2007</v>
      </c>
      <c r="D30" s="17" t="s">
        <v>82</v>
      </c>
      <c r="E30" s="17" t="s">
        <v>10</v>
      </c>
      <c r="F30" s="35">
        <v>458</v>
      </c>
      <c r="G30" s="35">
        <v>436</v>
      </c>
      <c r="H30" s="35">
        <v>127</v>
      </c>
      <c r="I30" s="35">
        <f t="shared" si="0"/>
        <v>1021</v>
      </c>
      <c r="J30" s="19">
        <v>4</v>
      </c>
    </row>
    <row r="31" spans="1:10" ht="15.75" customHeight="1" x14ac:dyDescent="0.25">
      <c r="A31" s="16">
        <v>29</v>
      </c>
      <c r="B31" s="34" t="s">
        <v>109</v>
      </c>
      <c r="C31" s="17">
        <v>2007</v>
      </c>
      <c r="D31" s="17" t="s">
        <v>82</v>
      </c>
      <c r="E31" s="17" t="s">
        <v>10</v>
      </c>
      <c r="F31" s="35">
        <v>325</v>
      </c>
      <c r="G31" s="35">
        <v>605</v>
      </c>
      <c r="H31" s="35">
        <v>44</v>
      </c>
      <c r="I31" s="35">
        <f t="shared" si="0"/>
        <v>974</v>
      </c>
      <c r="J31" s="19">
        <v>2</v>
      </c>
    </row>
    <row r="32" spans="1:10" ht="15.75" customHeight="1" x14ac:dyDescent="0.25">
      <c r="A32" s="16">
        <v>30</v>
      </c>
      <c r="B32" s="34" t="s">
        <v>98</v>
      </c>
      <c r="C32" s="17">
        <v>2006</v>
      </c>
      <c r="D32" s="17" t="s">
        <v>82</v>
      </c>
      <c r="E32" s="17" t="s">
        <v>22</v>
      </c>
      <c r="F32" s="35">
        <v>549</v>
      </c>
      <c r="G32" s="35">
        <v>0</v>
      </c>
      <c r="H32" s="35">
        <v>370</v>
      </c>
      <c r="I32" s="35">
        <f t="shared" si="0"/>
        <v>919</v>
      </c>
      <c r="J32" s="19">
        <v>1</v>
      </c>
    </row>
    <row r="33" spans="1:10" ht="15.75" customHeight="1" x14ac:dyDescent="0.25">
      <c r="A33" s="16">
        <v>31</v>
      </c>
      <c r="B33" s="34" t="s">
        <v>94</v>
      </c>
      <c r="C33" s="17">
        <v>2006</v>
      </c>
      <c r="D33" s="17" t="s">
        <v>82</v>
      </c>
      <c r="E33" s="17" t="s">
        <v>22</v>
      </c>
      <c r="F33" s="35">
        <v>0</v>
      </c>
      <c r="G33" s="35">
        <v>703</v>
      </c>
      <c r="H33" s="35">
        <v>200</v>
      </c>
      <c r="I33" s="35">
        <f t="shared" si="0"/>
        <v>903</v>
      </c>
      <c r="J33" s="19">
        <v>1</v>
      </c>
    </row>
    <row r="34" spans="1:10" ht="15.75" customHeight="1" x14ac:dyDescent="0.25">
      <c r="A34" s="16">
        <v>32</v>
      </c>
      <c r="B34" s="34" t="s">
        <v>114</v>
      </c>
      <c r="C34" s="17">
        <v>2006</v>
      </c>
      <c r="D34" s="17" t="s">
        <v>82</v>
      </c>
      <c r="E34" s="17" t="s">
        <v>10</v>
      </c>
      <c r="F34" s="35">
        <v>407</v>
      </c>
      <c r="G34" s="35">
        <v>0</v>
      </c>
      <c r="H34" s="35">
        <v>321</v>
      </c>
      <c r="I34" s="35">
        <f t="shared" si="0"/>
        <v>728</v>
      </c>
      <c r="J34" s="19">
        <v>1</v>
      </c>
    </row>
  </sheetData>
  <sortState ref="A2:I33">
    <sortCondition descending="1" ref="I2:I33"/>
  </sortState>
  <pageMargins left="0.11811023622047245" right="0.11811023622047245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15" sqref="E15"/>
    </sheetView>
  </sheetViews>
  <sheetFormatPr baseColWidth="10" defaultRowHeight="18" customHeight="1" x14ac:dyDescent="0.25"/>
  <cols>
    <col min="1" max="1" width="4.5703125" customWidth="1"/>
    <col min="2" max="2" width="20.7109375" style="24" customWidth="1"/>
    <col min="3" max="3" width="5" customWidth="1"/>
    <col min="4" max="4" width="4.5703125" customWidth="1"/>
    <col min="5" max="5" width="25.42578125" customWidth="1"/>
    <col min="6" max="6" width="8" style="9" customWidth="1"/>
    <col min="7" max="7" width="7.7109375" style="9" customWidth="1"/>
    <col min="8" max="8" width="7" style="9" customWidth="1"/>
    <col min="9" max="9" width="7.5703125" style="9" bestFit="1" customWidth="1"/>
    <col min="10" max="10" width="7.85546875" customWidth="1"/>
  </cols>
  <sheetData>
    <row r="1" spans="1:10" ht="18" customHeight="1" x14ac:dyDescent="0.25">
      <c r="E1" s="8" t="s">
        <v>132</v>
      </c>
    </row>
    <row r="2" spans="1:10" ht="18" customHeight="1" x14ac:dyDescent="0.25">
      <c r="A2" s="15"/>
      <c r="B2" s="25" t="s">
        <v>0</v>
      </c>
      <c r="C2" s="2" t="s">
        <v>1</v>
      </c>
      <c r="D2" s="2" t="s">
        <v>2</v>
      </c>
      <c r="E2" s="2" t="s">
        <v>3</v>
      </c>
      <c r="F2" s="3" t="s">
        <v>127</v>
      </c>
      <c r="G2" s="4" t="s">
        <v>128</v>
      </c>
      <c r="H2" s="5" t="s">
        <v>129</v>
      </c>
      <c r="I2" s="6" t="s">
        <v>130</v>
      </c>
      <c r="J2" s="12" t="s">
        <v>131</v>
      </c>
    </row>
    <row r="3" spans="1:10" ht="18" customHeight="1" x14ac:dyDescent="0.25">
      <c r="A3" s="20">
        <v>1</v>
      </c>
      <c r="B3" s="26" t="s">
        <v>118</v>
      </c>
      <c r="C3" s="10">
        <v>2006</v>
      </c>
      <c r="D3" s="10" t="s">
        <v>116</v>
      </c>
      <c r="E3" s="10" t="s">
        <v>32</v>
      </c>
      <c r="F3" s="11">
        <v>650</v>
      </c>
      <c r="G3" s="11">
        <v>914</v>
      </c>
      <c r="H3" s="11">
        <v>814</v>
      </c>
      <c r="I3" s="11">
        <f>SUM(F3+G3+H3)</f>
        <v>2378</v>
      </c>
      <c r="J3" s="12">
        <v>100</v>
      </c>
    </row>
    <row r="4" spans="1:10" ht="18" customHeight="1" x14ac:dyDescent="0.25">
      <c r="A4" s="20">
        <v>2</v>
      </c>
      <c r="B4" s="26" t="s">
        <v>115</v>
      </c>
      <c r="C4" s="10">
        <v>2006</v>
      </c>
      <c r="D4" s="10" t="s">
        <v>116</v>
      </c>
      <c r="E4" s="10" t="s">
        <v>117</v>
      </c>
      <c r="F4" s="11">
        <v>809</v>
      </c>
      <c r="G4" s="11">
        <v>862</v>
      </c>
      <c r="H4" s="11">
        <v>550</v>
      </c>
      <c r="I4" s="11">
        <f>SUM(F4+G4+H4)</f>
        <v>2221</v>
      </c>
      <c r="J4" s="12">
        <v>90</v>
      </c>
    </row>
    <row r="5" spans="1:10" ht="18" customHeight="1" x14ac:dyDescent="0.25">
      <c r="A5" s="20">
        <v>3</v>
      </c>
      <c r="B5" s="26" t="s">
        <v>121</v>
      </c>
      <c r="C5" s="10">
        <v>2007</v>
      </c>
      <c r="D5" s="10" t="s">
        <v>116</v>
      </c>
      <c r="E5" s="10" t="s">
        <v>12</v>
      </c>
      <c r="F5" s="11">
        <v>541</v>
      </c>
      <c r="G5" s="11">
        <v>605</v>
      </c>
      <c r="H5" s="11">
        <v>605</v>
      </c>
      <c r="I5" s="11">
        <f>SUM(F5+G5+H5)</f>
        <v>1751</v>
      </c>
      <c r="J5" s="12">
        <v>80</v>
      </c>
    </row>
    <row r="6" spans="1:10" ht="18" customHeight="1" x14ac:dyDescent="0.25">
      <c r="A6" s="20">
        <v>4</v>
      </c>
      <c r="B6" s="26" t="s">
        <v>122</v>
      </c>
      <c r="C6" s="10">
        <v>2006</v>
      </c>
      <c r="D6" s="10" t="s">
        <v>116</v>
      </c>
      <c r="E6" s="10" t="s">
        <v>12</v>
      </c>
      <c r="F6" s="11">
        <v>617</v>
      </c>
      <c r="G6" s="11">
        <v>519</v>
      </c>
      <c r="H6" s="11">
        <v>570</v>
      </c>
      <c r="I6" s="11">
        <f>SUM(F6+G6+H6)</f>
        <v>1706</v>
      </c>
      <c r="J6" s="12">
        <v>75</v>
      </c>
    </row>
    <row r="7" spans="1:10" ht="18" customHeight="1" x14ac:dyDescent="0.25">
      <c r="A7" s="20">
        <v>5</v>
      </c>
      <c r="B7" s="26" t="s">
        <v>120</v>
      </c>
      <c r="C7" s="10">
        <v>2006</v>
      </c>
      <c r="D7" s="10" t="s">
        <v>116</v>
      </c>
      <c r="E7" s="10" t="s">
        <v>32</v>
      </c>
      <c r="F7" s="11">
        <v>580</v>
      </c>
      <c r="G7" s="11">
        <v>605</v>
      </c>
      <c r="H7" s="11">
        <v>440</v>
      </c>
      <c r="I7" s="11">
        <f>SUM(F7+G7+H7)</f>
        <v>1625</v>
      </c>
      <c r="J7" s="12">
        <v>70</v>
      </c>
    </row>
    <row r="8" spans="1:10" ht="18" customHeight="1" x14ac:dyDescent="0.25">
      <c r="A8" s="20">
        <v>6</v>
      </c>
      <c r="B8" s="26" t="s">
        <v>119</v>
      </c>
      <c r="C8" s="10">
        <v>2007</v>
      </c>
      <c r="D8" s="10" t="s">
        <v>116</v>
      </c>
      <c r="E8" s="10" t="s">
        <v>22</v>
      </c>
      <c r="F8" s="11">
        <v>597</v>
      </c>
      <c r="G8" s="11">
        <v>436</v>
      </c>
      <c r="H8" s="11">
        <v>524</v>
      </c>
      <c r="I8" s="11">
        <f>SUM(F8+G8+H8)</f>
        <v>1557</v>
      </c>
      <c r="J8" s="12">
        <v>65</v>
      </c>
    </row>
    <row r="9" spans="1:10" ht="18" customHeight="1" x14ac:dyDescent="0.25">
      <c r="A9" s="20">
        <v>7</v>
      </c>
      <c r="B9" s="26" t="s">
        <v>123</v>
      </c>
      <c r="C9" s="10">
        <v>2007</v>
      </c>
      <c r="D9" s="10" t="s">
        <v>116</v>
      </c>
      <c r="E9" s="10" t="s">
        <v>22</v>
      </c>
      <c r="F9" s="11">
        <v>484</v>
      </c>
      <c r="G9" s="11">
        <v>519</v>
      </c>
      <c r="H9" s="11">
        <v>377</v>
      </c>
      <c r="I9" s="11">
        <f>SUM(F9+G9+H9)</f>
        <v>1380</v>
      </c>
      <c r="J9" s="12">
        <v>60</v>
      </c>
    </row>
    <row r="10" spans="1:10" ht="18" customHeight="1" x14ac:dyDescent="0.25">
      <c r="A10" s="20">
        <v>8</v>
      </c>
      <c r="B10" s="26" t="s">
        <v>124</v>
      </c>
      <c r="C10" s="10">
        <v>2007</v>
      </c>
      <c r="D10" s="10" t="s">
        <v>116</v>
      </c>
      <c r="E10" s="10" t="s">
        <v>12</v>
      </c>
      <c r="F10" s="11">
        <v>303</v>
      </c>
      <c r="G10" s="11">
        <v>436</v>
      </c>
      <c r="H10" s="11">
        <v>475</v>
      </c>
      <c r="I10" s="11">
        <f>SUM(F10+G10+H10)</f>
        <v>1214</v>
      </c>
      <c r="J10" s="12">
        <v>55</v>
      </c>
    </row>
    <row r="11" spans="1:10" ht="18" customHeight="1" x14ac:dyDescent="0.25">
      <c r="A11" s="20">
        <v>9</v>
      </c>
      <c r="B11" s="26" t="s">
        <v>125</v>
      </c>
      <c r="C11" s="10">
        <v>2007</v>
      </c>
      <c r="D11" s="10" t="s">
        <v>116</v>
      </c>
      <c r="E11" s="10" t="s">
        <v>12</v>
      </c>
      <c r="F11" s="11">
        <v>225</v>
      </c>
      <c r="G11" s="11">
        <v>519</v>
      </c>
      <c r="H11" s="11">
        <v>301</v>
      </c>
      <c r="I11" s="11">
        <f>SUM(F11+G11+H11)</f>
        <v>1045</v>
      </c>
      <c r="J11" s="12">
        <v>52</v>
      </c>
    </row>
    <row r="12" spans="1:10" ht="18" customHeight="1" x14ac:dyDescent="0.25">
      <c r="A12" s="20">
        <v>10</v>
      </c>
      <c r="B12" s="26" t="s">
        <v>126</v>
      </c>
      <c r="C12" s="10">
        <v>2007</v>
      </c>
      <c r="D12" s="10" t="s">
        <v>116</v>
      </c>
      <c r="E12" s="10" t="s">
        <v>12</v>
      </c>
      <c r="F12" s="11">
        <v>188</v>
      </c>
      <c r="G12" s="11">
        <v>0</v>
      </c>
      <c r="H12" s="11">
        <v>149</v>
      </c>
      <c r="I12" s="11">
        <f>SUM(F12+G12+H12)</f>
        <v>337</v>
      </c>
      <c r="J12" s="12">
        <v>49</v>
      </c>
    </row>
  </sheetData>
  <sortState ref="A3:L12">
    <sortCondition descending="1" ref="I3:I12"/>
  </sortState>
  <pageMargins left="0.11811023622047245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CF</vt:lpstr>
      <vt:lpstr>CM</vt:lpstr>
      <vt:lpstr>RF</vt:lpstr>
      <vt:lpstr>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lastPrinted>2019-09-16T07:42:04Z</cp:lastPrinted>
  <dcterms:created xsi:type="dcterms:W3CDTF">2019-09-05T10:19:06Z</dcterms:created>
  <dcterms:modified xsi:type="dcterms:W3CDTF">2019-09-16T10:32:46Z</dcterms:modified>
</cp:coreProperties>
</file>