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30" windowWidth="16725" windowHeight="5955" activeTab="4"/>
  </bookViews>
  <sheets>
    <sheet name="cadette" sheetId="1" r:id="rId1"/>
    <sheet name="cadetti" sheetId="2" r:id="rId2"/>
    <sheet name="ragazzi" sheetId="3" r:id="rId3"/>
    <sheet name="ragazze" sheetId="4" r:id="rId4"/>
    <sheet name="CADETTE_SOC" sheetId="5" r:id="rId5"/>
    <sheet name="CADETTI_SOC" sheetId="6" r:id="rId6"/>
    <sheet name="RAGAZZI_SOC" sheetId="7" r:id="rId7"/>
    <sheet name="RAGAZZE_SOC" sheetId="8" r:id="rId8"/>
  </sheets>
  <calcPr calcId="145621" iterateDelta="1E-4" concurrentCalc="0"/>
</workbook>
</file>

<file path=xl/calcChain.xml><?xml version="1.0" encoding="utf-8"?>
<calcChain xmlns="http://schemas.openxmlformats.org/spreadsheetml/2006/main">
  <c r="F14" i="8" l="1"/>
  <c r="F8" i="8"/>
  <c r="F12" i="7"/>
  <c r="F7" i="7"/>
  <c r="F21" i="6"/>
  <c r="F15" i="6"/>
  <c r="F26" i="6"/>
  <c r="F8" i="6"/>
  <c r="F30" i="5"/>
  <c r="F24" i="5"/>
  <c r="F8" i="5"/>
  <c r="F17" i="5"/>
  <c r="F9" i="5"/>
  <c r="F29" i="5"/>
  <c r="F23" i="5"/>
  <c r="F16" i="5"/>
</calcChain>
</file>

<file path=xl/sharedStrings.xml><?xml version="1.0" encoding="utf-8"?>
<sst xmlns="http://schemas.openxmlformats.org/spreadsheetml/2006/main" count="444" uniqueCount="153">
  <si>
    <t>Gasperi</t>
  </si>
  <si>
    <t>Francesca</t>
  </si>
  <si>
    <t>Atletica Tione</t>
  </si>
  <si>
    <t>Jordan</t>
  </si>
  <si>
    <t>Gentilini</t>
  </si>
  <si>
    <t>Alessia</t>
  </si>
  <si>
    <t>Concli</t>
  </si>
  <si>
    <t>Gabriele</t>
  </si>
  <si>
    <t>Atletica Rotaliana</t>
  </si>
  <si>
    <t>Tranquillini</t>
  </si>
  <si>
    <t>Simone</t>
  </si>
  <si>
    <t>Tomasi</t>
  </si>
  <si>
    <t>Martina</t>
  </si>
  <si>
    <t>Fontana</t>
  </si>
  <si>
    <t>Michela</t>
  </si>
  <si>
    <t>SA Valchiese</t>
  </si>
  <si>
    <t>Lombardi</t>
  </si>
  <si>
    <t>Filippo</t>
  </si>
  <si>
    <t>Riccardo</t>
  </si>
  <si>
    <t>Riccardi</t>
  </si>
  <si>
    <t>Mirko</t>
  </si>
  <si>
    <t>Gs Trilacum</t>
  </si>
  <si>
    <t>Cappelletti</t>
  </si>
  <si>
    <t>Noel</t>
  </si>
  <si>
    <t>Cecchini</t>
  </si>
  <si>
    <t>Federica</t>
  </si>
  <si>
    <t>Federico</t>
  </si>
  <si>
    <t>Coser</t>
  </si>
  <si>
    <t>Leonardo</t>
  </si>
  <si>
    <t>Giulia</t>
  </si>
  <si>
    <t>Bertini</t>
  </si>
  <si>
    <t>Gennara</t>
  </si>
  <si>
    <t>Pedrini</t>
  </si>
  <si>
    <t>Noemi</t>
  </si>
  <si>
    <t>Tatiana</t>
  </si>
  <si>
    <t>Bassetti</t>
  </si>
  <si>
    <t>Sabrina</t>
  </si>
  <si>
    <t>Poli</t>
  </si>
  <si>
    <t>Maddalena</t>
  </si>
  <si>
    <t>Pedrotti</t>
  </si>
  <si>
    <t>Sofia</t>
  </si>
  <si>
    <t>Ceschini</t>
  </si>
  <si>
    <t>Alex</t>
  </si>
  <si>
    <t>Us Cermis</t>
  </si>
  <si>
    <t xml:space="preserve">Bee </t>
  </si>
  <si>
    <t>Andrea</t>
  </si>
  <si>
    <t>Delvai</t>
  </si>
  <si>
    <t>Matteo</t>
  </si>
  <si>
    <t>Sieff</t>
  </si>
  <si>
    <t>Daniele</t>
  </si>
  <si>
    <t>Hasani</t>
  </si>
  <si>
    <t>Rinor</t>
  </si>
  <si>
    <t>Madella</t>
  </si>
  <si>
    <t>Milo</t>
  </si>
  <si>
    <t>Atletica Alto Garda e Ledro</t>
  </si>
  <si>
    <t>Ranedda</t>
  </si>
  <si>
    <t>Clara</t>
  </si>
  <si>
    <t>Tea</t>
  </si>
  <si>
    <t>Muraro</t>
  </si>
  <si>
    <t>Gaia</t>
  </si>
  <si>
    <t>Us Quercia Trentingrana</t>
  </si>
  <si>
    <t>Bisoffi</t>
  </si>
  <si>
    <t>Nadege</t>
  </si>
  <si>
    <t>Filippini</t>
  </si>
  <si>
    <t>Giordani</t>
  </si>
  <si>
    <t>Vittoria</t>
  </si>
  <si>
    <t>Brusco</t>
  </si>
  <si>
    <t>Erica</t>
  </si>
  <si>
    <t>Maffei</t>
  </si>
  <si>
    <t>Anna</t>
  </si>
  <si>
    <t>Pedri</t>
  </si>
  <si>
    <t>Nicole</t>
  </si>
  <si>
    <t>Denise</t>
  </si>
  <si>
    <t>Piazzola</t>
  </si>
  <si>
    <t>Endrizzi</t>
  </si>
  <si>
    <t>Gobbi</t>
  </si>
  <si>
    <t>Alessandro</t>
  </si>
  <si>
    <t>Galli</t>
  </si>
  <si>
    <t>Stefano</t>
  </si>
  <si>
    <t>Fumanelli</t>
  </si>
  <si>
    <t>Edoardo</t>
  </si>
  <si>
    <t>Toniatti</t>
  </si>
  <si>
    <t>Luca</t>
  </si>
  <si>
    <t>Olivier</t>
  </si>
  <si>
    <t>Michelangelo</t>
  </si>
  <si>
    <t>Zenorini</t>
  </si>
  <si>
    <t>Geremia</t>
  </si>
  <si>
    <t>Angeli</t>
  </si>
  <si>
    <t>Christian</t>
  </si>
  <si>
    <t>Atletica Valli di Non e Sole</t>
  </si>
  <si>
    <t>Sinacciolo</t>
  </si>
  <si>
    <t>Nicolò</t>
  </si>
  <si>
    <t>Peretti</t>
  </si>
  <si>
    <t>Arianna</t>
  </si>
  <si>
    <t>Stanchina</t>
  </si>
  <si>
    <t>Chiara</t>
  </si>
  <si>
    <t>Moscon</t>
  </si>
  <si>
    <t>Concini</t>
  </si>
  <si>
    <t>Busetti</t>
  </si>
  <si>
    <t>D'Andrea</t>
  </si>
  <si>
    <t>Nicola</t>
  </si>
  <si>
    <t>Gs Valsugana Trentino</t>
  </si>
  <si>
    <t>Gremes</t>
  </si>
  <si>
    <t>Pelipei</t>
  </si>
  <si>
    <t>Leonid</t>
  </si>
  <si>
    <t>Zanetti</t>
  </si>
  <si>
    <t>Trentin</t>
  </si>
  <si>
    <t>Celeste</t>
  </si>
  <si>
    <t>Dissegna</t>
  </si>
  <si>
    <t>Segnana</t>
  </si>
  <si>
    <t>Giacoppo</t>
  </si>
  <si>
    <t>Fichera</t>
  </si>
  <si>
    <t>Lucianer</t>
  </si>
  <si>
    <t>Atletica Trento</t>
  </si>
  <si>
    <t>Atletica Villazzano</t>
  </si>
  <si>
    <t>Biasioni</t>
  </si>
  <si>
    <t>Elisa</t>
  </si>
  <si>
    <t>Ianes</t>
  </si>
  <si>
    <t>Lorenzo</t>
  </si>
  <si>
    <t>La Rosa</t>
  </si>
  <si>
    <t>Lissoni</t>
  </si>
  <si>
    <t>Muck</t>
  </si>
  <si>
    <t>Padilha</t>
  </si>
  <si>
    <t>Paissan</t>
  </si>
  <si>
    <t>Sammarco</t>
  </si>
  <si>
    <t>Alice</t>
  </si>
  <si>
    <t>Varesco</t>
  </si>
  <si>
    <t>Emiliano</t>
  </si>
  <si>
    <t>Vernesoni</t>
  </si>
  <si>
    <t>Lisa</t>
  </si>
  <si>
    <t>Ziglio</t>
  </si>
  <si>
    <t>Zogmeister</t>
  </si>
  <si>
    <t>Silvia</t>
  </si>
  <si>
    <t>Campidelli</t>
  </si>
  <si>
    <t>Cognome</t>
  </si>
  <si>
    <t>Nome</t>
  </si>
  <si>
    <t>Società</t>
  </si>
  <si>
    <t>Punteggio</t>
  </si>
  <si>
    <t>Rizzardi</t>
  </si>
  <si>
    <t>Sara</t>
  </si>
  <si>
    <t>Nabacino</t>
  </si>
  <si>
    <t>Lagarina Crus Team</t>
  </si>
  <si>
    <t>Chiusole</t>
  </si>
  <si>
    <t>STAFFETTA  53"11</t>
  </si>
  <si>
    <t>STAFFETTA  51"48</t>
  </si>
  <si>
    <t>STAFFETTA  51"20</t>
  </si>
  <si>
    <t>STAFFETTA  54"04</t>
  </si>
  <si>
    <t>1° SOCIETA CLASSIFICATA</t>
  </si>
  <si>
    <t>2° SOCIETA CLASSIFICATA</t>
  </si>
  <si>
    <t>3° SOCIETA CLASSIFICATA</t>
  </si>
  <si>
    <t>4° SOCIETA CLASSIFICATA</t>
  </si>
  <si>
    <t>NB</t>
  </si>
  <si>
    <t>Si omette il punteggio della staffetta perché ininfluente sulla classifica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</si>
</sst>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Gill Sans MT"/>
      <family val="2"/>
    </font>
    <font>
      <sz val="11"/>
      <color indexed="8"/>
      <name val="Gill Sans MT"/>
      <family val="2"/>
    </font>
    <font>
      <b/>
      <sz val="11"/>
      <color theme="1"/>
      <name val="Gill Sans MT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2" xfId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/>
    </xf>
    <xf numFmtId="0" fontId="3" fillId="0" borderId="9" xfId="1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3" fillId="0" borderId="12" xfId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1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A3" sqref="A3:A25"/>
    </sheetView>
  </sheetViews>
  <sheetFormatPr defaultRowHeight="17.25" x14ac:dyDescent="0.35"/>
  <cols>
    <col min="1" max="1" width="5.7109375" style="1" customWidth="1"/>
    <col min="2" max="2" width="11" style="2" bestFit="1" customWidth="1"/>
    <col min="3" max="3" width="9.140625" style="2"/>
    <col min="4" max="4" width="25.5703125" style="2" bestFit="1" customWidth="1"/>
    <col min="5" max="5" width="11.140625" style="1" bestFit="1" customWidth="1"/>
    <col min="6" max="16384" width="9.140625" style="2"/>
  </cols>
  <sheetData>
    <row r="1" spans="1:5" ht="18" thickBot="1" x14ac:dyDescent="0.4"/>
    <row r="2" spans="1:5" x14ac:dyDescent="0.35">
      <c r="A2" s="40"/>
      <c r="B2" s="8" t="s">
        <v>134</v>
      </c>
      <c r="C2" s="8" t="s">
        <v>135</v>
      </c>
      <c r="D2" s="8" t="s">
        <v>136</v>
      </c>
      <c r="E2" s="13" t="s">
        <v>137</v>
      </c>
    </row>
    <row r="3" spans="1:5" x14ac:dyDescent="0.35">
      <c r="A3" s="32">
        <v>1</v>
      </c>
      <c r="B3" s="4" t="s">
        <v>138</v>
      </c>
      <c r="C3" s="4" t="s">
        <v>139</v>
      </c>
      <c r="D3" s="4" t="s">
        <v>89</v>
      </c>
      <c r="E3" s="14">
        <v>9358</v>
      </c>
    </row>
    <row r="4" spans="1:5" x14ac:dyDescent="0.35">
      <c r="A4" s="32">
        <v>2</v>
      </c>
      <c r="B4" s="4" t="s">
        <v>92</v>
      </c>
      <c r="C4" s="4" t="s">
        <v>5</v>
      </c>
      <c r="D4" s="4" t="s">
        <v>89</v>
      </c>
      <c r="E4" s="14">
        <v>8799</v>
      </c>
    </row>
    <row r="5" spans="1:5" x14ac:dyDescent="0.35">
      <c r="A5" s="32">
        <v>3</v>
      </c>
      <c r="B5" s="4" t="s">
        <v>4</v>
      </c>
      <c r="C5" s="4" t="s">
        <v>5</v>
      </c>
      <c r="D5" s="4" t="s">
        <v>2</v>
      </c>
      <c r="E5" s="15">
        <v>8326</v>
      </c>
    </row>
    <row r="6" spans="1:5" x14ac:dyDescent="0.35">
      <c r="A6" s="32">
        <v>4</v>
      </c>
      <c r="B6" s="4" t="s">
        <v>121</v>
      </c>
      <c r="C6" s="4" t="s">
        <v>40</v>
      </c>
      <c r="D6" s="4" t="s">
        <v>113</v>
      </c>
      <c r="E6" s="16">
        <v>8283</v>
      </c>
    </row>
    <row r="7" spans="1:5" x14ac:dyDescent="0.35">
      <c r="A7" s="32">
        <v>5</v>
      </c>
      <c r="B7" s="4" t="s">
        <v>106</v>
      </c>
      <c r="C7" s="4" t="s">
        <v>107</v>
      </c>
      <c r="D7" s="4" t="s">
        <v>101</v>
      </c>
      <c r="E7" s="14">
        <v>7883</v>
      </c>
    </row>
    <row r="8" spans="1:5" ht="18" thickBot="1" x14ac:dyDescent="0.4">
      <c r="A8" s="33">
        <v>6</v>
      </c>
      <c r="B8" s="11" t="s">
        <v>64</v>
      </c>
      <c r="C8" s="11" t="s">
        <v>95</v>
      </c>
      <c r="D8" s="11" t="s">
        <v>60</v>
      </c>
      <c r="E8" s="18">
        <v>7797</v>
      </c>
    </row>
    <row r="9" spans="1:5" x14ac:dyDescent="0.35">
      <c r="A9" s="32">
        <v>7</v>
      </c>
      <c r="B9" s="25" t="s">
        <v>58</v>
      </c>
      <c r="C9" s="25" t="s">
        <v>59</v>
      </c>
      <c r="D9" s="25" t="s">
        <v>60</v>
      </c>
      <c r="E9" s="61">
        <v>7742</v>
      </c>
    </row>
    <row r="10" spans="1:5" x14ac:dyDescent="0.35">
      <c r="A10" s="32">
        <v>8</v>
      </c>
      <c r="B10" s="4" t="s">
        <v>122</v>
      </c>
      <c r="C10" s="4" t="s">
        <v>5</v>
      </c>
      <c r="D10" s="4" t="s">
        <v>113</v>
      </c>
      <c r="E10" s="43">
        <v>7611</v>
      </c>
    </row>
    <row r="11" spans="1:5" x14ac:dyDescent="0.35">
      <c r="A11" s="32">
        <v>9</v>
      </c>
      <c r="B11" s="4" t="s">
        <v>0</v>
      </c>
      <c r="C11" s="4" t="s">
        <v>1</v>
      </c>
      <c r="D11" s="4" t="s">
        <v>2</v>
      </c>
      <c r="E11" s="30">
        <v>7272</v>
      </c>
    </row>
    <row r="12" spans="1:5" x14ac:dyDescent="0.35">
      <c r="A12" s="32">
        <v>10</v>
      </c>
      <c r="B12" s="4" t="s">
        <v>105</v>
      </c>
      <c r="C12" s="4" t="s">
        <v>25</v>
      </c>
      <c r="D12" s="4" t="s">
        <v>101</v>
      </c>
      <c r="E12" s="30">
        <v>7206</v>
      </c>
    </row>
    <row r="13" spans="1:5" x14ac:dyDescent="0.35">
      <c r="A13" s="32">
        <v>11</v>
      </c>
      <c r="B13" s="4" t="s">
        <v>124</v>
      </c>
      <c r="C13" s="4" t="s">
        <v>125</v>
      </c>
      <c r="D13" s="4" t="s">
        <v>113</v>
      </c>
      <c r="E13" s="43">
        <v>7056</v>
      </c>
    </row>
    <row r="14" spans="1:5" ht="18" thickBot="1" x14ac:dyDescent="0.4">
      <c r="A14" s="33">
        <v>12</v>
      </c>
      <c r="B14" s="4" t="s">
        <v>61</v>
      </c>
      <c r="C14" s="4" t="s">
        <v>62</v>
      </c>
      <c r="D14" s="4" t="s">
        <v>60</v>
      </c>
      <c r="E14" s="45">
        <v>6920</v>
      </c>
    </row>
    <row r="15" spans="1:5" x14ac:dyDescent="0.35">
      <c r="A15" s="32">
        <v>13</v>
      </c>
      <c r="B15" s="4" t="s">
        <v>55</v>
      </c>
      <c r="C15" s="4" t="s">
        <v>56</v>
      </c>
      <c r="D15" s="4" t="s">
        <v>54</v>
      </c>
      <c r="E15" s="30">
        <v>6849</v>
      </c>
    </row>
    <row r="16" spans="1:5" x14ac:dyDescent="0.35">
      <c r="A16" s="32">
        <v>14</v>
      </c>
      <c r="B16" s="4" t="s">
        <v>63</v>
      </c>
      <c r="C16" s="4" t="s">
        <v>40</v>
      </c>
      <c r="D16" s="4" t="s">
        <v>60</v>
      </c>
      <c r="E16" s="45">
        <v>6847</v>
      </c>
    </row>
    <row r="17" spans="1:5" x14ac:dyDescent="0.35">
      <c r="A17" s="32">
        <v>15</v>
      </c>
      <c r="B17" s="4" t="s">
        <v>64</v>
      </c>
      <c r="C17" s="4" t="s">
        <v>65</v>
      </c>
      <c r="D17" s="4" t="s">
        <v>60</v>
      </c>
      <c r="E17" s="44">
        <v>6829</v>
      </c>
    </row>
    <row r="18" spans="1:5" x14ac:dyDescent="0.35">
      <c r="A18" s="32">
        <v>16</v>
      </c>
      <c r="B18" s="4" t="s">
        <v>108</v>
      </c>
      <c r="C18" s="4" t="s">
        <v>5</v>
      </c>
      <c r="D18" s="4" t="s">
        <v>101</v>
      </c>
      <c r="E18" s="30">
        <v>6797</v>
      </c>
    </row>
    <row r="19" spans="1:5" x14ac:dyDescent="0.35">
      <c r="A19" s="32">
        <v>17</v>
      </c>
      <c r="B19" s="4" t="s">
        <v>98</v>
      </c>
      <c r="C19" s="4" t="s">
        <v>29</v>
      </c>
      <c r="D19" s="4" t="s">
        <v>89</v>
      </c>
      <c r="E19" s="30">
        <v>6633</v>
      </c>
    </row>
    <row r="20" spans="1:5" ht="18" thickBot="1" x14ac:dyDescent="0.4">
      <c r="A20" s="33">
        <v>18</v>
      </c>
      <c r="B20" s="4" t="s">
        <v>66</v>
      </c>
      <c r="C20" s="4" t="s">
        <v>67</v>
      </c>
      <c r="D20" s="4" t="s">
        <v>60</v>
      </c>
      <c r="E20" s="45">
        <v>6485</v>
      </c>
    </row>
    <row r="21" spans="1:5" x14ac:dyDescent="0.35">
      <c r="A21" s="32">
        <v>19</v>
      </c>
      <c r="B21" s="4" t="s">
        <v>131</v>
      </c>
      <c r="C21" s="4" t="s">
        <v>132</v>
      </c>
      <c r="D21" s="4" t="s">
        <v>113</v>
      </c>
      <c r="E21" s="43">
        <v>6316</v>
      </c>
    </row>
    <row r="22" spans="1:5" x14ac:dyDescent="0.35">
      <c r="A22" s="32">
        <v>20</v>
      </c>
      <c r="B22" s="4" t="s">
        <v>128</v>
      </c>
      <c r="C22" s="4" t="s">
        <v>129</v>
      </c>
      <c r="D22" s="4" t="s">
        <v>113</v>
      </c>
      <c r="E22" s="43">
        <v>6192</v>
      </c>
    </row>
    <row r="23" spans="1:5" x14ac:dyDescent="0.35">
      <c r="A23" s="32">
        <v>21</v>
      </c>
      <c r="B23" s="4" t="s">
        <v>68</v>
      </c>
      <c r="C23" s="4" t="s">
        <v>69</v>
      </c>
      <c r="D23" s="4" t="s">
        <v>60</v>
      </c>
      <c r="E23" s="45">
        <v>5674</v>
      </c>
    </row>
    <row r="24" spans="1:5" x14ac:dyDescent="0.35">
      <c r="A24" s="32">
        <v>22</v>
      </c>
      <c r="B24" s="4" t="s">
        <v>70</v>
      </c>
      <c r="C24" s="4" t="s">
        <v>71</v>
      </c>
      <c r="D24" s="4" t="s">
        <v>60</v>
      </c>
      <c r="E24" s="45">
        <v>4426</v>
      </c>
    </row>
    <row r="25" spans="1:5" x14ac:dyDescent="0.35">
      <c r="A25" s="32">
        <v>23</v>
      </c>
      <c r="B25" s="4" t="s">
        <v>115</v>
      </c>
      <c r="C25" s="4" t="s">
        <v>116</v>
      </c>
      <c r="D25" s="4" t="s">
        <v>114</v>
      </c>
      <c r="E25" s="30">
        <v>3955</v>
      </c>
    </row>
  </sheetData>
  <sortState ref="A3:E25">
    <sortCondition descending="1" ref="E3:E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I23" sqref="I23"/>
    </sheetView>
  </sheetViews>
  <sheetFormatPr defaultRowHeight="17.25" x14ac:dyDescent="0.35"/>
  <cols>
    <col min="1" max="1" width="5.7109375" style="1" customWidth="1"/>
    <col min="2" max="2" width="10.5703125" style="2" bestFit="1" customWidth="1"/>
    <col min="3" max="3" width="13.140625" style="2" bestFit="1" customWidth="1"/>
    <col min="4" max="4" width="25" style="2" bestFit="1" customWidth="1"/>
    <col min="5" max="5" width="11.140625" style="1" bestFit="1" customWidth="1"/>
    <col min="6" max="16384" width="9.140625" style="2"/>
  </cols>
  <sheetData>
    <row r="1" spans="1:5" ht="18" thickBot="1" x14ac:dyDescent="0.4"/>
    <row r="2" spans="1:5" x14ac:dyDescent="0.35">
      <c r="A2" s="41"/>
      <c r="B2" s="7" t="s">
        <v>134</v>
      </c>
      <c r="C2" s="8" t="s">
        <v>135</v>
      </c>
      <c r="D2" s="8" t="s">
        <v>136</v>
      </c>
      <c r="E2" s="13" t="s">
        <v>137</v>
      </c>
    </row>
    <row r="3" spans="1:5" x14ac:dyDescent="0.35">
      <c r="A3" s="32">
        <v>1</v>
      </c>
      <c r="B3" s="28" t="s">
        <v>77</v>
      </c>
      <c r="C3" s="4" t="s">
        <v>78</v>
      </c>
      <c r="D3" s="4" t="s">
        <v>60</v>
      </c>
      <c r="E3" s="17">
        <v>9791</v>
      </c>
    </row>
    <row r="4" spans="1:5" x14ac:dyDescent="0.35">
      <c r="A4" s="32">
        <v>2</v>
      </c>
      <c r="B4" s="28" t="s">
        <v>97</v>
      </c>
      <c r="C4" s="4" t="s">
        <v>76</v>
      </c>
      <c r="D4" s="4" t="s">
        <v>89</v>
      </c>
      <c r="E4" s="14">
        <v>8884</v>
      </c>
    </row>
    <row r="5" spans="1:5" x14ac:dyDescent="0.35">
      <c r="A5" s="32">
        <v>3</v>
      </c>
      <c r="B5" s="28" t="s">
        <v>123</v>
      </c>
      <c r="C5" s="4" t="s">
        <v>118</v>
      </c>
      <c r="D5" s="4" t="s">
        <v>113</v>
      </c>
      <c r="E5" s="14">
        <v>8842</v>
      </c>
    </row>
    <row r="6" spans="1:5" x14ac:dyDescent="0.35">
      <c r="A6" s="32">
        <v>4</v>
      </c>
      <c r="B6" s="28" t="s">
        <v>52</v>
      </c>
      <c r="C6" s="4" t="s">
        <v>53</v>
      </c>
      <c r="D6" s="4" t="s">
        <v>54</v>
      </c>
      <c r="E6" s="14">
        <v>7511</v>
      </c>
    </row>
    <row r="7" spans="1:5" x14ac:dyDescent="0.35">
      <c r="A7" s="32">
        <v>5</v>
      </c>
      <c r="B7" s="28" t="s">
        <v>117</v>
      </c>
      <c r="C7" s="4" t="s">
        <v>118</v>
      </c>
      <c r="D7" s="4" t="s">
        <v>113</v>
      </c>
      <c r="E7" s="14">
        <v>7195</v>
      </c>
    </row>
    <row r="8" spans="1:5" ht="18" thickBot="1" x14ac:dyDescent="0.4">
      <c r="A8" s="33">
        <v>6</v>
      </c>
      <c r="B8" s="29" t="s">
        <v>27</v>
      </c>
      <c r="C8" s="11" t="s">
        <v>7</v>
      </c>
      <c r="D8" s="11" t="s">
        <v>43</v>
      </c>
      <c r="E8" s="42">
        <v>7132</v>
      </c>
    </row>
    <row r="9" spans="1:5" x14ac:dyDescent="0.35">
      <c r="A9" s="37">
        <v>7</v>
      </c>
      <c r="B9" s="35" t="s">
        <v>126</v>
      </c>
      <c r="C9" s="25" t="s">
        <v>127</v>
      </c>
      <c r="D9" s="25" t="s">
        <v>113</v>
      </c>
      <c r="E9" s="26">
        <v>7100</v>
      </c>
    </row>
    <row r="10" spans="1:5" x14ac:dyDescent="0.35">
      <c r="A10" s="30">
        <v>8</v>
      </c>
      <c r="B10" s="28" t="s">
        <v>140</v>
      </c>
      <c r="C10" s="4" t="s">
        <v>45</v>
      </c>
      <c r="D10" s="4" t="s">
        <v>141</v>
      </c>
      <c r="E10" s="14">
        <v>6880</v>
      </c>
    </row>
    <row r="11" spans="1:5" x14ac:dyDescent="0.35">
      <c r="A11" s="30">
        <v>9</v>
      </c>
      <c r="B11" s="28" t="s">
        <v>112</v>
      </c>
      <c r="C11" s="4" t="s">
        <v>76</v>
      </c>
      <c r="D11" s="4" t="s">
        <v>114</v>
      </c>
      <c r="E11" s="14">
        <v>6584</v>
      </c>
    </row>
    <row r="12" spans="1:5" x14ac:dyDescent="0.35">
      <c r="A12" s="30">
        <v>10</v>
      </c>
      <c r="B12" s="28" t="s">
        <v>99</v>
      </c>
      <c r="C12" s="4" t="s">
        <v>100</v>
      </c>
      <c r="D12" s="4" t="s">
        <v>101</v>
      </c>
      <c r="E12" s="14">
        <v>6566</v>
      </c>
    </row>
    <row r="13" spans="1:5" x14ac:dyDescent="0.35">
      <c r="A13" s="30">
        <v>11</v>
      </c>
      <c r="B13" s="28" t="s">
        <v>50</v>
      </c>
      <c r="C13" s="4" t="s">
        <v>51</v>
      </c>
      <c r="D13" s="4" t="s">
        <v>43</v>
      </c>
      <c r="E13" s="15">
        <v>6493</v>
      </c>
    </row>
    <row r="14" spans="1:5" x14ac:dyDescent="0.35">
      <c r="A14" s="30">
        <v>12</v>
      </c>
      <c r="B14" s="28" t="s">
        <v>119</v>
      </c>
      <c r="C14" s="4" t="s">
        <v>76</v>
      </c>
      <c r="D14" s="4" t="s">
        <v>113</v>
      </c>
      <c r="E14" s="14">
        <v>6143</v>
      </c>
    </row>
    <row r="15" spans="1:5" x14ac:dyDescent="0.35">
      <c r="A15" s="30">
        <v>13</v>
      </c>
      <c r="B15" s="28" t="s">
        <v>83</v>
      </c>
      <c r="C15" s="4" t="s">
        <v>84</v>
      </c>
      <c r="D15" s="4" t="s">
        <v>60</v>
      </c>
      <c r="E15" s="17">
        <v>5942</v>
      </c>
    </row>
    <row r="16" spans="1:5" x14ac:dyDescent="0.35">
      <c r="A16" s="30">
        <v>14</v>
      </c>
      <c r="B16" s="28" t="s">
        <v>133</v>
      </c>
      <c r="C16" s="4" t="s">
        <v>3</v>
      </c>
      <c r="D16" s="4" t="s">
        <v>2</v>
      </c>
      <c r="E16" s="14">
        <v>5777</v>
      </c>
    </row>
    <row r="17" spans="1:5" x14ac:dyDescent="0.35">
      <c r="A17" s="1">
        <v>15</v>
      </c>
      <c r="B17" s="9" t="s">
        <v>19</v>
      </c>
      <c r="C17" s="4" t="s">
        <v>20</v>
      </c>
      <c r="D17" s="4" t="s">
        <v>21</v>
      </c>
      <c r="E17" s="15">
        <v>5479</v>
      </c>
    </row>
    <row r="18" spans="1:5" x14ac:dyDescent="0.35">
      <c r="A18" s="1">
        <v>16</v>
      </c>
      <c r="B18" s="9" t="s">
        <v>142</v>
      </c>
      <c r="C18" s="4" t="s">
        <v>45</v>
      </c>
      <c r="D18" s="4" t="s">
        <v>141</v>
      </c>
      <c r="E18" s="15">
        <v>5404</v>
      </c>
    </row>
    <row r="19" spans="1:5" x14ac:dyDescent="0.35">
      <c r="A19" s="1">
        <v>17</v>
      </c>
      <c r="B19" s="9" t="s">
        <v>46</v>
      </c>
      <c r="C19" s="4" t="s">
        <v>47</v>
      </c>
      <c r="D19" s="4" t="s">
        <v>43</v>
      </c>
      <c r="E19" s="15">
        <v>4846</v>
      </c>
    </row>
    <row r="20" spans="1:5" x14ac:dyDescent="0.35">
      <c r="A20" s="1">
        <v>18</v>
      </c>
      <c r="B20" s="9" t="s">
        <v>48</v>
      </c>
      <c r="C20" s="4" t="s">
        <v>49</v>
      </c>
      <c r="D20" s="4" t="s">
        <v>43</v>
      </c>
      <c r="E20" s="15">
        <v>4779</v>
      </c>
    </row>
    <row r="21" spans="1:5" x14ac:dyDescent="0.35">
      <c r="A21" s="1">
        <v>19</v>
      </c>
      <c r="B21" s="9" t="s">
        <v>102</v>
      </c>
      <c r="C21" s="4" t="s">
        <v>10</v>
      </c>
      <c r="D21" s="4" t="s">
        <v>101</v>
      </c>
      <c r="E21" s="14">
        <v>4361</v>
      </c>
    </row>
    <row r="22" spans="1:5" x14ac:dyDescent="0.35">
      <c r="A22" s="1">
        <v>20</v>
      </c>
      <c r="B22" s="9" t="s">
        <v>44</v>
      </c>
      <c r="C22" s="4" t="s">
        <v>45</v>
      </c>
      <c r="D22" s="4" t="s">
        <v>43</v>
      </c>
      <c r="E22" s="15">
        <v>4135</v>
      </c>
    </row>
    <row r="23" spans="1:5" x14ac:dyDescent="0.35">
      <c r="A23" s="1">
        <v>21</v>
      </c>
      <c r="B23" s="9" t="s">
        <v>120</v>
      </c>
      <c r="C23" s="4" t="s">
        <v>7</v>
      </c>
      <c r="D23" s="4" t="s">
        <v>113</v>
      </c>
      <c r="E23" s="14">
        <v>4102</v>
      </c>
    </row>
    <row r="24" spans="1:5" x14ac:dyDescent="0.35">
      <c r="A24" s="1">
        <v>22</v>
      </c>
      <c r="B24" s="9" t="s">
        <v>79</v>
      </c>
      <c r="C24" s="4" t="s">
        <v>80</v>
      </c>
      <c r="D24" s="4" t="s">
        <v>60</v>
      </c>
      <c r="E24" s="17">
        <v>3759</v>
      </c>
    </row>
    <row r="25" spans="1:5" x14ac:dyDescent="0.35">
      <c r="A25" s="1">
        <v>23</v>
      </c>
      <c r="B25" s="9" t="s">
        <v>103</v>
      </c>
      <c r="C25" s="4" t="s">
        <v>104</v>
      </c>
      <c r="D25" s="4" t="s">
        <v>101</v>
      </c>
      <c r="E25" s="19">
        <v>3615</v>
      </c>
    </row>
    <row r="26" spans="1:5" x14ac:dyDescent="0.35">
      <c r="A26" s="1">
        <v>24</v>
      </c>
      <c r="B26" s="9" t="s">
        <v>130</v>
      </c>
      <c r="C26" s="4" t="s">
        <v>10</v>
      </c>
      <c r="D26" s="4" t="s">
        <v>113</v>
      </c>
      <c r="E26" s="14">
        <v>3288</v>
      </c>
    </row>
    <row r="27" spans="1:5" x14ac:dyDescent="0.35">
      <c r="A27" s="1">
        <v>25</v>
      </c>
      <c r="B27" s="9" t="s">
        <v>96</v>
      </c>
      <c r="C27" s="4" t="s">
        <v>10</v>
      </c>
      <c r="D27" s="4" t="s">
        <v>89</v>
      </c>
      <c r="E27" s="14">
        <v>3029</v>
      </c>
    </row>
    <row r="28" spans="1:5" ht="18" thickBot="1" x14ac:dyDescent="0.4">
      <c r="A28" s="1">
        <v>26</v>
      </c>
      <c r="B28" s="10" t="s">
        <v>81</v>
      </c>
      <c r="C28" s="11" t="s">
        <v>82</v>
      </c>
      <c r="D28" s="11" t="s">
        <v>60</v>
      </c>
      <c r="E28" s="20">
        <v>2321</v>
      </c>
    </row>
  </sheetData>
  <sortState ref="B3:E26">
    <sortCondition descending="1" ref="E3:E2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E16" sqref="A2:E16"/>
    </sheetView>
  </sheetViews>
  <sheetFormatPr defaultRowHeight="17.25" x14ac:dyDescent="0.35"/>
  <cols>
    <col min="1" max="1" width="5.42578125" style="2" customWidth="1"/>
    <col min="2" max="2" width="11.140625" style="2" bestFit="1" customWidth="1"/>
    <col min="3" max="3" width="10.85546875" style="2" bestFit="1" customWidth="1"/>
    <col min="4" max="4" width="24.85546875" style="2" bestFit="1" customWidth="1"/>
    <col min="5" max="5" width="11.140625" style="1" bestFit="1" customWidth="1"/>
    <col min="6" max="16384" width="9.140625" style="2"/>
  </cols>
  <sheetData>
    <row r="1" spans="1:5" ht="18" thickBot="1" x14ac:dyDescent="0.4"/>
    <row r="2" spans="1:5" x14ac:dyDescent="0.35">
      <c r="A2" s="39"/>
      <c r="B2" s="8" t="s">
        <v>134</v>
      </c>
      <c r="C2" s="8" t="s">
        <v>135</v>
      </c>
      <c r="D2" s="8" t="s">
        <v>136</v>
      </c>
      <c r="E2" s="13" t="s">
        <v>137</v>
      </c>
    </row>
    <row r="3" spans="1:5" x14ac:dyDescent="0.35">
      <c r="A3" s="32">
        <v>1</v>
      </c>
      <c r="B3" s="4" t="s">
        <v>87</v>
      </c>
      <c r="C3" s="4" t="s">
        <v>88</v>
      </c>
      <c r="D3" s="4" t="s">
        <v>89</v>
      </c>
      <c r="E3" s="14">
        <v>5950</v>
      </c>
    </row>
    <row r="4" spans="1:5" x14ac:dyDescent="0.35">
      <c r="A4" s="32">
        <v>2</v>
      </c>
      <c r="B4" s="4" t="s">
        <v>41</v>
      </c>
      <c r="C4" s="4" t="s">
        <v>42</v>
      </c>
      <c r="D4" s="4" t="s">
        <v>43</v>
      </c>
      <c r="E4" s="21">
        <v>5533</v>
      </c>
    </row>
    <row r="5" spans="1:5" x14ac:dyDescent="0.35">
      <c r="A5" s="32">
        <v>3</v>
      </c>
      <c r="B5" s="4" t="s">
        <v>22</v>
      </c>
      <c r="C5" s="4" t="s">
        <v>23</v>
      </c>
      <c r="D5" s="4" t="s">
        <v>21</v>
      </c>
      <c r="E5" s="22">
        <v>4911</v>
      </c>
    </row>
    <row r="6" spans="1:5" x14ac:dyDescent="0.35">
      <c r="A6" s="32">
        <v>4</v>
      </c>
      <c r="B6" s="4" t="s">
        <v>27</v>
      </c>
      <c r="C6" s="4" t="s">
        <v>7</v>
      </c>
      <c r="D6" s="4" t="s">
        <v>21</v>
      </c>
      <c r="E6" s="22">
        <v>4764</v>
      </c>
    </row>
    <row r="7" spans="1:5" x14ac:dyDescent="0.35">
      <c r="A7" s="32">
        <v>5</v>
      </c>
      <c r="B7" s="4" t="s">
        <v>9</v>
      </c>
      <c r="C7" s="4" t="s">
        <v>10</v>
      </c>
      <c r="D7" s="4" t="s">
        <v>8</v>
      </c>
      <c r="E7" s="17">
        <v>4481</v>
      </c>
    </row>
    <row r="8" spans="1:5" ht="18" thickBot="1" x14ac:dyDescent="0.4">
      <c r="A8" s="33">
        <v>6</v>
      </c>
      <c r="B8" s="11" t="s">
        <v>6</v>
      </c>
      <c r="C8" s="11" t="s">
        <v>7</v>
      </c>
      <c r="D8" s="11" t="s">
        <v>8</v>
      </c>
      <c r="E8" s="18">
        <v>4132</v>
      </c>
    </row>
    <row r="9" spans="1:5" x14ac:dyDescent="0.35">
      <c r="A9" s="37">
        <v>7</v>
      </c>
      <c r="B9" s="35" t="s">
        <v>24</v>
      </c>
      <c r="C9" s="25" t="s">
        <v>26</v>
      </c>
      <c r="D9" s="25" t="s">
        <v>21</v>
      </c>
      <c r="E9" s="38">
        <v>4089</v>
      </c>
    </row>
    <row r="10" spans="1:5" x14ac:dyDescent="0.35">
      <c r="A10" s="30">
        <v>8</v>
      </c>
      <c r="B10" s="28" t="s">
        <v>75</v>
      </c>
      <c r="C10" s="4" t="s">
        <v>76</v>
      </c>
      <c r="D10" s="4" t="s">
        <v>60</v>
      </c>
      <c r="E10" s="17">
        <v>3642</v>
      </c>
    </row>
    <row r="11" spans="1:5" x14ac:dyDescent="0.35">
      <c r="A11" s="30">
        <v>9</v>
      </c>
      <c r="B11" s="28" t="s">
        <v>16</v>
      </c>
      <c r="C11" s="4" t="s">
        <v>17</v>
      </c>
      <c r="D11" s="4" t="s">
        <v>15</v>
      </c>
      <c r="E11" s="23">
        <v>3534</v>
      </c>
    </row>
    <row r="12" spans="1:5" x14ac:dyDescent="0.35">
      <c r="A12" s="30">
        <v>10</v>
      </c>
      <c r="B12" s="28" t="s">
        <v>90</v>
      </c>
      <c r="C12" s="4" t="s">
        <v>91</v>
      </c>
      <c r="D12" s="4" t="s">
        <v>89</v>
      </c>
      <c r="E12" s="14">
        <v>3462</v>
      </c>
    </row>
    <row r="13" spans="1:5" x14ac:dyDescent="0.35">
      <c r="A13" s="30">
        <v>11</v>
      </c>
      <c r="B13" s="28" t="s">
        <v>27</v>
      </c>
      <c r="C13" s="4" t="s">
        <v>28</v>
      </c>
      <c r="D13" s="4" t="s">
        <v>21</v>
      </c>
      <c r="E13" s="22">
        <v>3425</v>
      </c>
    </row>
    <row r="14" spans="1:5" x14ac:dyDescent="0.35">
      <c r="A14" s="30">
        <v>12</v>
      </c>
      <c r="B14" s="28" t="s">
        <v>85</v>
      </c>
      <c r="C14" s="4" t="s">
        <v>86</v>
      </c>
      <c r="D14" s="4" t="s">
        <v>60</v>
      </c>
      <c r="E14" s="17">
        <v>2718</v>
      </c>
    </row>
    <row r="15" spans="1:5" x14ac:dyDescent="0.35">
      <c r="A15" s="30">
        <v>13</v>
      </c>
      <c r="B15" s="28" t="s">
        <v>16</v>
      </c>
      <c r="C15" s="4" t="s">
        <v>18</v>
      </c>
      <c r="D15" s="4" t="s">
        <v>15</v>
      </c>
      <c r="E15" s="23">
        <v>2619</v>
      </c>
    </row>
    <row r="16" spans="1:5" ht="18" thickBot="1" x14ac:dyDescent="0.4">
      <c r="A16" s="30">
        <v>14</v>
      </c>
      <c r="B16" s="29" t="s">
        <v>70</v>
      </c>
      <c r="C16" s="11" t="s">
        <v>26</v>
      </c>
      <c r="D16" s="11" t="s">
        <v>60</v>
      </c>
      <c r="E16" s="20">
        <v>2495</v>
      </c>
    </row>
  </sheetData>
  <sortState ref="B3:E16">
    <sortCondition descending="1" ref="E3:E1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sqref="A1:XFD1048576"/>
    </sheetView>
  </sheetViews>
  <sheetFormatPr defaultRowHeight="17.25" x14ac:dyDescent="0.35"/>
  <cols>
    <col min="1" max="1" width="5.7109375" style="1" customWidth="1"/>
    <col min="2" max="2" width="10.7109375" style="2" bestFit="1" customWidth="1"/>
    <col min="3" max="3" width="10.85546875" style="2" bestFit="1" customWidth="1"/>
    <col min="4" max="4" width="24.7109375" style="2" bestFit="1" customWidth="1"/>
    <col min="5" max="5" width="11.140625" style="1" bestFit="1" customWidth="1"/>
    <col min="6" max="16384" width="9.140625" style="2"/>
  </cols>
  <sheetData>
    <row r="1" spans="1:5" ht="18" thickBot="1" x14ac:dyDescent="0.4"/>
    <row r="2" spans="1:5" s="3" customFormat="1" x14ac:dyDescent="0.35">
      <c r="A2" s="31"/>
      <c r="B2" s="27" t="s">
        <v>134</v>
      </c>
      <c r="C2" s="8" t="s">
        <v>135</v>
      </c>
      <c r="D2" s="8" t="s">
        <v>136</v>
      </c>
      <c r="E2" s="13" t="s">
        <v>137</v>
      </c>
    </row>
    <row r="3" spans="1:5" x14ac:dyDescent="0.35">
      <c r="A3" s="32">
        <v>1</v>
      </c>
      <c r="B3" s="28" t="s">
        <v>73</v>
      </c>
      <c r="C3" s="4" t="s">
        <v>72</v>
      </c>
      <c r="D3" s="5" t="s">
        <v>60</v>
      </c>
      <c r="E3" s="17">
        <v>6294</v>
      </c>
    </row>
    <row r="4" spans="1:5" x14ac:dyDescent="0.35">
      <c r="A4" s="32">
        <v>2</v>
      </c>
      <c r="B4" s="28" t="s">
        <v>11</v>
      </c>
      <c r="C4" s="4" t="s">
        <v>12</v>
      </c>
      <c r="D4" s="4" t="s">
        <v>8</v>
      </c>
      <c r="E4" s="17">
        <v>5573</v>
      </c>
    </row>
    <row r="5" spans="1:5" x14ac:dyDescent="0.35">
      <c r="A5" s="32">
        <v>3</v>
      </c>
      <c r="B5" s="28" t="s">
        <v>19</v>
      </c>
      <c r="C5" s="4" t="s">
        <v>29</v>
      </c>
      <c r="D5" s="4" t="s">
        <v>21</v>
      </c>
      <c r="E5" s="22">
        <v>5475</v>
      </c>
    </row>
    <row r="6" spans="1:5" x14ac:dyDescent="0.35">
      <c r="A6" s="32">
        <v>4</v>
      </c>
      <c r="B6" s="28" t="s">
        <v>111</v>
      </c>
      <c r="C6" s="4" t="s">
        <v>69</v>
      </c>
      <c r="D6" s="5" t="s">
        <v>101</v>
      </c>
      <c r="E6" s="14">
        <v>5183</v>
      </c>
    </row>
    <row r="7" spans="1:5" x14ac:dyDescent="0.35">
      <c r="A7" s="32">
        <v>5</v>
      </c>
      <c r="B7" s="28" t="s">
        <v>92</v>
      </c>
      <c r="C7" s="4" t="s">
        <v>93</v>
      </c>
      <c r="D7" s="5" t="s">
        <v>89</v>
      </c>
      <c r="E7" s="14">
        <v>5168</v>
      </c>
    </row>
    <row r="8" spans="1:5" ht="18" thickBot="1" x14ac:dyDescent="0.4">
      <c r="A8" s="33">
        <v>6</v>
      </c>
      <c r="B8" s="29" t="s">
        <v>52</v>
      </c>
      <c r="C8" s="11" t="s">
        <v>57</v>
      </c>
      <c r="D8" s="12" t="s">
        <v>54</v>
      </c>
      <c r="E8" s="18">
        <v>5154</v>
      </c>
    </row>
    <row r="9" spans="1:5" x14ac:dyDescent="0.35">
      <c r="A9" s="34">
        <v>7</v>
      </c>
      <c r="B9" s="35" t="s">
        <v>30</v>
      </c>
      <c r="C9" s="25" t="s">
        <v>29</v>
      </c>
      <c r="D9" s="25" t="s">
        <v>21</v>
      </c>
      <c r="E9" s="36">
        <v>5135</v>
      </c>
    </row>
    <row r="10" spans="1:5" x14ac:dyDescent="0.35">
      <c r="A10" s="32">
        <v>8</v>
      </c>
      <c r="B10" s="28" t="s">
        <v>74</v>
      </c>
      <c r="C10" s="4" t="s">
        <v>29</v>
      </c>
      <c r="D10" s="5" t="s">
        <v>60</v>
      </c>
      <c r="E10" s="17">
        <v>4963</v>
      </c>
    </row>
    <row r="11" spans="1:5" x14ac:dyDescent="0.35">
      <c r="A11" s="32">
        <v>9</v>
      </c>
      <c r="B11" s="28" t="s">
        <v>31</v>
      </c>
      <c r="C11" s="4" t="s">
        <v>5</v>
      </c>
      <c r="D11" s="4" t="s">
        <v>21</v>
      </c>
      <c r="E11" s="22">
        <v>4835</v>
      </c>
    </row>
    <row r="12" spans="1:5" x14ac:dyDescent="0.35">
      <c r="A12" s="32">
        <v>10</v>
      </c>
      <c r="B12" s="28" t="s">
        <v>109</v>
      </c>
      <c r="C12" s="4" t="s">
        <v>12</v>
      </c>
      <c r="D12" s="5" t="s">
        <v>101</v>
      </c>
      <c r="E12" s="14">
        <v>4707</v>
      </c>
    </row>
    <row r="13" spans="1:5" x14ac:dyDescent="0.35">
      <c r="A13" s="32">
        <v>11</v>
      </c>
      <c r="B13" s="28" t="s">
        <v>13</v>
      </c>
      <c r="C13" s="4" t="s">
        <v>14</v>
      </c>
      <c r="D13" s="4" t="s">
        <v>15</v>
      </c>
      <c r="E13" s="23">
        <v>4530</v>
      </c>
    </row>
    <row r="14" spans="1:5" x14ac:dyDescent="0.35">
      <c r="A14" s="32">
        <v>12</v>
      </c>
      <c r="B14" s="28" t="s">
        <v>110</v>
      </c>
      <c r="C14" s="4" t="s">
        <v>69</v>
      </c>
      <c r="D14" s="5" t="s">
        <v>101</v>
      </c>
      <c r="E14" s="14">
        <v>4481</v>
      </c>
    </row>
    <row r="15" spans="1:5" x14ac:dyDescent="0.35">
      <c r="A15" s="32">
        <v>13</v>
      </c>
      <c r="B15" s="28" t="s">
        <v>124</v>
      </c>
      <c r="C15" s="4" t="s">
        <v>12</v>
      </c>
      <c r="D15" s="5" t="s">
        <v>113</v>
      </c>
      <c r="E15" s="14">
        <v>4342</v>
      </c>
    </row>
    <row r="16" spans="1:5" x14ac:dyDescent="0.35">
      <c r="A16" s="32">
        <v>14</v>
      </c>
      <c r="B16" s="28" t="s">
        <v>32</v>
      </c>
      <c r="C16" s="4" t="s">
        <v>33</v>
      </c>
      <c r="D16" s="6" t="s">
        <v>21</v>
      </c>
      <c r="E16" s="15">
        <v>4116</v>
      </c>
    </row>
    <row r="17" spans="1:5" x14ac:dyDescent="0.35">
      <c r="A17" s="32">
        <v>15</v>
      </c>
      <c r="B17" s="28" t="s">
        <v>31</v>
      </c>
      <c r="C17" s="4" t="s">
        <v>34</v>
      </c>
      <c r="D17" s="4" t="s">
        <v>21</v>
      </c>
      <c r="E17" s="22">
        <v>3734</v>
      </c>
    </row>
    <row r="18" spans="1:5" x14ac:dyDescent="0.35">
      <c r="A18" s="32">
        <v>16</v>
      </c>
      <c r="B18" s="28" t="s">
        <v>35</v>
      </c>
      <c r="C18" s="4" t="s">
        <v>36</v>
      </c>
      <c r="D18" s="5" t="s">
        <v>21</v>
      </c>
      <c r="E18" s="22">
        <v>3433</v>
      </c>
    </row>
    <row r="19" spans="1:5" x14ac:dyDescent="0.35">
      <c r="A19" s="32">
        <v>17</v>
      </c>
      <c r="B19" s="28" t="s">
        <v>94</v>
      </c>
      <c r="C19" s="4" t="s">
        <v>95</v>
      </c>
      <c r="D19" s="5" t="s">
        <v>89</v>
      </c>
      <c r="E19" s="14">
        <v>3331</v>
      </c>
    </row>
    <row r="20" spans="1:5" x14ac:dyDescent="0.35">
      <c r="A20" s="32">
        <v>18</v>
      </c>
      <c r="B20" s="28" t="s">
        <v>37</v>
      </c>
      <c r="C20" s="4" t="s">
        <v>38</v>
      </c>
      <c r="D20" s="5" t="s">
        <v>21</v>
      </c>
      <c r="E20" s="15">
        <v>3299</v>
      </c>
    </row>
    <row r="21" spans="1:5" ht="18" thickBot="1" x14ac:dyDescent="0.4">
      <c r="A21" s="33">
        <v>19</v>
      </c>
      <c r="B21" s="29" t="s">
        <v>39</v>
      </c>
      <c r="C21" s="11" t="s">
        <v>40</v>
      </c>
      <c r="D21" s="12" t="s">
        <v>21</v>
      </c>
      <c r="E21" s="24">
        <v>3154</v>
      </c>
    </row>
  </sheetData>
  <sortState ref="B3:E21">
    <sortCondition descending="1" ref="E3:E2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A11" sqref="A11"/>
    </sheetView>
  </sheetViews>
  <sheetFormatPr defaultRowHeight="17.25" x14ac:dyDescent="0.35"/>
  <cols>
    <col min="1" max="1" width="5.7109375" style="1" customWidth="1"/>
    <col min="2" max="2" width="11" style="2" bestFit="1" customWidth="1"/>
    <col min="3" max="3" width="9.140625" style="2"/>
    <col min="4" max="4" width="25.5703125" style="2" bestFit="1" customWidth="1"/>
    <col min="5" max="5" width="11.140625" style="1" bestFit="1" customWidth="1"/>
    <col min="6" max="16384" width="9.140625" style="2"/>
  </cols>
  <sheetData>
    <row r="1" spans="1:6" x14ac:dyDescent="0.35">
      <c r="B1" s="8" t="s">
        <v>134</v>
      </c>
      <c r="C1" s="8" t="s">
        <v>135</v>
      </c>
      <c r="D1" s="8" t="s">
        <v>136</v>
      </c>
      <c r="E1" s="13" t="s">
        <v>137</v>
      </c>
    </row>
    <row r="2" spans="1:6" x14ac:dyDescent="0.35">
      <c r="B2" s="3"/>
      <c r="C2" s="3"/>
      <c r="D2" s="3"/>
      <c r="E2" s="50"/>
    </row>
    <row r="3" spans="1:6" x14ac:dyDescent="0.35">
      <c r="A3" s="3" t="s">
        <v>147</v>
      </c>
      <c r="E3" s="2"/>
    </row>
    <row r="4" spans="1:6" x14ac:dyDescent="0.35">
      <c r="A4" s="32"/>
      <c r="B4" s="4" t="s">
        <v>64</v>
      </c>
      <c r="C4" s="4" t="s">
        <v>95</v>
      </c>
      <c r="D4" s="4" t="s">
        <v>60</v>
      </c>
      <c r="E4" s="30">
        <v>7797</v>
      </c>
    </row>
    <row r="5" spans="1:6" x14ac:dyDescent="0.35">
      <c r="A5" s="32"/>
      <c r="B5" s="4" t="s">
        <v>58</v>
      </c>
      <c r="C5" s="4" t="s">
        <v>59</v>
      </c>
      <c r="D5" s="4" t="s">
        <v>60</v>
      </c>
      <c r="E5" s="44">
        <v>7742</v>
      </c>
    </row>
    <row r="6" spans="1:6" ht="18" thickBot="1" x14ac:dyDescent="0.4">
      <c r="A6" s="33"/>
      <c r="B6" s="4" t="s">
        <v>61</v>
      </c>
      <c r="C6" s="4" t="s">
        <v>62</v>
      </c>
      <c r="D6" s="4" t="s">
        <v>60</v>
      </c>
      <c r="E6" s="45">
        <v>6920</v>
      </c>
    </row>
    <row r="7" spans="1:6" x14ac:dyDescent="0.35">
      <c r="A7" s="32"/>
      <c r="B7" s="4" t="s">
        <v>63</v>
      </c>
      <c r="C7" s="4" t="s">
        <v>40</v>
      </c>
      <c r="D7" s="4" t="s">
        <v>60</v>
      </c>
      <c r="E7" s="45">
        <v>6847</v>
      </c>
    </row>
    <row r="8" spans="1:6" x14ac:dyDescent="0.35">
      <c r="A8" s="32"/>
      <c r="B8" s="4" t="s">
        <v>64</v>
      </c>
      <c r="C8" s="4" t="s">
        <v>65</v>
      </c>
      <c r="D8" s="4" t="s">
        <v>60</v>
      </c>
      <c r="E8" s="45">
        <v>6829</v>
      </c>
      <c r="F8" s="2">
        <f>SUM(E4:E8)</f>
        <v>36135</v>
      </c>
    </row>
    <row r="9" spans="1:6" x14ac:dyDescent="0.35">
      <c r="A9" s="32"/>
      <c r="B9" s="4" t="s">
        <v>143</v>
      </c>
      <c r="C9" s="4"/>
      <c r="D9" s="4"/>
      <c r="E9" s="48">
        <v>817</v>
      </c>
      <c r="F9" s="3">
        <f>SUM(E4:E9)</f>
        <v>36952</v>
      </c>
    </row>
    <row r="10" spans="1:6" x14ac:dyDescent="0.35">
      <c r="C10" s="4"/>
      <c r="D10" s="4"/>
      <c r="E10" s="48"/>
      <c r="F10" s="3"/>
    </row>
    <row r="11" spans="1:6" x14ac:dyDescent="0.35">
      <c r="A11" s="3" t="s">
        <v>148</v>
      </c>
      <c r="C11" s="4"/>
      <c r="D11" s="4"/>
      <c r="E11" s="43"/>
    </row>
    <row r="12" spans="1:6" x14ac:dyDescent="0.35">
      <c r="A12" s="32"/>
      <c r="B12" s="4" t="s">
        <v>121</v>
      </c>
      <c r="C12" s="4" t="s">
        <v>40</v>
      </c>
      <c r="D12" s="4" t="s">
        <v>113</v>
      </c>
      <c r="E12" s="16">
        <v>8283</v>
      </c>
    </row>
    <row r="13" spans="1:6" x14ac:dyDescent="0.35">
      <c r="A13" s="32"/>
      <c r="B13" s="4" t="s">
        <v>122</v>
      </c>
      <c r="C13" s="4" t="s">
        <v>5</v>
      </c>
      <c r="D13" s="4" t="s">
        <v>113</v>
      </c>
      <c r="E13" s="16">
        <v>7611</v>
      </c>
    </row>
    <row r="14" spans="1:6" ht="18" thickBot="1" x14ac:dyDescent="0.4">
      <c r="A14" s="33"/>
      <c r="B14" s="11" t="s">
        <v>124</v>
      </c>
      <c r="C14" s="11" t="s">
        <v>125</v>
      </c>
      <c r="D14" s="11" t="s">
        <v>113</v>
      </c>
      <c r="E14" s="47">
        <v>7056</v>
      </c>
    </row>
    <row r="15" spans="1:6" x14ac:dyDescent="0.35">
      <c r="A15" s="32"/>
      <c r="B15" s="25" t="s">
        <v>131</v>
      </c>
      <c r="C15" s="25" t="s">
        <v>132</v>
      </c>
      <c r="D15" s="25" t="s">
        <v>113</v>
      </c>
      <c r="E15" s="46">
        <v>6316</v>
      </c>
    </row>
    <row r="16" spans="1:6" x14ac:dyDescent="0.35">
      <c r="A16" s="32"/>
      <c r="B16" s="4" t="s">
        <v>128</v>
      </c>
      <c r="C16" s="4" t="s">
        <v>129</v>
      </c>
      <c r="D16" s="4" t="s">
        <v>113</v>
      </c>
      <c r="E16" s="43">
        <v>6192</v>
      </c>
      <c r="F16" s="2">
        <f>SUM(E12:E16)</f>
        <v>35458</v>
      </c>
    </row>
    <row r="17" spans="1:6" x14ac:dyDescent="0.35">
      <c r="A17" s="32"/>
      <c r="B17" s="4" t="s">
        <v>144</v>
      </c>
      <c r="C17" s="4"/>
      <c r="D17" s="4"/>
      <c r="E17" s="43">
        <v>915</v>
      </c>
      <c r="F17" s="3">
        <f>SUM(E12:E17)</f>
        <v>36373</v>
      </c>
    </row>
    <row r="18" spans="1:6" x14ac:dyDescent="0.35">
      <c r="A18" s="32"/>
      <c r="B18" s="4"/>
      <c r="C18" s="4"/>
      <c r="D18" s="4"/>
      <c r="E18" s="43"/>
    </row>
    <row r="19" spans="1:6" x14ac:dyDescent="0.35">
      <c r="A19" s="32"/>
      <c r="B19" s="4"/>
      <c r="C19" s="4"/>
      <c r="D19" s="4"/>
      <c r="E19" s="48"/>
    </row>
    <row r="20" spans="1:6" x14ac:dyDescent="0.35">
      <c r="A20" s="3" t="s">
        <v>149</v>
      </c>
      <c r="C20" s="4"/>
      <c r="D20" s="4"/>
      <c r="E20" s="43"/>
    </row>
    <row r="21" spans="1:6" x14ac:dyDescent="0.35">
      <c r="A21" s="32"/>
      <c r="B21" s="4" t="s">
        <v>138</v>
      </c>
      <c r="C21" s="4" t="s">
        <v>139</v>
      </c>
      <c r="D21" s="4" t="s">
        <v>89</v>
      </c>
      <c r="E21" s="30">
        <v>9358</v>
      </c>
    </row>
    <row r="22" spans="1:6" x14ac:dyDescent="0.35">
      <c r="A22" s="32"/>
      <c r="B22" s="4" t="s">
        <v>92</v>
      </c>
      <c r="C22" s="4" t="s">
        <v>5</v>
      </c>
      <c r="D22" s="4" t="s">
        <v>89</v>
      </c>
      <c r="E22" s="30">
        <v>8799</v>
      </c>
    </row>
    <row r="23" spans="1:6" x14ac:dyDescent="0.35">
      <c r="A23" s="32"/>
      <c r="B23" s="4" t="s">
        <v>98</v>
      </c>
      <c r="C23" s="4" t="s">
        <v>29</v>
      </c>
      <c r="D23" s="4" t="s">
        <v>89</v>
      </c>
      <c r="E23" s="30">
        <v>6633</v>
      </c>
      <c r="F23" s="2">
        <f>SUM(E21:E23)</f>
        <v>24790</v>
      </c>
    </row>
    <row r="24" spans="1:6" x14ac:dyDescent="0.35">
      <c r="A24" s="49"/>
      <c r="B24" s="4" t="s">
        <v>145</v>
      </c>
      <c r="C24" s="4"/>
      <c r="D24" s="4"/>
      <c r="E24" s="30">
        <v>937</v>
      </c>
      <c r="F24" s="3">
        <f>SUM(E21:E24)</f>
        <v>25727</v>
      </c>
    </row>
    <row r="25" spans="1:6" x14ac:dyDescent="0.35">
      <c r="A25" s="49"/>
      <c r="C25" s="4"/>
      <c r="D25" s="4"/>
      <c r="E25" s="30"/>
    </row>
    <row r="26" spans="1:6" x14ac:dyDescent="0.35">
      <c r="A26" s="3" t="s">
        <v>150</v>
      </c>
      <c r="C26" s="4"/>
      <c r="D26" s="4"/>
      <c r="E26" s="30"/>
    </row>
    <row r="27" spans="1:6" x14ac:dyDescent="0.35">
      <c r="A27" s="32"/>
      <c r="B27" s="4" t="s">
        <v>106</v>
      </c>
      <c r="C27" s="4" t="s">
        <v>107</v>
      </c>
      <c r="D27" s="4" t="s">
        <v>101</v>
      </c>
      <c r="E27" s="30">
        <v>7883</v>
      </c>
    </row>
    <row r="28" spans="1:6" x14ac:dyDescent="0.35">
      <c r="A28" s="32"/>
      <c r="B28" s="4" t="s">
        <v>105</v>
      </c>
      <c r="C28" s="4" t="s">
        <v>25</v>
      </c>
      <c r="D28" s="4" t="s">
        <v>101</v>
      </c>
      <c r="E28" s="30">
        <v>7206</v>
      </c>
    </row>
    <row r="29" spans="1:6" x14ac:dyDescent="0.35">
      <c r="A29" s="32"/>
      <c r="B29" s="4" t="s">
        <v>108</v>
      </c>
      <c r="C29" s="4" t="s">
        <v>5</v>
      </c>
      <c r="D29" s="4" t="s">
        <v>101</v>
      </c>
      <c r="E29" s="30">
        <v>6797</v>
      </c>
      <c r="F29" s="2">
        <f>SUM(E27:E29)</f>
        <v>21886</v>
      </c>
    </row>
    <row r="30" spans="1:6" x14ac:dyDescent="0.35">
      <c r="A30" s="32"/>
      <c r="B30" s="4" t="s">
        <v>146</v>
      </c>
      <c r="C30" s="4"/>
      <c r="D30" s="4"/>
      <c r="E30" s="30">
        <v>765</v>
      </c>
      <c r="F30" s="3">
        <f>SUM(E27:E30)</f>
        <v>22651</v>
      </c>
    </row>
  </sheetData>
  <sortState ref="A3:E26">
    <sortCondition ref="D3:D26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E20" sqref="E20"/>
    </sheetView>
  </sheetViews>
  <sheetFormatPr defaultRowHeight="17.25" x14ac:dyDescent="0.35"/>
  <cols>
    <col min="1" max="1" width="5.7109375" style="1" customWidth="1"/>
    <col min="2" max="2" width="10.5703125" style="2" bestFit="1" customWidth="1"/>
    <col min="3" max="3" width="13.140625" style="2" bestFit="1" customWidth="1"/>
    <col min="4" max="4" width="25" style="2" bestFit="1" customWidth="1"/>
    <col min="5" max="5" width="11.140625" style="1" bestFit="1" customWidth="1"/>
    <col min="6" max="16384" width="9.140625" style="2"/>
  </cols>
  <sheetData>
    <row r="1" spans="1:6" x14ac:dyDescent="0.35">
      <c r="B1" s="7" t="s">
        <v>134</v>
      </c>
      <c r="C1" s="8" t="s">
        <v>135</v>
      </c>
      <c r="D1" s="8" t="s">
        <v>136</v>
      </c>
      <c r="E1" s="13" t="s">
        <v>137</v>
      </c>
    </row>
    <row r="2" spans="1:6" x14ac:dyDescent="0.35">
      <c r="B2" s="3"/>
      <c r="C2" s="3"/>
      <c r="D2" s="3"/>
      <c r="E2" s="50"/>
    </row>
    <row r="3" spans="1:6" x14ac:dyDescent="0.35">
      <c r="A3" s="3" t="s">
        <v>147</v>
      </c>
    </row>
    <row r="4" spans="1:6" x14ac:dyDescent="0.35">
      <c r="A4" s="32"/>
      <c r="B4" s="28" t="s">
        <v>123</v>
      </c>
      <c r="C4" s="4" t="s">
        <v>118</v>
      </c>
      <c r="D4" s="4" t="s">
        <v>113</v>
      </c>
      <c r="E4" s="14">
        <v>8842</v>
      </c>
    </row>
    <row r="5" spans="1:6" x14ac:dyDescent="0.35">
      <c r="A5" s="32"/>
      <c r="B5" s="28" t="s">
        <v>117</v>
      </c>
      <c r="C5" s="4" t="s">
        <v>118</v>
      </c>
      <c r="D5" s="4" t="s">
        <v>113</v>
      </c>
      <c r="E5" s="14">
        <v>7195</v>
      </c>
    </row>
    <row r="6" spans="1:6" x14ac:dyDescent="0.35">
      <c r="A6" s="32"/>
      <c r="B6" s="28" t="s">
        <v>126</v>
      </c>
      <c r="C6" s="4" t="s">
        <v>127</v>
      </c>
      <c r="D6" s="4" t="s">
        <v>113</v>
      </c>
      <c r="E6" s="14">
        <v>7100</v>
      </c>
    </row>
    <row r="7" spans="1:6" ht="18" thickBot="1" x14ac:dyDescent="0.4">
      <c r="A7" s="33"/>
      <c r="B7" s="29" t="s">
        <v>119</v>
      </c>
      <c r="C7" s="11" t="s">
        <v>76</v>
      </c>
      <c r="D7" s="11" t="s">
        <v>113</v>
      </c>
      <c r="E7" s="18">
        <v>6143</v>
      </c>
    </row>
    <row r="8" spans="1:6" x14ac:dyDescent="0.35">
      <c r="A8" s="37"/>
      <c r="B8" s="35" t="s">
        <v>120</v>
      </c>
      <c r="C8" s="25" t="s">
        <v>7</v>
      </c>
      <c r="D8" s="25" t="s">
        <v>113</v>
      </c>
      <c r="E8" s="26">
        <v>4102</v>
      </c>
      <c r="F8" s="3">
        <f>SUM(E4:E8)</f>
        <v>33382</v>
      </c>
    </row>
    <row r="9" spans="1:6" x14ac:dyDescent="0.35">
      <c r="B9" s="35"/>
      <c r="C9" s="25"/>
      <c r="D9" s="25"/>
      <c r="E9" s="26"/>
    </row>
    <row r="10" spans="1:6" x14ac:dyDescent="0.35">
      <c r="A10" s="3" t="s">
        <v>148</v>
      </c>
      <c r="C10" s="25"/>
      <c r="D10" s="25"/>
      <c r="E10" s="26"/>
    </row>
    <row r="11" spans="1:6" x14ac:dyDescent="0.35">
      <c r="B11" s="9" t="s">
        <v>27</v>
      </c>
      <c r="C11" s="4" t="s">
        <v>7</v>
      </c>
      <c r="D11" s="4" t="s">
        <v>43</v>
      </c>
      <c r="E11" s="15">
        <v>7132</v>
      </c>
    </row>
    <row r="12" spans="1:6" x14ac:dyDescent="0.35">
      <c r="B12" s="9" t="s">
        <v>50</v>
      </c>
      <c r="C12" s="4" t="s">
        <v>51</v>
      </c>
      <c r="D12" s="4" t="s">
        <v>43</v>
      </c>
      <c r="E12" s="15">
        <v>6493</v>
      </c>
    </row>
    <row r="13" spans="1:6" x14ac:dyDescent="0.35">
      <c r="B13" s="9" t="s">
        <v>46</v>
      </c>
      <c r="C13" s="4" t="s">
        <v>47</v>
      </c>
      <c r="D13" s="4" t="s">
        <v>43</v>
      </c>
      <c r="E13" s="15">
        <v>4846</v>
      </c>
    </row>
    <row r="14" spans="1:6" x14ac:dyDescent="0.35">
      <c r="B14" s="9" t="s">
        <v>48</v>
      </c>
      <c r="C14" s="4" t="s">
        <v>49</v>
      </c>
      <c r="D14" s="4" t="s">
        <v>43</v>
      </c>
      <c r="E14" s="15">
        <v>4779</v>
      </c>
    </row>
    <row r="15" spans="1:6" x14ac:dyDescent="0.35">
      <c r="B15" s="9" t="s">
        <v>44</v>
      </c>
      <c r="C15" s="4" t="s">
        <v>45</v>
      </c>
      <c r="D15" s="4" t="s">
        <v>43</v>
      </c>
      <c r="E15" s="15">
        <v>4135</v>
      </c>
      <c r="F15" s="3">
        <f>SUM(E11:E15)</f>
        <v>27385</v>
      </c>
    </row>
    <row r="16" spans="1:6" x14ac:dyDescent="0.35">
      <c r="B16" s="35"/>
      <c r="C16" s="25"/>
      <c r="D16" s="25"/>
      <c r="E16" s="36"/>
    </row>
    <row r="17" spans="1:6" x14ac:dyDescent="0.35">
      <c r="A17" s="3" t="s">
        <v>149</v>
      </c>
      <c r="C17" s="25"/>
      <c r="D17" s="25"/>
      <c r="E17" s="36"/>
    </row>
    <row r="18" spans="1:6" x14ac:dyDescent="0.35">
      <c r="B18" s="9" t="s">
        <v>77</v>
      </c>
      <c r="C18" s="4" t="s">
        <v>78</v>
      </c>
      <c r="D18" s="4" t="s">
        <v>60</v>
      </c>
      <c r="E18" s="17">
        <v>9791</v>
      </c>
    </row>
    <row r="19" spans="1:6" x14ac:dyDescent="0.35">
      <c r="B19" s="9" t="s">
        <v>83</v>
      </c>
      <c r="C19" s="4" t="s">
        <v>84</v>
      </c>
      <c r="D19" s="4" t="s">
        <v>60</v>
      </c>
      <c r="E19" s="17">
        <v>5942</v>
      </c>
    </row>
    <row r="20" spans="1:6" x14ac:dyDescent="0.35">
      <c r="B20" s="9" t="s">
        <v>79</v>
      </c>
      <c r="C20" s="4" t="s">
        <v>80</v>
      </c>
      <c r="D20" s="4" t="s">
        <v>60</v>
      </c>
      <c r="E20" s="17">
        <v>3759</v>
      </c>
    </row>
    <row r="21" spans="1:6" ht="18" thickBot="1" x14ac:dyDescent="0.4">
      <c r="B21" s="10" t="s">
        <v>81</v>
      </c>
      <c r="C21" s="11" t="s">
        <v>82</v>
      </c>
      <c r="D21" s="11" t="s">
        <v>60</v>
      </c>
      <c r="E21" s="20">
        <v>2321</v>
      </c>
      <c r="F21" s="3">
        <f>SUM(E18:E21)</f>
        <v>21813</v>
      </c>
    </row>
    <row r="22" spans="1:6" x14ac:dyDescent="0.35">
      <c r="B22" s="51"/>
      <c r="C22" s="52"/>
      <c r="D22" s="52"/>
      <c r="E22" s="53"/>
    </row>
    <row r="23" spans="1:6" x14ac:dyDescent="0.35">
      <c r="A23" s="3" t="s">
        <v>150</v>
      </c>
      <c r="C23" s="25"/>
      <c r="D23" s="25"/>
      <c r="E23" s="26"/>
    </row>
    <row r="24" spans="1:6" x14ac:dyDescent="0.35">
      <c r="A24" s="30"/>
      <c r="B24" s="28" t="s">
        <v>99</v>
      </c>
      <c r="C24" s="4" t="s">
        <v>100</v>
      </c>
      <c r="D24" s="4" t="s">
        <v>101</v>
      </c>
      <c r="E24" s="14">
        <v>6566</v>
      </c>
    </row>
    <row r="25" spans="1:6" x14ac:dyDescent="0.35">
      <c r="A25" s="30"/>
      <c r="B25" s="28" t="s">
        <v>102</v>
      </c>
      <c r="C25" s="4" t="s">
        <v>10</v>
      </c>
      <c r="D25" s="4" t="s">
        <v>101</v>
      </c>
      <c r="E25" s="14">
        <v>4361</v>
      </c>
    </row>
    <row r="26" spans="1:6" x14ac:dyDescent="0.35">
      <c r="B26" s="54" t="s">
        <v>103</v>
      </c>
      <c r="C26" s="55" t="s">
        <v>104</v>
      </c>
      <c r="D26" s="55" t="s">
        <v>101</v>
      </c>
      <c r="E26" s="56">
        <v>3615</v>
      </c>
      <c r="F26" s="3">
        <f>SUM(E24:E26)</f>
        <v>14542</v>
      </c>
    </row>
    <row r="27" spans="1:6" x14ac:dyDescent="0.35">
      <c r="E27" s="57"/>
    </row>
    <row r="28" spans="1:6" x14ac:dyDescent="0.35">
      <c r="A28" s="50" t="s">
        <v>151</v>
      </c>
      <c r="E28" s="57"/>
    </row>
    <row r="29" spans="1:6" x14ac:dyDescent="0.35">
      <c r="A29" s="2" t="s">
        <v>152</v>
      </c>
    </row>
  </sheetData>
  <sortState ref="A3:E28">
    <sortCondition ref="D3:D2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7" sqref="A17:XFD31"/>
    </sheetView>
  </sheetViews>
  <sheetFormatPr defaultRowHeight="17.25" x14ac:dyDescent="0.35"/>
  <cols>
    <col min="1" max="1" width="5.42578125" style="2" customWidth="1"/>
    <col min="2" max="2" width="11.140625" style="2" bestFit="1" customWidth="1"/>
    <col min="3" max="3" width="10.85546875" style="2" bestFit="1" customWidth="1"/>
    <col min="4" max="4" width="24.85546875" style="2" bestFit="1" customWidth="1"/>
    <col min="5" max="5" width="11.140625" style="1" bestFit="1" customWidth="1"/>
    <col min="6" max="16384" width="9.140625" style="2"/>
  </cols>
  <sheetData>
    <row r="1" spans="1:6" x14ac:dyDescent="0.35">
      <c r="B1" s="8" t="s">
        <v>134</v>
      </c>
      <c r="C1" s="8" t="s">
        <v>135</v>
      </c>
      <c r="D1" s="8" t="s">
        <v>136</v>
      </c>
      <c r="E1" s="13" t="s">
        <v>137</v>
      </c>
    </row>
    <row r="2" spans="1:6" x14ac:dyDescent="0.35">
      <c r="B2" s="3"/>
      <c r="C2" s="3"/>
      <c r="D2" s="3"/>
      <c r="E2" s="50"/>
    </row>
    <row r="3" spans="1:6" x14ac:dyDescent="0.35">
      <c r="A3" s="3" t="s">
        <v>147</v>
      </c>
    </row>
    <row r="4" spans="1:6" x14ac:dyDescent="0.35">
      <c r="A4" s="32">
        <v>3</v>
      </c>
      <c r="B4" s="4" t="s">
        <v>22</v>
      </c>
      <c r="C4" s="4" t="s">
        <v>23</v>
      </c>
      <c r="D4" s="4" t="s">
        <v>21</v>
      </c>
      <c r="E4" s="22">
        <v>4911</v>
      </c>
    </row>
    <row r="5" spans="1:6" ht="18" thickBot="1" x14ac:dyDescent="0.4">
      <c r="A5" s="33">
        <v>4</v>
      </c>
      <c r="B5" s="11" t="s">
        <v>27</v>
      </c>
      <c r="C5" s="11" t="s">
        <v>7</v>
      </c>
      <c r="D5" s="11" t="s">
        <v>21</v>
      </c>
      <c r="E5" s="24">
        <v>4764</v>
      </c>
    </row>
    <row r="6" spans="1:6" x14ac:dyDescent="0.35">
      <c r="A6" s="37">
        <v>7</v>
      </c>
      <c r="B6" s="35" t="s">
        <v>24</v>
      </c>
      <c r="C6" s="25" t="s">
        <v>26</v>
      </c>
      <c r="D6" s="25" t="s">
        <v>21</v>
      </c>
      <c r="E6" s="38">
        <v>4089</v>
      </c>
    </row>
    <row r="7" spans="1:6" x14ac:dyDescent="0.35">
      <c r="A7" s="30">
        <v>11</v>
      </c>
      <c r="B7" s="28" t="s">
        <v>27</v>
      </c>
      <c r="C7" s="4" t="s">
        <v>28</v>
      </c>
      <c r="D7" s="4" t="s">
        <v>21</v>
      </c>
      <c r="E7" s="22">
        <v>3425</v>
      </c>
      <c r="F7" s="3">
        <f>SUM(E4:E7)</f>
        <v>17189</v>
      </c>
    </row>
    <row r="8" spans="1:6" x14ac:dyDescent="0.35">
      <c r="A8" s="30"/>
      <c r="B8" s="28"/>
      <c r="C8" s="4"/>
      <c r="D8" s="4"/>
      <c r="E8" s="22"/>
    </row>
    <row r="9" spans="1:6" x14ac:dyDescent="0.35">
      <c r="A9" s="3" t="s">
        <v>148</v>
      </c>
      <c r="B9" s="28"/>
      <c r="C9" s="4"/>
      <c r="D9" s="4"/>
      <c r="E9" s="22"/>
    </row>
    <row r="10" spans="1:6" x14ac:dyDescent="0.35">
      <c r="A10" s="30">
        <v>8</v>
      </c>
      <c r="B10" s="28" t="s">
        <v>75</v>
      </c>
      <c r="C10" s="4" t="s">
        <v>76</v>
      </c>
      <c r="D10" s="4" t="s">
        <v>60</v>
      </c>
      <c r="E10" s="17">
        <v>3642</v>
      </c>
    </row>
    <row r="11" spans="1:6" x14ac:dyDescent="0.35">
      <c r="A11" s="30">
        <v>12</v>
      </c>
      <c r="B11" s="28" t="s">
        <v>85</v>
      </c>
      <c r="C11" s="4" t="s">
        <v>86</v>
      </c>
      <c r="D11" s="4" t="s">
        <v>60</v>
      </c>
      <c r="E11" s="17">
        <v>2718</v>
      </c>
    </row>
    <row r="12" spans="1:6" ht="18" thickBot="1" x14ac:dyDescent="0.4">
      <c r="A12" s="30">
        <v>14</v>
      </c>
      <c r="B12" s="29" t="s">
        <v>70</v>
      </c>
      <c r="C12" s="11" t="s">
        <v>26</v>
      </c>
      <c r="D12" s="11" t="s">
        <v>60</v>
      </c>
      <c r="E12" s="20">
        <v>2495</v>
      </c>
      <c r="F12" s="3">
        <f>SUM(E10:E12)</f>
        <v>8855</v>
      </c>
    </row>
    <row r="14" spans="1:6" x14ac:dyDescent="0.35">
      <c r="A14" s="50" t="s">
        <v>151</v>
      </c>
    </row>
    <row r="15" spans="1:6" x14ac:dyDescent="0.35">
      <c r="A15" s="2" t="s">
        <v>152</v>
      </c>
    </row>
  </sheetData>
  <sortState ref="A20:E33">
    <sortCondition ref="D20:D3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4" sqref="F14"/>
    </sheetView>
  </sheetViews>
  <sheetFormatPr defaultRowHeight="17.25" x14ac:dyDescent="0.35"/>
  <cols>
    <col min="1" max="1" width="5.7109375" style="1" customWidth="1"/>
    <col min="2" max="2" width="10.7109375" style="2" bestFit="1" customWidth="1"/>
    <col min="3" max="3" width="10.85546875" style="2" bestFit="1" customWidth="1"/>
    <col min="4" max="4" width="24.7109375" style="2" bestFit="1" customWidth="1"/>
    <col min="5" max="5" width="11.140625" style="1" bestFit="1" customWidth="1"/>
    <col min="6" max="16384" width="9.140625" style="2"/>
  </cols>
  <sheetData>
    <row r="1" spans="1:6" ht="18" thickBot="1" x14ac:dyDescent="0.4">
      <c r="B1" s="27" t="s">
        <v>134</v>
      </c>
      <c r="C1" s="8" t="s">
        <v>135</v>
      </c>
      <c r="D1" s="8" t="s">
        <v>136</v>
      </c>
      <c r="E1" s="13" t="s">
        <v>137</v>
      </c>
    </row>
    <row r="2" spans="1:6" s="3" customFormat="1" x14ac:dyDescent="0.35">
      <c r="A2" s="31"/>
    </row>
    <row r="3" spans="1:6" s="3" customFormat="1" x14ac:dyDescent="0.35">
      <c r="A3" s="3" t="s">
        <v>147</v>
      </c>
      <c r="B3" s="58"/>
      <c r="C3" s="59"/>
      <c r="D3" s="59"/>
      <c r="E3" s="60"/>
    </row>
    <row r="4" spans="1:6" ht="18" thickBot="1" x14ac:dyDescent="0.4">
      <c r="A4" s="33">
        <v>3</v>
      </c>
      <c r="B4" s="29" t="s">
        <v>19</v>
      </c>
      <c r="C4" s="11" t="s">
        <v>29</v>
      </c>
      <c r="D4" s="11" t="s">
        <v>21</v>
      </c>
      <c r="E4" s="24">
        <v>5475</v>
      </c>
    </row>
    <row r="5" spans="1:6" x14ac:dyDescent="0.35">
      <c r="A5" s="34">
        <v>7</v>
      </c>
      <c r="B5" s="35" t="s">
        <v>30</v>
      </c>
      <c r="C5" s="25" t="s">
        <v>29</v>
      </c>
      <c r="D5" s="25" t="s">
        <v>21</v>
      </c>
      <c r="E5" s="36">
        <v>5135</v>
      </c>
    </row>
    <row r="6" spans="1:6" x14ac:dyDescent="0.35">
      <c r="A6" s="32">
        <v>9</v>
      </c>
      <c r="B6" s="28" t="s">
        <v>31</v>
      </c>
      <c r="C6" s="4" t="s">
        <v>5</v>
      </c>
      <c r="D6" s="4" t="s">
        <v>21</v>
      </c>
      <c r="E6" s="22">
        <v>4835</v>
      </c>
    </row>
    <row r="7" spans="1:6" x14ac:dyDescent="0.35">
      <c r="A7" s="32">
        <v>14</v>
      </c>
      <c r="B7" s="28" t="s">
        <v>32</v>
      </c>
      <c r="C7" s="4" t="s">
        <v>33</v>
      </c>
      <c r="D7" s="6" t="s">
        <v>21</v>
      </c>
      <c r="E7" s="15">
        <v>4116</v>
      </c>
    </row>
    <row r="8" spans="1:6" x14ac:dyDescent="0.35">
      <c r="A8" s="32">
        <v>15</v>
      </c>
      <c r="B8" s="28" t="s">
        <v>31</v>
      </c>
      <c r="C8" s="4" t="s">
        <v>34</v>
      </c>
      <c r="D8" s="4" t="s">
        <v>21</v>
      </c>
      <c r="E8" s="22">
        <v>3734</v>
      </c>
      <c r="F8" s="3">
        <f>SUM(E4:E8)</f>
        <v>23295</v>
      </c>
    </row>
    <row r="9" spans="1:6" x14ac:dyDescent="0.35">
      <c r="A9" s="32"/>
      <c r="B9" s="28"/>
      <c r="C9" s="4"/>
      <c r="D9" s="5"/>
      <c r="E9" s="22"/>
    </row>
    <row r="10" spans="1:6" x14ac:dyDescent="0.35">
      <c r="A10" s="32"/>
      <c r="B10" s="28"/>
      <c r="C10" s="4"/>
      <c r="D10" s="5"/>
      <c r="E10" s="15"/>
    </row>
    <row r="11" spans="1:6" x14ac:dyDescent="0.35">
      <c r="A11" s="3" t="s">
        <v>148</v>
      </c>
      <c r="B11" s="28"/>
      <c r="C11" s="4"/>
      <c r="D11" s="5"/>
      <c r="E11" s="22"/>
    </row>
    <row r="12" spans="1:6" x14ac:dyDescent="0.35">
      <c r="A12" s="32">
        <v>4</v>
      </c>
      <c r="B12" s="28" t="s">
        <v>111</v>
      </c>
      <c r="C12" s="4" t="s">
        <v>69</v>
      </c>
      <c r="D12" s="5" t="s">
        <v>101</v>
      </c>
      <c r="E12" s="14">
        <v>5183</v>
      </c>
    </row>
    <row r="13" spans="1:6" x14ac:dyDescent="0.35">
      <c r="A13" s="32">
        <v>10</v>
      </c>
      <c r="B13" s="28" t="s">
        <v>109</v>
      </c>
      <c r="C13" s="4" t="s">
        <v>12</v>
      </c>
      <c r="D13" s="5" t="s">
        <v>101</v>
      </c>
      <c r="E13" s="14">
        <v>4707</v>
      </c>
    </row>
    <row r="14" spans="1:6" x14ac:dyDescent="0.35">
      <c r="A14" s="32">
        <v>12</v>
      </c>
      <c r="B14" s="28" t="s">
        <v>110</v>
      </c>
      <c r="C14" s="4" t="s">
        <v>69</v>
      </c>
      <c r="D14" s="5" t="s">
        <v>101</v>
      </c>
      <c r="E14" s="14">
        <v>4481</v>
      </c>
      <c r="F14" s="3">
        <f>SUM(E12:E14)</f>
        <v>14371</v>
      </c>
    </row>
    <row r="16" spans="1:6" x14ac:dyDescent="0.35">
      <c r="A16" s="50" t="s">
        <v>151</v>
      </c>
    </row>
    <row r="17" spans="1:1" x14ac:dyDescent="0.35">
      <c r="A17" s="2" t="s">
        <v>152</v>
      </c>
    </row>
  </sheetData>
  <sortState ref="A3:E21">
    <sortCondition ref="D3:D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cadette</vt:lpstr>
      <vt:lpstr>cadetti</vt:lpstr>
      <vt:lpstr>ragazzi</vt:lpstr>
      <vt:lpstr>ragazze</vt:lpstr>
      <vt:lpstr>CADETTE_SOC</vt:lpstr>
      <vt:lpstr>CADETTI_SOC</vt:lpstr>
      <vt:lpstr>RAGAZZI_SOC</vt:lpstr>
      <vt:lpstr>RAGAZZE_SOC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2015-12-01T07:36:48Z</dcterms:created>
  <dcterms:modified xsi:type="dcterms:W3CDTF">2016-03-10T08:31:34Z</dcterms:modified>
</cp:coreProperties>
</file>