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=Archivio\2017\regolamenti\GpCross\"/>
    </mc:Choice>
  </mc:AlternateContent>
  <bookViews>
    <workbookView xWindow="0" yWindow="0" windowWidth="25200" windowHeight="11760" xr2:uid="{AC1B832C-6310-4A9B-9C36-64C0952A5696}"/>
  </bookViews>
  <sheets>
    <sheet name="Junior" sheetId="1" r:id="rId1"/>
    <sheet name="Allievi" sheetId="2" r:id="rId2"/>
    <sheet name="Junior F" sheetId="3" r:id="rId3"/>
    <sheet name="Allieve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3" i="1"/>
  <c r="D4" i="1"/>
  <c r="D2" i="1"/>
  <c r="D9" i="2"/>
  <c r="D8" i="2"/>
  <c r="D5" i="2"/>
  <c r="D4" i="2"/>
  <c r="D6" i="2"/>
  <c r="D7" i="2"/>
  <c r="D3" i="2"/>
  <c r="D2" i="2"/>
  <c r="D4" i="3"/>
  <c r="D3" i="3"/>
  <c r="D6" i="4"/>
  <c r="D5" i="4"/>
  <c r="D9" i="4"/>
  <c r="D7" i="4"/>
  <c r="D8" i="4"/>
  <c r="D4" i="4"/>
  <c r="D3" i="4"/>
  <c r="D2" i="4"/>
</calcChain>
</file>

<file path=xl/sharedStrings.xml><?xml version="1.0" encoding="utf-8"?>
<sst xmlns="http://schemas.openxmlformats.org/spreadsheetml/2006/main" count="180" uniqueCount="130">
  <si>
    <t>Linda</t>
  </si>
  <si>
    <t>Palumbo</t>
  </si>
  <si>
    <t>Cross Vallagarina</t>
  </si>
  <si>
    <t>Cross del Crus</t>
  </si>
  <si>
    <t>Cross di Caldonazzo</t>
  </si>
  <si>
    <t>Cross di Volano</t>
  </si>
  <si>
    <t>Totale</t>
  </si>
  <si>
    <t>Campionati Italiani</t>
  </si>
  <si>
    <t>Cross della Valsugana</t>
  </si>
  <si>
    <t>Cross dell'Alto Garda</t>
  </si>
  <si>
    <t>Cross di Marco</t>
  </si>
  <si>
    <t>Cross di Osimo</t>
  </si>
  <si>
    <t>Carsolina</t>
  </si>
  <si>
    <t>Alice</t>
  </si>
  <si>
    <t>Zenari</t>
  </si>
  <si>
    <t>Erica</t>
  </si>
  <si>
    <t>Bonalda</t>
  </si>
  <si>
    <t>Sara</t>
  </si>
  <si>
    <t>Baroni</t>
  </si>
  <si>
    <t>Martina</t>
  </si>
  <si>
    <t>Tavonatti</t>
  </si>
  <si>
    <t>Nadia</t>
  </si>
  <si>
    <t>Battocletti</t>
  </si>
  <si>
    <t xml:space="preserve">Angela </t>
  </si>
  <si>
    <t>Mattevi</t>
  </si>
  <si>
    <t>Sammarco</t>
  </si>
  <si>
    <t>Gasperi</t>
  </si>
  <si>
    <t>Sofia</t>
  </si>
  <si>
    <t>Filippini</t>
  </si>
  <si>
    <t>Alessia</t>
  </si>
  <si>
    <t>Schwanauer</t>
  </si>
  <si>
    <t>Lisa</t>
  </si>
  <si>
    <t>Vernesoni</t>
  </si>
  <si>
    <t>Anna</t>
  </si>
  <si>
    <t>Borga</t>
  </si>
  <si>
    <t>Sabrina</t>
  </si>
  <si>
    <t>Bonfanti</t>
  </si>
  <si>
    <t>Giovanni</t>
  </si>
  <si>
    <t>Stefano</t>
  </si>
  <si>
    <t>Anesi</t>
  </si>
  <si>
    <t>Michele</t>
  </si>
  <si>
    <t>Angelini</t>
  </si>
  <si>
    <t>Daniele</t>
  </si>
  <si>
    <t>Marco</t>
  </si>
  <si>
    <t>Davide</t>
  </si>
  <si>
    <t xml:space="preserve">Senetayhu </t>
  </si>
  <si>
    <t>Masè</t>
  </si>
  <si>
    <t>Gabriele</t>
  </si>
  <si>
    <t>Coser</t>
  </si>
  <si>
    <t>Ganganelli</t>
  </si>
  <si>
    <t>Tommaso</t>
  </si>
  <si>
    <t>Fiorio</t>
  </si>
  <si>
    <t>Luca</t>
  </si>
  <si>
    <t>Merli</t>
  </si>
  <si>
    <t>Pietro</t>
  </si>
  <si>
    <t>Pellegrini</t>
  </si>
  <si>
    <t>Sieff</t>
  </si>
  <si>
    <t>Maximilian</t>
  </si>
  <si>
    <t>Franceschini</t>
  </si>
  <si>
    <t>Jordan</t>
  </si>
  <si>
    <t>Campidelli</t>
  </si>
  <si>
    <t>Alessandro</t>
  </si>
  <si>
    <t>La Rosa</t>
  </si>
  <si>
    <t>Andretti</t>
  </si>
  <si>
    <t>Martino</t>
  </si>
  <si>
    <t>Stedile</t>
  </si>
  <si>
    <t>Lissoni</t>
  </si>
  <si>
    <t xml:space="preserve">Andrea </t>
  </si>
  <si>
    <t>Marchese</t>
  </si>
  <si>
    <t>Simone</t>
  </si>
  <si>
    <t>Ziglio</t>
  </si>
  <si>
    <t>Turrini</t>
  </si>
  <si>
    <t>Kevin</t>
  </si>
  <si>
    <t>Zeni</t>
  </si>
  <si>
    <t>Tavernini</t>
  </si>
  <si>
    <t>Abdelatif</t>
  </si>
  <si>
    <t>Lefrouni</t>
  </si>
  <si>
    <t>Silvia</t>
  </si>
  <si>
    <t>De Nart</t>
  </si>
  <si>
    <t>Valentina</t>
  </si>
  <si>
    <t>Santoni</t>
  </si>
  <si>
    <t>Arianna</t>
  </si>
  <si>
    <t>Monica</t>
  </si>
  <si>
    <t>Monfredini</t>
  </si>
  <si>
    <t>Lorenzo</t>
  </si>
  <si>
    <t>Giovanazzi</t>
  </si>
  <si>
    <t>Angeli</t>
  </si>
  <si>
    <t xml:space="preserve">Milo </t>
  </si>
  <si>
    <t>Madella</t>
  </si>
  <si>
    <t>Gramola</t>
  </si>
  <si>
    <t>Rinor</t>
  </si>
  <si>
    <t>Hasani</t>
  </si>
  <si>
    <t>Adam</t>
  </si>
  <si>
    <t>Taouti</t>
  </si>
  <si>
    <t>Dario</t>
  </si>
  <si>
    <t>Cristian</t>
  </si>
  <si>
    <t>Marta</t>
  </si>
  <si>
    <t>Gentili</t>
  </si>
  <si>
    <t>Viola</t>
  </si>
  <si>
    <t>Sartor</t>
  </si>
  <si>
    <t>Giulia</t>
  </si>
  <si>
    <t>Nardon</t>
  </si>
  <si>
    <t>Mirko</t>
  </si>
  <si>
    <t>Tomasi</t>
  </si>
  <si>
    <t>Valerio</t>
  </si>
  <si>
    <t>Villa</t>
  </si>
  <si>
    <t>Guglielmo</t>
  </si>
  <si>
    <t>Flessati</t>
  </si>
  <si>
    <t>Fontana</t>
  </si>
  <si>
    <t>Conte</t>
  </si>
  <si>
    <t>Cordin</t>
  </si>
  <si>
    <t>Fabiana</t>
  </si>
  <si>
    <t>Ropelato</t>
  </si>
  <si>
    <t>Eleonora</t>
  </si>
  <si>
    <t>Facchinelli</t>
  </si>
  <si>
    <t>Matilde</t>
  </si>
  <si>
    <t>Andreatti</t>
  </si>
  <si>
    <t>Benedetta</t>
  </si>
  <si>
    <t>Ghezzi</t>
  </si>
  <si>
    <t>Stefania</t>
  </si>
  <si>
    <t>Giacomozzi</t>
  </si>
  <si>
    <t>Pontalti</t>
  </si>
  <si>
    <t>Nadege</t>
  </si>
  <si>
    <t>Bisoffi</t>
  </si>
  <si>
    <t>Todeschi</t>
  </si>
  <si>
    <t>Nicole</t>
  </si>
  <si>
    <t>Menapace</t>
  </si>
  <si>
    <t>Ester</t>
  </si>
  <si>
    <t>Molinari</t>
  </si>
  <si>
    <t>Francesca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</si>
</sst>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textRotation="90"/>
    </xf>
    <xf numFmtId="0" fontId="0" fillId="2" borderId="0" xfId="0" applyFill="1"/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CF4D-5A51-4F5D-9A09-8CBBAE48A2F1}">
  <dimension ref="A1:N15"/>
  <sheetViews>
    <sheetView tabSelected="1" workbookViewId="0">
      <selection activeCell="P15" sqref="P15"/>
    </sheetView>
  </sheetViews>
  <sheetFormatPr defaultRowHeight="15" x14ac:dyDescent="0.25"/>
  <cols>
    <col min="2" max="2" width="13.7109375" customWidth="1"/>
    <col min="4" max="4" width="11.85546875" customWidth="1"/>
  </cols>
  <sheetData>
    <row r="1" spans="1:14" s="1" customFormat="1" ht="133.5" customHeight="1" x14ac:dyDescent="0.25">
      <c r="A1" s="3"/>
      <c r="B1" s="3"/>
      <c r="C1" s="3"/>
      <c r="D1" s="3" t="s">
        <v>6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 s="4">
        <v>1</v>
      </c>
      <c r="B2" s="4" t="s">
        <v>38</v>
      </c>
      <c r="C2" s="4" t="s">
        <v>39</v>
      </c>
      <c r="D2" s="4">
        <f>E2+G2+J2+K2+L2</f>
        <v>6</v>
      </c>
      <c r="E2" s="4">
        <v>1</v>
      </c>
      <c r="F2" s="4"/>
      <c r="G2" s="4">
        <v>1</v>
      </c>
      <c r="H2" s="4"/>
      <c r="I2" s="4">
        <v>3</v>
      </c>
      <c r="J2" s="4">
        <v>1</v>
      </c>
      <c r="K2" s="4">
        <v>1</v>
      </c>
      <c r="L2" s="4">
        <v>2</v>
      </c>
      <c r="M2" s="4"/>
      <c r="N2" s="4">
        <v>2</v>
      </c>
    </row>
    <row r="3" spans="1:14" x14ac:dyDescent="0.25">
      <c r="A3" s="4">
        <v>2</v>
      </c>
      <c r="B3" s="4" t="s">
        <v>43</v>
      </c>
      <c r="C3" s="4" t="s">
        <v>39</v>
      </c>
      <c r="D3" s="4">
        <f>H3+I3+N3+J3+G3</f>
        <v>7</v>
      </c>
      <c r="E3" s="4">
        <v>4</v>
      </c>
      <c r="F3" s="4"/>
      <c r="G3" s="4">
        <v>2</v>
      </c>
      <c r="H3" s="4">
        <v>1</v>
      </c>
      <c r="I3" s="4">
        <v>1</v>
      </c>
      <c r="J3" s="4">
        <v>2</v>
      </c>
      <c r="K3" s="4">
        <v>4</v>
      </c>
      <c r="L3" s="4"/>
      <c r="M3" s="4"/>
      <c r="N3" s="4">
        <v>1</v>
      </c>
    </row>
    <row r="4" spans="1:14" x14ac:dyDescent="0.25">
      <c r="A4" s="4">
        <v>3</v>
      </c>
      <c r="B4" s="4" t="s">
        <v>40</v>
      </c>
      <c r="C4" s="4" t="s">
        <v>41</v>
      </c>
      <c r="D4" s="4">
        <f>E4+H4+I4+G4+L4</f>
        <v>13</v>
      </c>
      <c r="E4" s="4">
        <v>2</v>
      </c>
      <c r="F4" s="4"/>
      <c r="G4" s="4">
        <v>3</v>
      </c>
      <c r="H4" s="4">
        <v>2</v>
      </c>
      <c r="I4" s="4">
        <v>2</v>
      </c>
      <c r="J4" s="4"/>
      <c r="K4" s="4">
        <v>6</v>
      </c>
      <c r="L4" s="4">
        <v>4</v>
      </c>
      <c r="M4" s="4"/>
      <c r="N4" s="4"/>
    </row>
    <row r="5" spans="1:14" x14ac:dyDescent="0.25">
      <c r="A5" s="4">
        <v>4</v>
      </c>
      <c r="B5" s="4" t="s">
        <v>75</v>
      </c>
      <c r="C5" s="4" t="s">
        <v>76</v>
      </c>
      <c r="D5" s="4">
        <f>F5+J5+K5+L5+I5</f>
        <v>14</v>
      </c>
      <c r="E5" s="4"/>
      <c r="F5" s="4">
        <v>1</v>
      </c>
      <c r="G5" s="4"/>
      <c r="H5" s="4">
        <v>8</v>
      </c>
      <c r="I5" s="4">
        <v>4</v>
      </c>
      <c r="J5" s="4">
        <v>3</v>
      </c>
      <c r="K5" s="4">
        <v>3</v>
      </c>
      <c r="L5" s="4">
        <v>3</v>
      </c>
      <c r="M5" s="4"/>
      <c r="N5" s="4"/>
    </row>
    <row r="6" spans="1:14" x14ac:dyDescent="0.25">
      <c r="A6" s="4">
        <v>5</v>
      </c>
      <c r="B6" s="4" t="s">
        <v>44</v>
      </c>
      <c r="C6" s="4" t="s">
        <v>108</v>
      </c>
      <c r="D6" s="4">
        <f>SUM(H6:L6)</f>
        <v>29</v>
      </c>
      <c r="E6" s="4"/>
      <c r="F6" s="4"/>
      <c r="G6" s="4"/>
      <c r="H6" s="4">
        <v>10</v>
      </c>
      <c r="I6" s="4">
        <v>5</v>
      </c>
      <c r="J6" s="4">
        <v>4</v>
      </c>
      <c r="K6" s="4">
        <v>5</v>
      </c>
      <c r="L6" s="4">
        <v>5</v>
      </c>
      <c r="M6" s="4"/>
      <c r="N6" s="4"/>
    </row>
    <row r="10" spans="1:14" x14ac:dyDescent="0.25">
      <c r="B10" s="2" t="s">
        <v>42</v>
      </c>
      <c r="C10" s="2" t="s">
        <v>32</v>
      </c>
      <c r="D10" s="2"/>
      <c r="E10" s="2">
        <v>3</v>
      </c>
      <c r="F10" s="2"/>
      <c r="G10" s="2"/>
      <c r="H10" s="2">
        <v>6</v>
      </c>
      <c r="I10" s="2"/>
      <c r="J10" s="2"/>
      <c r="K10" s="2"/>
      <c r="L10" s="2"/>
      <c r="M10" s="2"/>
      <c r="N10" s="2"/>
    </row>
    <row r="11" spans="1:14" x14ac:dyDescent="0.25">
      <c r="B11" s="2" t="s">
        <v>44</v>
      </c>
      <c r="C11" s="2" t="s">
        <v>86</v>
      </c>
      <c r="D11" s="2"/>
      <c r="E11" s="2">
        <v>5</v>
      </c>
      <c r="F11" s="2"/>
      <c r="G11" s="2">
        <v>5</v>
      </c>
      <c r="H11" s="2">
        <v>3</v>
      </c>
      <c r="I11" s="2"/>
      <c r="J11" s="2"/>
      <c r="K11" s="2"/>
      <c r="L11" s="2"/>
      <c r="M11" s="2"/>
      <c r="N11" s="2"/>
    </row>
    <row r="12" spans="1:14" x14ac:dyDescent="0.25">
      <c r="B12" s="2" t="s">
        <v>84</v>
      </c>
      <c r="C12" s="2" t="s">
        <v>85</v>
      </c>
      <c r="D12" s="2"/>
      <c r="E12" s="2"/>
      <c r="F12" s="2"/>
      <c r="G12" s="2">
        <v>4</v>
      </c>
      <c r="H12" s="2">
        <v>4</v>
      </c>
      <c r="I12" s="2"/>
      <c r="J12" s="2"/>
      <c r="K12" s="2"/>
      <c r="L12" s="2"/>
      <c r="M12" s="2"/>
      <c r="N12" s="2"/>
    </row>
    <row r="13" spans="1:14" x14ac:dyDescent="0.25">
      <c r="B13" s="2" t="s">
        <v>102</v>
      </c>
      <c r="C13" s="2" t="s">
        <v>103</v>
      </c>
      <c r="D13" s="2"/>
      <c r="E13" s="2"/>
      <c r="F13" s="2"/>
      <c r="G13" s="2"/>
      <c r="H13" s="2">
        <v>5</v>
      </c>
      <c r="I13" s="2"/>
      <c r="J13" s="2"/>
      <c r="K13" s="2"/>
      <c r="L13" s="2"/>
      <c r="M13" s="2"/>
      <c r="N13" s="2"/>
    </row>
    <row r="14" spans="1:14" x14ac:dyDescent="0.25">
      <c r="B14" s="2" t="s">
        <v>104</v>
      </c>
      <c r="C14" s="2" t="s">
        <v>105</v>
      </c>
      <c r="D14" s="2"/>
      <c r="E14" s="2"/>
      <c r="F14" s="2"/>
      <c r="G14" s="2"/>
      <c r="H14" s="2">
        <v>7</v>
      </c>
      <c r="I14" s="2"/>
      <c r="J14" s="2"/>
      <c r="K14" s="2"/>
      <c r="L14" s="2"/>
      <c r="M14" s="2"/>
      <c r="N14" s="2"/>
    </row>
    <row r="15" spans="1:14" x14ac:dyDescent="0.25">
      <c r="B15" s="2" t="s">
        <v>106</v>
      </c>
      <c r="C15" s="2" t="s">
        <v>107</v>
      </c>
      <c r="D15" s="2"/>
      <c r="E15" s="2"/>
      <c r="F15" s="2"/>
      <c r="G15" s="2"/>
      <c r="H15" s="2">
        <v>9</v>
      </c>
      <c r="I15" s="2"/>
      <c r="J15" s="2"/>
      <c r="K15" s="2"/>
      <c r="L15" s="2"/>
      <c r="M15" s="2"/>
      <c r="N15" s="2"/>
    </row>
  </sheetData>
  <sortState ref="B2:N6">
    <sortCondition ref="D2:D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77403-2F13-4F72-BC31-FAF2FEE0352B}">
  <dimension ref="A1:N29"/>
  <sheetViews>
    <sheetView workbookViewId="0">
      <selection sqref="A1:N9"/>
    </sheetView>
  </sheetViews>
  <sheetFormatPr defaultRowHeight="15" x14ac:dyDescent="0.25"/>
  <cols>
    <col min="2" max="2" width="13.28515625" customWidth="1"/>
    <col min="3" max="3" width="12.5703125" customWidth="1"/>
    <col min="4" max="4" width="13.140625" customWidth="1"/>
  </cols>
  <sheetData>
    <row r="1" spans="1:14" s="1" customFormat="1" ht="133.5" customHeight="1" x14ac:dyDescent="0.25">
      <c r="A1" s="3"/>
      <c r="B1" s="3"/>
      <c r="C1" s="3"/>
      <c r="D1" s="3" t="s">
        <v>6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 s="4">
        <v>1</v>
      </c>
      <c r="B2" s="4" t="s">
        <v>45</v>
      </c>
      <c r="C2" s="4" t="s">
        <v>46</v>
      </c>
      <c r="D2" s="4">
        <f>E2+F2+J2+K2+L2</f>
        <v>6</v>
      </c>
      <c r="E2" s="4">
        <v>1</v>
      </c>
      <c r="F2" s="4">
        <v>1</v>
      </c>
      <c r="G2" s="4"/>
      <c r="H2" s="4"/>
      <c r="I2" s="4"/>
      <c r="J2" s="4">
        <v>1</v>
      </c>
      <c r="K2" s="4">
        <v>1</v>
      </c>
      <c r="L2" s="4">
        <v>2</v>
      </c>
      <c r="M2" s="4"/>
      <c r="N2" s="4"/>
    </row>
    <row r="3" spans="1:14" x14ac:dyDescent="0.25">
      <c r="A3" s="4">
        <v>2</v>
      </c>
      <c r="B3" s="4" t="s">
        <v>47</v>
      </c>
      <c r="C3" s="4" t="s">
        <v>48</v>
      </c>
      <c r="D3" s="4">
        <f>E3+G3+H3+F3+I3</f>
        <v>8</v>
      </c>
      <c r="E3" s="4">
        <v>2</v>
      </c>
      <c r="F3" s="4">
        <v>2</v>
      </c>
      <c r="G3" s="4">
        <v>1</v>
      </c>
      <c r="H3" s="4">
        <v>1</v>
      </c>
      <c r="I3" s="4">
        <v>2</v>
      </c>
      <c r="J3" s="4">
        <v>3</v>
      </c>
      <c r="K3" s="4"/>
      <c r="L3" s="4"/>
      <c r="M3" s="4"/>
      <c r="N3" s="4"/>
    </row>
    <row r="4" spans="1:14" x14ac:dyDescent="0.25">
      <c r="A4" s="4">
        <v>3</v>
      </c>
      <c r="B4" s="4" t="s">
        <v>54</v>
      </c>
      <c r="C4" s="4" t="s">
        <v>55</v>
      </c>
      <c r="D4" s="4">
        <f>L4+M4+N4+J4+G4</f>
        <v>8</v>
      </c>
      <c r="E4" s="4">
        <v>6</v>
      </c>
      <c r="F4" s="4">
        <v>6</v>
      </c>
      <c r="G4" s="4">
        <v>3</v>
      </c>
      <c r="H4" s="4">
        <v>5</v>
      </c>
      <c r="I4" s="4"/>
      <c r="J4" s="4">
        <v>2</v>
      </c>
      <c r="K4" s="4"/>
      <c r="L4" s="4">
        <v>1</v>
      </c>
      <c r="M4" s="4">
        <v>1</v>
      </c>
      <c r="N4" s="4">
        <v>1</v>
      </c>
    </row>
    <row r="5" spans="1:14" x14ac:dyDescent="0.25">
      <c r="A5" s="4">
        <v>4</v>
      </c>
      <c r="B5" s="4" t="s">
        <v>42</v>
      </c>
      <c r="C5" s="4" t="s">
        <v>56</v>
      </c>
      <c r="D5" s="4">
        <f>I5+H5+K5+L5+F5</f>
        <v>13</v>
      </c>
      <c r="E5" s="4">
        <v>7</v>
      </c>
      <c r="F5" s="4">
        <v>4</v>
      </c>
      <c r="G5" s="4"/>
      <c r="H5" s="4">
        <v>2</v>
      </c>
      <c r="I5" s="4">
        <v>1</v>
      </c>
      <c r="J5" s="4"/>
      <c r="K5" s="4">
        <v>3</v>
      </c>
      <c r="L5" s="4">
        <v>3</v>
      </c>
      <c r="M5" s="4"/>
      <c r="N5" s="4"/>
    </row>
    <row r="6" spans="1:14" x14ac:dyDescent="0.25">
      <c r="A6" s="4">
        <v>5</v>
      </c>
      <c r="B6" s="4" t="s">
        <v>52</v>
      </c>
      <c r="C6" s="4" t="s">
        <v>53</v>
      </c>
      <c r="D6" s="4">
        <f>G6+K6+I6+H6+E6</f>
        <v>17</v>
      </c>
      <c r="E6" s="4">
        <v>5</v>
      </c>
      <c r="F6" s="4">
        <v>5</v>
      </c>
      <c r="G6" s="4">
        <v>2</v>
      </c>
      <c r="H6" s="4">
        <v>4</v>
      </c>
      <c r="I6" s="4">
        <v>4</v>
      </c>
      <c r="J6" s="4"/>
      <c r="K6" s="4">
        <v>2</v>
      </c>
      <c r="L6" s="4">
        <v>6</v>
      </c>
      <c r="M6" s="4"/>
      <c r="N6" s="4"/>
    </row>
    <row r="7" spans="1:14" x14ac:dyDescent="0.25">
      <c r="A7" s="4">
        <v>6</v>
      </c>
      <c r="B7" s="4" t="s">
        <v>50</v>
      </c>
      <c r="C7" s="4" t="s">
        <v>51</v>
      </c>
      <c r="D7" s="4">
        <f>E7+G7+L7+I7+H7</f>
        <v>28</v>
      </c>
      <c r="E7" s="4">
        <v>4</v>
      </c>
      <c r="F7" s="4"/>
      <c r="G7" s="4">
        <v>4</v>
      </c>
      <c r="H7" s="4">
        <v>9</v>
      </c>
      <c r="I7" s="4">
        <v>7</v>
      </c>
      <c r="J7" s="4"/>
      <c r="K7" s="4"/>
      <c r="L7" s="4">
        <v>4</v>
      </c>
      <c r="M7" s="4"/>
      <c r="N7" s="4"/>
    </row>
    <row r="8" spans="1:14" x14ac:dyDescent="0.25">
      <c r="A8" s="4">
        <v>7</v>
      </c>
      <c r="B8" s="4" t="s">
        <v>57</v>
      </c>
      <c r="C8" s="4" t="s">
        <v>58</v>
      </c>
      <c r="D8" s="4">
        <f>J8+K8+F8+L8+G8</f>
        <v>30</v>
      </c>
      <c r="E8" s="4">
        <v>8</v>
      </c>
      <c r="F8" s="4">
        <v>7</v>
      </c>
      <c r="G8" s="4">
        <v>8</v>
      </c>
      <c r="H8" s="4">
        <v>10</v>
      </c>
      <c r="I8" s="4"/>
      <c r="J8" s="4">
        <v>4</v>
      </c>
      <c r="K8" s="4">
        <v>4</v>
      </c>
      <c r="L8" s="4">
        <v>7</v>
      </c>
      <c r="M8" s="4"/>
      <c r="N8" s="4"/>
    </row>
    <row r="9" spans="1:14" x14ac:dyDescent="0.25">
      <c r="A9" s="4">
        <v>8</v>
      </c>
      <c r="B9" s="4" t="s">
        <v>64</v>
      </c>
      <c r="C9" s="4" t="s">
        <v>65</v>
      </c>
      <c r="D9" s="4">
        <f>J9+K9+L9+F9+E9</f>
        <v>43</v>
      </c>
      <c r="E9" s="4">
        <v>12</v>
      </c>
      <c r="F9" s="4">
        <v>10</v>
      </c>
      <c r="G9" s="4"/>
      <c r="H9" s="4">
        <v>15</v>
      </c>
      <c r="I9" s="4"/>
      <c r="J9" s="4">
        <v>5</v>
      </c>
      <c r="K9" s="4">
        <v>6</v>
      </c>
      <c r="L9" s="4">
        <v>10</v>
      </c>
      <c r="M9" s="4"/>
      <c r="N9" s="4"/>
    </row>
    <row r="13" spans="1:14" x14ac:dyDescent="0.25">
      <c r="B13" s="2" t="s">
        <v>44</v>
      </c>
      <c r="C13" s="2" t="s">
        <v>49</v>
      </c>
      <c r="D13" s="2"/>
      <c r="E13" s="2">
        <v>3</v>
      </c>
      <c r="F13" s="2">
        <v>3</v>
      </c>
      <c r="G13" s="2"/>
      <c r="H13" s="2"/>
      <c r="I13" s="2">
        <v>3</v>
      </c>
      <c r="J13" s="2"/>
      <c r="K13" s="2"/>
      <c r="L13" s="2"/>
      <c r="M13" s="2"/>
      <c r="N13" s="2"/>
    </row>
    <row r="14" spans="1:14" x14ac:dyDescent="0.25">
      <c r="B14" s="2" t="s">
        <v>59</v>
      </c>
      <c r="C14" s="2" t="s">
        <v>60</v>
      </c>
      <c r="D14" s="2"/>
      <c r="E14" s="2">
        <v>9</v>
      </c>
      <c r="F14" s="2"/>
      <c r="G14" s="2">
        <v>6</v>
      </c>
      <c r="H14" s="2"/>
      <c r="I14" s="2"/>
      <c r="J14" s="2"/>
      <c r="K14" s="2"/>
      <c r="L14" s="2"/>
      <c r="M14" s="2"/>
      <c r="N14" s="2"/>
    </row>
    <row r="15" spans="1:14" x14ac:dyDescent="0.25">
      <c r="B15" s="2" t="s">
        <v>61</v>
      </c>
      <c r="C15" s="2" t="s">
        <v>62</v>
      </c>
      <c r="D15" s="2"/>
      <c r="E15" s="2">
        <v>10</v>
      </c>
      <c r="F15" s="2">
        <v>8</v>
      </c>
      <c r="G15" s="2">
        <v>13</v>
      </c>
      <c r="H15" s="2">
        <v>7</v>
      </c>
      <c r="I15" s="2"/>
      <c r="J15" s="2"/>
      <c r="K15" s="2"/>
      <c r="L15" s="2">
        <v>5</v>
      </c>
      <c r="M15" s="2"/>
      <c r="N15" s="2"/>
    </row>
    <row r="16" spans="1:14" x14ac:dyDescent="0.25">
      <c r="B16" s="2" t="s">
        <v>47</v>
      </c>
      <c r="C16" s="2" t="s">
        <v>63</v>
      </c>
      <c r="D16" s="2"/>
      <c r="E16" s="2">
        <v>11</v>
      </c>
      <c r="F16" s="2"/>
      <c r="G16" s="2"/>
      <c r="H16" s="2">
        <v>13</v>
      </c>
      <c r="I16" s="2"/>
      <c r="J16" s="2"/>
      <c r="K16" s="2"/>
      <c r="L16" s="2"/>
      <c r="M16" s="2"/>
      <c r="N16" s="2"/>
    </row>
    <row r="17" spans="2:14" x14ac:dyDescent="0.25">
      <c r="B17" s="2" t="s">
        <v>67</v>
      </c>
      <c r="C17" s="2" t="s">
        <v>68</v>
      </c>
      <c r="D17" s="2"/>
      <c r="E17" s="2">
        <v>14</v>
      </c>
      <c r="F17" s="2"/>
      <c r="G17" s="2"/>
      <c r="H17" s="2">
        <v>18</v>
      </c>
      <c r="I17" s="2"/>
      <c r="J17" s="2">
        <v>6</v>
      </c>
      <c r="K17" s="2"/>
      <c r="L17" s="2"/>
      <c r="M17" s="2"/>
      <c r="N17" s="2"/>
    </row>
    <row r="18" spans="2:14" x14ac:dyDescent="0.25">
      <c r="B18" s="2" t="s">
        <v>69</v>
      </c>
      <c r="C18" s="2" t="s">
        <v>70</v>
      </c>
      <c r="D18" s="2"/>
      <c r="E18" s="2">
        <v>15</v>
      </c>
      <c r="F18" s="2">
        <v>11</v>
      </c>
      <c r="G18" s="2">
        <v>12</v>
      </c>
      <c r="H18" s="2">
        <v>12</v>
      </c>
      <c r="I18" s="2"/>
      <c r="J18" s="2"/>
      <c r="K18" s="2"/>
      <c r="L18" s="2"/>
      <c r="M18" s="2"/>
      <c r="N18" s="2"/>
    </row>
    <row r="19" spans="2:14" x14ac:dyDescent="0.25">
      <c r="B19" s="2" t="s">
        <v>52</v>
      </c>
      <c r="C19" s="2" t="s">
        <v>71</v>
      </c>
      <c r="D19" s="2"/>
      <c r="E19" s="2">
        <v>16</v>
      </c>
      <c r="F19" s="2"/>
      <c r="G19" s="2"/>
      <c r="H19" s="2">
        <v>16</v>
      </c>
      <c r="I19" s="2">
        <v>8</v>
      </c>
      <c r="J19" s="2"/>
      <c r="K19" s="2"/>
      <c r="L19" s="2"/>
      <c r="M19" s="2"/>
      <c r="N19" s="2"/>
    </row>
    <row r="20" spans="2:14" x14ac:dyDescent="0.25">
      <c r="B20" s="2" t="s">
        <v>72</v>
      </c>
      <c r="C20" s="2" t="s">
        <v>73</v>
      </c>
      <c r="D20" s="2"/>
      <c r="E20" s="2">
        <v>17</v>
      </c>
      <c r="F20" s="2"/>
      <c r="G20" s="2"/>
      <c r="H20" s="2"/>
      <c r="I20" s="2"/>
      <c r="J20" s="2"/>
      <c r="K20" s="2"/>
      <c r="L20" s="2"/>
      <c r="M20" s="2"/>
      <c r="N20" s="2"/>
    </row>
    <row r="21" spans="2:14" x14ac:dyDescent="0.25">
      <c r="B21" s="2" t="s">
        <v>44</v>
      </c>
      <c r="C21" s="2" t="s">
        <v>74</v>
      </c>
      <c r="D21" s="2"/>
      <c r="E21" s="2"/>
      <c r="F21" s="2">
        <v>12</v>
      </c>
      <c r="G21" s="2"/>
      <c r="H21" s="2">
        <v>14</v>
      </c>
      <c r="I21" s="2"/>
      <c r="J21" s="2"/>
      <c r="K21" s="2"/>
      <c r="L21" s="2"/>
      <c r="M21" s="2"/>
      <c r="N21" s="2"/>
    </row>
    <row r="22" spans="2:14" x14ac:dyDescent="0.25">
      <c r="B22" s="2" t="s">
        <v>87</v>
      </c>
      <c r="C22" s="2" t="s">
        <v>88</v>
      </c>
      <c r="D22" s="2"/>
      <c r="E22" s="2"/>
      <c r="F22" s="2"/>
      <c r="G22" s="2">
        <v>5</v>
      </c>
      <c r="H22" s="2">
        <v>6</v>
      </c>
      <c r="I22" s="2">
        <v>6</v>
      </c>
      <c r="J22" s="2"/>
      <c r="K22" s="2"/>
      <c r="L22" s="2"/>
      <c r="M22" s="2"/>
      <c r="N22" s="2"/>
    </row>
    <row r="23" spans="2:14" x14ac:dyDescent="0.25">
      <c r="B23" s="2" t="s">
        <v>69</v>
      </c>
      <c r="C23" s="2" t="s">
        <v>89</v>
      </c>
      <c r="D23" s="2"/>
      <c r="E23" s="2"/>
      <c r="F23" s="2"/>
      <c r="G23" s="2">
        <v>7</v>
      </c>
      <c r="H23" s="2">
        <v>8</v>
      </c>
      <c r="I23" s="2"/>
      <c r="J23" s="2"/>
      <c r="K23" s="2"/>
      <c r="L23" s="2"/>
      <c r="M23" s="2"/>
      <c r="N23" s="2"/>
    </row>
    <row r="24" spans="2:14" x14ac:dyDescent="0.25">
      <c r="B24" s="2" t="s">
        <v>90</v>
      </c>
      <c r="C24" s="2" t="s">
        <v>91</v>
      </c>
      <c r="D24" s="2"/>
      <c r="E24" s="2"/>
      <c r="F24" s="2"/>
      <c r="G24" s="2">
        <v>9</v>
      </c>
      <c r="H24" s="2">
        <v>3</v>
      </c>
      <c r="I24" s="2">
        <v>5</v>
      </c>
      <c r="J24" s="2"/>
      <c r="K24" s="2"/>
      <c r="L24" s="2"/>
      <c r="M24" s="2"/>
      <c r="N24" s="2"/>
    </row>
    <row r="25" spans="2:14" x14ac:dyDescent="0.25">
      <c r="B25" s="2" t="s">
        <v>92</v>
      </c>
      <c r="C25" s="2" t="s">
        <v>93</v>
      </c>
      <c r="D25" s="2"/>
      <c r="E25" s="2"/>
      <c r="F25" s="2"/>
      <c r="G25" s="2">
        <v>11</v>
      </c>
      <c r="H25" s="2"/>
      <c r="I25" s="2"/>
      <c r="J25" s="2"/>
      <c r="K25" s="2"/>
      <c r="L25" s="2"/>
      <c r="M25" s="2"/>
      <c r="N25" s="2"/>
    </row>
    <row r="26" spans="2:14" x14ac:dyDescent="0.25">
      <c r="B26" s="2" t="s">
        <v>94</v>
      </c>
      <c r="C26" s="2" t="s">
        <v>95</v>
      </c>
      <c r="D26" s="2"/>
      <c r="E26" s="2"/>
      <c r="F26" s="2"/>
      <c r="G26" s="2">
        <v>14</v>
      </c>
      <c r="H26" s="2">
        <v>20</v>
      </c>
      <c r="I26" s="2"/>
      <c r="J26" s="2"/>
      <c r="K26" s="2"/>
      <c r="L26" s="2"/>
      <c r="M26" s="2"/>
      <c r="N26" s="2"/>
    </row>
    <row r="27" spans="2:14" x14ac:dyDescent="0.25">
      <c r="B27" s="2" t="s">
        <v>50</v>
      </c>
      <c r="C27" s="2" t="s">
        <v>109</v>
      </c>
      <c r="D27" s="2"/>
      <c r="E27" s="2"/>
      <c r="F27" s="2"/>
      <c r="G27" s="2"/>
      <c r="H27" s="2">
        <v>17</v>
      </c>
      <c r="I27" s="2"/>
      <c r="J27" s="2"/>
      <c r="K27" s="2"/>
      <c r="L27" s="2"/>
      <c r="M27" s="2"/>
      <c r="N27" s="2"/>
    </row>
    <row r="28" spans="2:14" x14ac:dyDescent="0.25">
      <c r="B28" s="2" t="s">
        <v>37</v>
      </c>
      <c r="C28" s="2" t="s">
        <v>110</v>
      </c>
      <c r="D28" s="2"/>
      <c r="E28" s="2"/>
      <c r="F28" s="2"/>
      <c r="G28" s="2"/>
      <c r="H28" s="2">
        <v>19</v>
      </c>
      <c r="I28" s="2"/>
      <c r="J28" s="2"/>
      <c r="K28" s="2"/>
      <c r="L28" s="2"/>
      <c r="M28" s="2"/>
      <c r="N28" s="2"/>
    </row>
    <row r="29" spans="2:14" x14ac:dyDescent="0.25">
      <c r="B29" s="2" t="s">
        <v>47</v>
      </c>
      <c r="C29" s="2" t="s">
        <v>66</v>
      </c>
      <c r="D29" s="2"/>
      <c r="E29" s="2">
        <v>13</v>
      </c>
      <c r="F29" s="2">
        <v>9</v>
      </c>
      <c r="G29" s="2">
        <v>10</v>
      </c>
      <c r="H29" s="2">
        <v>11</v>
      </c>
      <c r="I29" s="2"/>
      <c r="J29" s="2"/>
      <c r="K29" s="2">
        <v>5</v>
      </c>
      <c r="L29" s="2"/>
      <c r="M29" s="2"/>
      <c r="N29" s="2"/>
    </row>
  </sheetData>
  <sortState ref="B2:N9">
    <sortCondition ref="D2:D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D7F7-FD77-42C1-AB58-21B1318D0F84}">
  <dimension ref="A1:N18"/>
  <sheetViews>
    <sheetView workbookViewId="0">
      <selection sqref="A1:N4"/>
    </sheetView>
  </sheetViews>
  <sheetFormatPr defaultRowHeight="15" x14ac:dyDescent="0.25"/>
  <cols>
    <col min="2" max="2" width="12.140625" customWidth="1"/>
    <col min="3" max="3" width="11.140625" customWidth="1"/>
  </cols>
  <sheetData>
    <row r="1" spans="1:14" s="1" customFormat="1" ht="133.5" customHeight="1" x14ac:dyDescent="0.25">
      <c r="A1" s="3"/>
      <c r="B1" s="3"/>
      <c r="C1" s="3"/>
      <c r="D1" s="3" t="s">
        <v>6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4">
        <v>1</v>
      </c>
      <c r="B3" s="4" t="s">
        <v>0</v>
      </c>
      <c r="C3" s="4" t="s">
        <v>1</v>
      </c>
      <c r="D3" s="4">
        <f>E3+F3+H3+I3+M3</f>
        <v>5</v>
      </c>
      <c r="E3" s="4">
        <v>1</v>
      </c>
      <c r="F3" s="4">
        <v>1</v>
      </c>
      <c r="G3" s="4"/>
      <c r="H3" s="4">
        <v>1</v>
      </c>
      <c r="I3" s="4">
        <v>1</v>
      </c>
      <c r="J3" s="4"/>
      <c r="K3" s="4"/>
      <c r="L3" s="4"/>
      <c r="M3" s="4">
        <v>1</v>
      </c>
      <c r="N3" s="4"/>
    </row>
    <row r="4" spans="1:14" x14ac:dyDescent="0.25">
      <c r="A4" s="4">
        <v>2</v>
      </c>
      <c r="B4" s="4" t="s">
        <v>19</v>
      </c>
      <c r="C4" s="4" t="s">
        <v>20</v>
      </c>
      <c r="D4" s="4">
        <f>G4+E4+F4+H4+I4</f>
        <v>16</v>
      </c>
      <c r="E4" s="4">
        <v>5</v>
      </c>
      <c r="F4" s="4">
        <v>2</v>
      </c>
      <c r="G4" s="4">
        <v>1</v>
      </c>
      <c r="H4" s="4">
        <v>5</v>
      </c>
      <c r="I4" s="4">
        <v>3</v>
      </c>
      <c r="J4" s="4"/>
      <c r="K4" s="4"/>
      <c r="L4" s="4"/>
      <c r="M4" s="4"/>
      <c r="N4" s="4"/>
    </row>
    <row r="7" spans="1:14" x14ac:dyDescent="0.25">
      <c r="B7" s="2" t="s">
        <v>13</v>
      </c>
      <c r="C7" s="2" t="s">
        <v>14</v>
      </c>
      <c r="D7" s="2"/>
      <c r="E7" s="2">
        <v>2</v>
      </c>
      <c r="F7" s="2"/>
      <c r="G7" s="2"/>
      <c r="H7" s="2">
        <v>2</v>
      </c>
      <c r="I7" s="2"/>
      <c r="J7" s="2"/>
      <c r="K7" s="2">
        <v>1</v>
      </c>
      <c r="L7" s="2">
        <v>2</v>
      </c>
      <c r="M7" s="2"/>
      <c r="N7" s="2"/>
    </row>
    <row r="8" spans="1:14" x14ac:dyDescent="0.25">
      <c r="B8" s="2" t="s">
        <v>15</v>
      </c>
      <c r="C8" s="2" t="s">
        <v>16</v>
      </c>
      <c r="D8" s="2"/>
      <c r="E8" s="2">
        <v>3</v>
      </c>
      <c r="F8" s="2"/>
      <c r="G8" s="2"/>
      <c r="H8" s="2">
        <v>3</v>
      </c>
      <c r="I8" s="2">
        <v>2</v>
      </c>
      <c r="J8" s="2"/>
      <c r="K8" s="2"/>
      <c r="L8" s="2"/>
      <c r="M8" s="2"/>
      <c r="N8" s="2"/>
    </row>
    <row r="9" spans="1:14" x14ac:dyDescent="0.25">
      <c r="B9" s="2" t="s">
        <v>17</v>
      </c>
      <c r="C9" s="2" t="s">
        <v>18</v>
      </c>
      <c r="D9" s="2"/>
      <c r="E9" s="2">
        <v>4</v>
      </c>
      <c r="F9" s="2"/>
      <c r="G9" s="2"/>
      <c r="H9" s="2">
        <v>4</v>
      </c>
      <c r="I9" s="2"/>
      <c r="J9" s="2"/>
      <c r="K9" s="2"/>
      <c r="L9" s="2"/>
      <c r="M9" s="2"/>
      <c r="N9" s="2"/>
    </row>
    <row r="10" spans="1:14" x14ac:dyDescent="0.25">
      <c r="B10" s="2" t="s">
        <v>77</v>
      </c>
      <c r="C10" s="2" t="s">
        <v>78</v>
      </c>
      <c r="D10" s="2"/>
      <c r="E10" s="2"/>
      <c r="F10" s="2">
        <v>3</v>
      </c>
      <c r="G10" s="2">
        <v>2</v>
      </c>
      <c r="H10" s="2"/>
      <c r="I10" s="2"/>
      <c r="J10" s="2"/>
      <c r="K10" s="2"/>
      <c r="L10" s="2"/>
      <c r="M10" s="2"/>
      <c r="N10" s="2"/>
    </row>
    <row r="11" spans="1:14" x14ac:dyDescent="0.25">
      <c r="B11" s="2" t="s">
        <v>96</v>
      </c>
      <c r="C11" s="2" t="s">
        <v>97</v>
      </c>
      <c r="D11" s="2"/>
      <c r="E11" s="2"/>
      <c r="F11" s="2"/>
      <c r="G11" s="2">
        <v>3</v>
      </c>
      <c r="H11" s="2"/>
      <c r="I11" s="2"/>
      <c r="J11" s="2"/>
      <c r="K11" s="2"/>
      <c r="L11" s="2"/>
      <c r="M11" s="2"/>
      <c r="N11" s="2"/>
    </row>
    <row r="12" spans="1:14" x14ac:dyDescent="0.25">
      <c r="B12" s="2" t="s">
        <v>111</v>
      </c>
      <c r="C12" s="2" t="s">
        <v>112</v>
      </c>
      <c r="D12" s="2"/>
      <c r="E12" s="2"/>
      <c r="F12" s="2"/>
      <c r="G12" s="2"/>
      <c r="H12" s="2">
        <v>6</v>
      </c>
      <c r="I12" s="2"/>
      <c r="J12" s="2"/>
      <c r="K12" s="2"/>
      <c r="L12" s="2"/>
      <c r="M12" s="2"/>
      <c r="N12" s="2"/>
    </row>
    <row r="13" spans="1:14" x14ac:dyDescent="0.25">
      <c r="B13" s="2" t="s">
        <v>113</v>
      </c>
      <c r="C13" s="2" t="s">
        <v>114</v>
      </c>
      <c r="D13" s="2"/>
      <c r="E13" s="2"/>
      <c r="F13" s="2"/>
      <c r="G13" s="2"/>
      <c r="H13" s="2">
        <v>7</v>
      </c>
      <c r="I13" s="2"/>
      <c r="J13" s="2"/>
      <c r="K13" s="2">
        <v>3</v>
      </c>
      <c r="L13" s="2">
        <v>3</v>
      </c>
      <c r="M13" s="2"/>
      <c r="N13" s="2"/>
    </row>
    <row r="14" spans="1:14" x14ac:dyDescent="0.25">
      <c r="B14" s="2" t="s">
        <v>115</v>
      </c>
      <c r="C14" s="2" t="s">
        <v>116</v>
      </c>
      <c r="D14" s="2"/>
      <c r="E14" s="2"/>
      <c r="F14" s="2"/>
      <c r="G14" s="2"/>
      <c r="H14" s="2">
        <v>8</v>
      </c>
      <c r="I14" s="2"/>
      <c r="J14" s="2"/>
      <c r="K14" s="2"/>
      <c r="L14" s="2"/>
      <c r="M14" s="2"/>
      <c r="N14" s="2"/>
    </row>
    <row r="15" spans="1:14" x14ac:dyDescent="0.25">
      <c r="B15" s="2" t="s">
        <v>96</v>
      </c>
      <c r="C15" s="2" t="s">
        <v>97</v>
      </c>
      <c r="D15" s="2"/>
      <c r="E15" s="2"/>
      <c r="F15" s="2"/>
      <c r="G15" s="2"/>
      <c r="H15" s="2">
        <v>9</v>
      </c>
      <c r="I15" s="2"/>
      <c r="J15" s="2"/>
      <c r="K15" s="2"/>
      <c r="L15" s="2"/>
      <c r="M15" s="2"/>
      <c r="N15" s="2"/>
    </row>
    <row r="16" spans="1:14" x14ac:dyDescent="0.25">
      <c r="B16" s="2" t="s">
        <v>117</v>
      </c>
      <c r="C16" s="2" t="s">
        <v>118</v>
      </c>
      <c r="D16" s="2"/>
      <c r="E16" s="2"/>
      <c r="F16" s="2"/>
      <c r="G16" s="2"/>
      <c r="H16" s="2">
        <v>10</v>
      </c>
      <c r="I16" s="2"/>
      <c r="J16" s="2"/>
      <c r="K16" s="2"/>
      <c r="L16" s="2"/>
      <c r="M16" s="2"/>
      <c r="N16" s="2"/>
    </row>
    <row r="17" spans="2:14" x14ac:dyDescent="0.25">
      <c r="B17" s="2" t="s">
        <v>125</v>
      </c>
      <c r="C17" s="2" t="s">
        <v>126</v>
      </c>
      <c r="D17" s="2"/>
      <c r="E17" s="2"/>
      <c r="F17" s="2"/>
      <c r="G17" s="2"/>
      <c r="H17" s="2"/>
      <c r="I17" s="2"/>
      <c r="J17" s="2">
        <v>1</v>
      </c>
      <c r="K17" s="2">
        <v>2</v>
      </c>
      <c r="L17" s="2"/>
      <c r="M17" s="2"/>
      <c r="N17" s="2"/>
    </row>
    <row r="18" spans="2:14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0DE3-2F20-43F0-9532-2275CBD4771B}">
  <dimension ref="A1:N21"/>
  <sheetViews>
    <sheetView workbookViewId="0">
      <selection sqref="A1:N9"/>
    </sheetView>
  </sheetViews>
  <sheetFormatPr defaultRowHeight="15" x14ac:dyDescent="0.25"/>
  <cols>
    <col min="2" max="2" width="10.42578125" customWidth="1"/>
    <col min="3" max="3" width="11.140625" customWidth="1"/>
    <col min="4" max="4" width="11.42578125" customWidth="1"/>
  </cols>
  <sheetData>
    <row r="1" spans="1:14" s="1" customFormat="1" ht="133.5" customHeight="1" x14ac:dyDescent="0.25">
      <c r="A1" s="3"/>
      <c r="B1" s="3"/>
      <c r="C1" s="3"/>
      <c r="D1" s="3" t="s">
        <v>6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 s="4">
        <v>1</v>
      </c>
      <c r="B2" s="4" t="s">
        <v>21</v>
      </c>
      <c r="C2" s="4" t="s">
        <v>22</v>
      </c>
      <c r="D2" s="4">
        <f>E2+G2+H2+I2+M2</f>
        <v>5</v>
      </c>
      <c r="E2" s="4">
        <v>1</v>
      </c>
      <c r="F2" s="4"/>
      <c r="G2" s="4">
        <v>1</v>
      </c>
      <c r="H2" s="4">
        <v>1</v>
      </c>
      <c r="I2" s="4">
        <v>1</v>
      </c>
      <c r="J2" s="4"/>
      <c r="K2" s="4"/>
      <c r="L2" s="4"/>
      <c r="M2" s="4">
        <v>1</v>
      </c>
      <c r="N2" s="4">
        <v>1</v>
      </c>
    </row>
    <row r="3" spans="1:14" x14ac:dyDescent="0.25">
      <c r="A3" s="4">
        <v>2</v>
      </c>
      <c r="B3" s="4" t="s">
        <v>23</v>
      </c>
      <c r="C3" s="4" t="s">
        <v>24</v>
      </c>
      <c r="D3" s="4">
        <f>F3+J3+L3+H3+I3</f>
        <v>7</v>
      </c>
      <c r="E3" s="4">
        <v>2</v>
      </c>
      <c r="F3" s="4">
        <v>1</v>
      </c>
      <c r="G3" s="4"/>
      <c r="H3" s="4">
        <v>2</v>
      </c>
      <c r="I3" s="4">
        <v>2</v>
      </c>
      <c r="J3" s="4">
        <v>1</v>
      </c>
      <c r="K3" s="4"/>
      <c r="L3" s="4">
        <v>1</v>
      </c>
      <c r="M3" s="4">
        <v>2</v>
      </c>
      <c r="N3" s="4">
        <v>2</v>
      </c>
    </row>
    <row r="4" spans="1:14" x14ac:dyDescent="0.25">
      <c r="A4" s="4">
        <v>3</v>
      </c>
      <c r="B4" s="4" t="s">
        <v>13</v>
      </c>
      <c r="C4" s="4" t="s">
        <v>25</v>
      </c>
      <c r="D4" s="4">
        <f>F4+G4+H4+I4+E4</f>
        <v>14</v>
      </c>
      <c r="E4" s="4">
        <v>3</v>
      </c>
      <c r="F4" s="4">
        <v>2</v>
      </c>
      <c r="G4" s="4">
        <v>2</v>
      </c>
      <c r="H4" s="4">
        <v>3</v>
      </c>
      <c r="I4" s="4">
        <v>4</v>
      </c>
      <c r="J4" s="4">
        <v>4</v>
      </c>
      <c r="K4" s="4"/>
      <c r="L4" s="4"/>
      <c r="M4" s="4"/>
      <c r="N4" s="4"/>
    </row>
    <row r="5" spans="1:14" x14ac:dyDescent="0.25">
      <c r="A5" s="4">
        <v>4</v>
      </c>
      <c r="B5" s="4" t="s">
        <v>79</v>
      </c>
      <c r="C5" s="4" t="s">
        <v>80</v>
      </c>
      <c r="D5" s="4">
        <f>K5+J5+I5+L5+G5</f>
        <v>15</v>
      </c>
      <c r="E5" s="4"/>
      <c r="F5" s="4">
        <v>4</v>
      </c>
      <c r="G5" s="4">
        <v>4</v>
      </c>
      <c r="H5" s="4">
        <v>6</v>
      </c>
      <c r="I5" s="4">
        <v>3</v>
      </c>
      <c r="J5" s="4">
        <v>3</v>
      </c>
      <c r="K5" s="4">
        <v>1</v>
      </c>
      <c r="L5" s="4">
        <v>4</v>
      </c>
      <c r="M5" s="4"/>
      <c r="N5" s="4"/>
    </row>
    <row r="6" spans="1:14" x14ac:dyDescent="0.25">
      <c r="A6" s="4">
        <v>4</v>
      </c>
      <c r="B6" s="4" t="s">
        <v>119</v>
      </c>
      <c r="C6" s="4" t="s">
        <v>120</v>
      </c>
      <c r="D6" s="4">
        <f>L6+M6+J6+N6+H6</f>
        <v>15</v>
      </c>
      <c r="E6" s="4"/>
      <c r="F6" s="4"/>
      <c r="G6" s="4"/>
      <c r="H6" s="4">
        <v>5</v>
      </c>
      <c r="I6" s="4">
        <v>5</v>
      </c>
      <c r="J6" s="4">
        <v>2</v>
      </c>
      <c r="K6" s="4"/>
      <c r="L6" s="4">
        <v>2</v>
      </c>
      <c r="M6" s="4">
        <v>3</v>
      </c>
      <c r="N6" s="4">
        <v>3</v>
      </c>
    </row>
    <row r="7" spans="1:14" x14ac:dyDescent="0.25">
      <c r="A7" s="4">
        <v>6</v>
      </c>
      <c r="B7" s="4" t="s">
        <v>33</v>
      </c>
      <c r="C7" s="4" t="s">
        <v>34</v>
      </c>
      <c r="D7" s="4">
        <f>K7+F7+G7+L7+I7</f>
        <v>28</v>
      </c>
      <c r="E7" s="4">
        <v>8</v>
      </c>
      <c r="F7" s="4">
        <v>6</v>
      </c>
      <c r="G7" s="4">
        <v>6</v>
      </c>
      <c r="H7" s="4">
        <v>10</v>
      </c>
      <c r="I7" s="4">
        <v>7</v>
      </c>
      <c r="J7" s="4">
        <v>8</v>
      </c>
      <c r="K7" s="4">
        <v>3</v>
      </c>
      <c r="L7" s="4">
        <v>6</v>
      </c>
      <c r="M7" s="4"/>
      <c r="N7" s="4"/>
    </row>
    <row r="8" spans="1:14" x14ac:dyDescent="0.25">
      <c r="A8" s="4">
        <v>7</v>
      </c>
      <c r="B8" s="4" t="s">
        <v>31</v>
      </c>
      <c r="C8" s="4" t="s">
        <v>32</v>
      </c>
      <c r="D8" s="4">
        <f>F8+G8+I8+J8+E8</f>
        <v>30</v>
      </c>
      <c r="E8" s="4">
        <v>7</v>
      </c>
      <c r="F8" s="4">
        <v>5</v>
      </c>
      <c r="G8" s="4">
        <v>5</v>
      </c>
      <c r="H8" s="4">
        <v>8</v>
      </c>
      <c r="I8" s="4">
        <v>6</v>
      </c>
      <c r="J8" s="4">
        <v>7</v>
      </c>
      <c r="K8" s="4"/>
      <c r="L8" s="4"/>
      <c r="M8" s="4"/>
      <c r="N8" s="4"/>
    </row>
    <row r="9" spans="1:14" x14ac:dyDescent="0.25">
      <c r="A9" s="4">
        <v>8</v>
      </c>
      <c r="B9" s="4" t="s">
        <v>35</v>
      </c>
      <c r="C9" s="4" t="s">
        <v>36</v>
      </c>
      <c r="D9" s="4">
        <f>L9+J9+F9+E9+G9</f>
        <v>44</v>
      </c>
      <c r="E9" s="4">
        <v>9</v>
      </c>
      <c r="F9" s="4">
        <v>9</v>
      </c>
      <c r="G9" s="4">
        <v>10</v>
      </c>
      <c r="H9" s="4">
        <v>15</v>
      </c>
      <c r="I9" s="4"/>
      <c r="J9" s="4">
        <v>9</v>
      </c>
      <c r="K9" s="4"/>
      <c r="L9" s="4">
        <v>7</v>
      </c>
      <c r="M9" s="4"/>
      <c r="N9" s="4"/>
    </row>
    <row r="11" spans="1:14" x14ac:dyDescent="0.25">
      <c r="B11" s="2" t="s">
        <v>129</v>
      </c>
      <c r="C11" s="2" t="s">
        <v>26</v>
      </c>
      <c r="D11" s="2"/>
      <c r="E11" s="2">
        <v>4</v>
      </c>
      <c r="F11" s="2">
        <v>3</v>
      </c>
      <c r="G11" s="2"/>
      <c r="H11" s="2"/>
      <c r="I11" s="2"/>
      <c r="J11" s="2">
        <v>6</v>
      </c>
      <c r="K11" s="2"/>
      <c r="L11" s="2"/>
      <c r="M11" s="2"/>
      <c r="N11" s="2"/>
    </row>
    <row r="12" spans="1:14" x14ac:dyDescent="0.25">
      <c r="B12" s="2" t="s">
        <v>27</v>
      </c>
      <c r="C12" s="2" t="s">
        <v>28</v>
      </c>
      <c r="D12" s="2"/>
      <c r="E12" s="2">
        <v>5</v>
      </c>
      <c r="F12" s="2"/>
      <c r="G12" s="2"/>
      <c r="H12" s="2">
        <v>9</v>
      </c>
      <c r="I12" s="2"/>
      <c r="J12" s="2"/>
      <c r="K12" s="2"/>
      <c r="L12" s="2">
        <v>3</v>
      </c>
      <c r="M12" s="2"/>
      <c r="N12" s="2"/>
    </row>
    <row r="13" spans="1:14" x14ac:dyDescent="0.25">
      <c r="B13" s="2" t="s">
        <v>29</v>
      </c>
      <c r="C13" s="2" t="s">
        <v>30</v>
      </c>
      <c r="D13" s="2"/>
      <c r="E13" s="2">
        <v>6</v>
      </c>
      <c r="F13" s="2"/>
      <c r="G13" s="2"/>
      <c r="H13" s="2">
        <v>7</v>
      </c>
      <c r="I13" s="2"/>
      <c r="J13" s="2"/>
      <c r="K13" s="2"/>
      <c r="L13" s="2"/>
      <c r="M13" s="2"/>
      <c r="N13" s="2"/>
    </row>
    <row r="14" spans="1:14" x14ac:dyDescent="0.25">
      <c r="B14" s="2" t="s">
        <v>81</v>
      </c>
      <c r="C14" s="2" t="s">
        <v>80</v>
      </c>
      <c r="D14" s="2"/>
      <c r="E14" s="2"/>
      <c r="F14" s="2">
        <v>7</v>
      </c>
      <c r="G14" s="2">
        <v>7</v>
      </c>
      <c r="H14" s="2">
        <v>11</v>
      </c>
      <c r="I14" s="2">
        <v>8</v>
      </c>
      <c r="J14" s="2"/>
      <c r="K14" s="2"/>
      <c r="L14" s="2"/>
      <c r="M14" s="2"/>
      <c r="N14" s="2"/>
    </row>
    <row r="15" spans="1:14" x14ac:dyDescent="0.25">
      <c r="B15" s="2" t="s">
        <v>82</v>
      </c>
      <c r="C15" s="2" t="s">
        <v>83</v>
      </c>
      <c r="D15" s="2"/>
      <c r="E15" s="2"/>
      <c r="F15" s="2">
        <v>8</v>
      </c>
      <c r="G15" s="2">
        <v>8</v>
      </c>
      <c r="H15" s="2"/>
      <c r="I15" s="2"/>
      <c r="J15" s="2"/>
      <c r="K15" s="2"/>
      <c r="L15" s="2"/>
      <c r="M15" s="2"/>
      <c r="N15" s="2"/>
    </row>
    <row r="16" spans="1:14" x14ac:dyDescent="0.25">
      <c r="B16" s="2" t="s">
        <v>98</v>
      </c>
      <c r="C16" s="2" t="s">
        <v>99</v>
      </c>
      <c r="D16" s="2"/>
      <c r="E16" s="2"/>
      <c r="F16" s="2"/>
      <c r="G16" s="2">
        <v>3</v>
      </c>
      <c r="H16" s="2">
        <v>4</v>
      </c>
      <c r="I16" s="2"/>
      <c r="J16" s="2"/>
      <c r="K16" s="2"/>
      <c r="L16" s="2"/>
      <c r="M16" s="2"/>
      <c r="N16" s="2"/>
    </row>
    <row r="17" spans="2:14" x14ac:dyDescent="0.25">
      <c r="B17" s="2" t="s">
        <v>100</v>
      </c>
      <c r="C17" s="2" t="s">
        <v>101</v>
      </c>
      <c r="D17" s="2"/>
      <c r="E17" s="2"/>
      <c r="F17" s="2"/>
      <c r="G17" s="2">
        <v>9</v>
      </c>
      <c r="H17" s="2">
        <v>14</v>
      </c>
      <c r="I17" s="2">
        <v>10</v>
      </c>
      <c r="J17" s="2"/>
      <c r="K17" s="2"/>
      <c r="L17" s="2"/>
      <c r="M17" s="2"/>
      <c r="N17" s="2"/>
    </row>
    <row r="18" spans="2:14" x14ac:dyDescent="0.25">
      <c r="B18" s="2" t="s">
        <v>29</v>
      </c>
      <c r="C18" s="2" t="s">
        <v>121</v>
      </c>
      <c r="D18" s="2"/>
      <c r="E18" s="2"/>
      <c r="F18" s="2"/>
      <c r="G18" s="2"/>
      <c r="H18" s="2">
        <v>12</v>
      </c>
      <c r="I18" s="2">
        <v>9</v>
      </c>
      <c r="J18" s="2"/>
      <c r="K18" s="2"/>
      <c r="L18" s="2"/>
      <c r="M18" s="2"/>
      <c r="N18" s="2"/>
    </row>
    <row r="19" spans="2:14" x14ac:dyDescent="0.25">
      <c r="B19" s="2" t="s">
        <v>122</v>
      </c>
      <c r="C19" s="2" t="s">
        <v>123</v>
      </c>
      <c r="D19" s="2"/>
      <c r="E19" s="2"/>
      <c r="F19" s="2"/>
      <c r="G19" s="2"/>
      <c r="H19" s="2">
        <v>13</v>
      </c>
      <c r="I19" s="2"/>
      <c r="J19" s="2"/>
      <c r="K19" s="2"/>
      <c r="L19" s="2"/>
      <c r="M19" s="2"/>
      <c r="N19" s="2"/>
    </row>
    <row r="20" spans="2:14" x14ac:dyDescent="0.25">
      <c r="B20" s="2" t="s">
        <v>33</v>
      </c>
      <c r="C20" s="2" t="s">
        <v>124</v>
      </c>
      <c r="D20" s="2"/>
      <c r="E20" s="2"/>
      <c r="F20" s="2"/>
      <c r="G20" s="2"/>
      <c r="H20" s="2">
        <v>16</v>
      </c>
      <c r="I20" s="2">
        <v>11</v>
      </c>
      <c r="J20" s="2"/>
      <c r="K20" s="2"/>
      <c r="L20" s="2"/>
      <c r="M20" s="2"/>
      <c r="N20" s="2"/>
    </row>
    <row r="21" spans="2:14" x14ac:dyDescent="0.25">
      <c r="B21" s="2" t="s">
        <v>127</v>
      </c>
      <c r="C21" s="2" t="s">
        <v>128</v>
      </c>
      <c r="D21" s="2"/>
      <c r="E21" s="2"/>
      <c r="F21" s="2"/>
      <c r="G21" s="2"/>
      <c r="H21" s="2"/>
      <c r="I21" s="2"/>
      <c r="J21" s="2">
        <v>5</v>
      </c>
      <c r="K21" s="2">
        <v>2</v>
      </c>
      <c r="L21" s="2"/>
      <c r="M21" s="2"/>
      <c r="N21" s="2"/>
    </row>
  </sheetData>
  <sortState ref="B2:N9">
    <sortCondition ref="D2:D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Junior</vt:lpstr>
      <vt:lpstr>Allievi</vt:lpstr>
      <vt:lpstr>Junior F</vt:lpstr>
      <vt:lpstr>Allieve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2017-12-18T08:29:01Z</dcterms:created>
  <dcterms:modified xsi:type="dcterms:W3CDTF">2017-12-18T09:22:50Z</dcterms:modified>
</cp:coreProperties>
</file>