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 tabRatio="662" activeTab="9"/>
  </bookViews>
  <sheets>
    <sheet name="CAT" sheetId="2" r:id="rId1"/>
    <sheet name="master" sheetId="14" r:id="rId2"/>
    <sheet name="SOC" sheetId="3" r:id="rId3"/>
    <sheet name="villaossola" sheetId="7" r:id="rId4"/>
    <sheet name="varallo" sheetId="8" r:id="rId5"/>
    <sheet name="mattie" sheetId="10" r:id="rId6"/>
    <sheet name="celle " sheetId="6" r:id="rId7"/>
    <sheet name="eco f" sheetId="21" r:id="rId8"/>
    <sheet name="ecom" sheetId="22" r:id="rId9"/>
    <sheet name="TROFEO" sheetId="17" r:id="rId10"/>
  </sheets>
  <definedNames>
    <definedName name="_xlnm._FilterDatabase" localSheetId="0" hidden="1">CAT!$A$129:$S$332</definedName>
    <definedName name="_xlnm._FilterDatabase" localSheetId="6" hidden="1">'celle '!$C$137:$J$244</definedName>
    <definedName name="_xlnm._FilterDatabase" localSheetId="7" hidden="1">'eco f'!$A$7:$Z$127</definedName>
    <definedName name="_xlnm._FilterDatabase" localSheetId="1" hidden="1">master!$B$218:$J$306</definedName>
    <definedName name="_xlnm._FilterDatabase" localSheetId="5" hidden="1">mattie!$A$5:$M$176</definedName>
    <definedName name="_xlnm._FilterDatabase" localSheetId="2" hidden="1">SOC!$B$6:$L$29</definedName>
    <definedName name="_xlnm._FilterDatabase" localSheetId="9" hidden="1">TROFEO!$B$31:$N$103</definedName>
    <definedName name="_xlnm._FilterDatabase" localSheetId="4" hidden="1">varallo!$A$49:$J$49</definedName>
    <definedName name="_xlnm._FilterDatabase" localSheetId="3" hidden="1">villaossola!$A$14:$J$194</definedName>
    <definedName name="_xlnm.Print_Area" localSheetId="7">'eco f'!$A$1:$P$62</definedName>
    <definedName name="DatiEsterni_1" localSheetId="5">mattie!#REF!</definedName>
    <definedName name="_xlnm.Print_Titles" localSheetId="0">CAT!$1:$2</definedName>
    <definedName name="_xlnm.Print_Titles" localSheetId="7">'eco f'!$1:$2</definedName>
    <definedName name="_xlnm.Print_Titles" localSheetId="8">ecom!$1:$2</definedName>
    <definedName name="_xlnm.Print_Titles" localSheetId="1">master!$1:$4</definedName>
    <definedName name="_xlnm.Print_Titles" localSheetId="2">SOC!$1:$2</definedName>
    <definedName name="_xlnm.Print_Titles" localSheetId="9">TROFEO!$1:$2</definedName>
  </definedNames>
  <calcPr calcId="162913"/>
</workbook>
</file>

<file path=xl/calcChain.xml><?xml version="1.0" encoding="utf-8"?>
<calcChain xmlns="http://schemas.openxmlformats.org/spreadsheetml/2006/main">
  <c r="M132" i="17" l="1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A430" i="22"/>
  <c r="A398" i="22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331" i="22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O430" i="22"/>
  <c r="O429" i="22"/>
  <c r="O426" i="22"/>
  <c r="O425" i="22"/>
  <c r="O424" i="22"/>
  <c r="O423" i="22"/>
  <c r="O422" i="22"/>
  <c r="O421" i="22"/>
  <c r="O420" i="22"/>
  <c r="O419" i="22"/>
  <c r="O418" i="22"/>
  <c r="O417" i="22"/>
  <c r="O416" i="22"/>
  <c r="O415" i="22"/>
  <c r="O414" i="22"/>
  <c r="O413" i="22"/>
  <c r="O412" i="22"/>
  <c r="O411" i="22"/>
  <c r="O410" i="22"/>
  <c r="O409" i="22"/>
  <c r="O408" i="22"/>
  <c r="O407" i="22"/>
  <c r="O406" i="22"/>
  <c r="O405" i="22"/>
  <c r="O404" i="22"/>
  <c r="O403" i="22"/>
  <c r="O402" i="22"/>
  <c r="O401" i="22"/>
  <c r="O400" i="22"/>
  <c r="O399" i="22"/>
  <c r="O398" i="22"/>
  <c r="O397" i="22"/>
  <c r="O394" i="22"/>
  <c r="O393" i="22"/>
  <c r="O392" i="22"/>
  <c r="O391" i="22"/>
  <c r="O390" i="22"/>
  <c r="O389" i="22"/>
  <c r="O388" i="22"/>
  <c r="O387" i="22"/>
  <c r="O386" i="22"/>
  <c r="O385" i="22"/>
  <c r="O384" i="22"/>
  <c r="O383" i="22"/>
  <c r="O382" i="22"/>
  <c r="O381" i="22"/>
  <c r="O380" i="22"/>
  <c r="O379" i="22"/>
  <c r="O378" i="22"/>
  <c r="O377" i="22"/>
  <c r="O376" i="22"/>
  <c r="O375" i="22"/>
  <c r="O374" i="22"/>
  <c r="O373" i="22"/>
  <c r="O372" i="22"/>
  <c r="O371" i="22"/>
  <c r="O370" i="22"/>
  <c r="O369" i="22"/>
  <c r="O368" i="22"/>
  <c r="O367" i="22"/>
  <c r="O366" i="22"/>
  <c r="O365" i="22"/>
  <c r="O364" i="22"/>
  <c r="O363" i="22"/>
  <c r="O362" i="22"/>
  <c r="O361" i="22"/>
  <c r="O360" i="22"/>
  <c r="O359" i="22"/>
  <c r="O358" i="22"/>
  <c r="O357" i="22"/>
  <c r="O356" i="22"/>
  <c r="O355" i="22"/>
  <c r="O354" i="22"/>
  <c r="O353" i="22"/>
  <c r="O352" i="22"/>
  <c r="O351" i="22"/>
  <c r="O350" i="22"/>
  <c r="O349" i="22"/>
  <c r="O348" i="22"/>
  <c r="O347" i="22"/>
  <c r="O346" i="22"/>
  <c r="O345" i="22"/>
  <c r="O344" i="22"/>
  <c r="O343" i="22"/>
  <c r="O342" i="22"/>
  <c r="O341" i="22"/>
  <c r="O340" i="22"/>
  <c r="O339" i="22"/>
  <c r="O338" i="22"/>
  <c r="O337" i="22"/>
  <c r="O336" i="22"/>
  <c r="O335" i="22"/>
  <c r="O334" i="22"/>
  <c r="O333" i="22"/>
  <c r="O332" i="22"/>
  <c r="O331" i="22"/>
  <c r="O330" i="22"/>
  <c r="O327" i="22"/>
  <c r="O326" i="22"/>
  <c r="O325" i="22"/>
  <c r="O324" i="22"/>
  <c r="O323" i="22"/>
  <c r="O322" i="22"/>
  <c r="O321" i="22"/>
  <c r="O320" i="22"/>
  <c r="O319" i="22"/>
  <c r="O318" i="22"/>
  <c r="O317" i="22"/>
  <c r="O316" i="22"/>
  <c r="O315" i="22"/>
  <c r="O314" i="22"/>
  <c r="O313" i="22"/>
  <c r="O312" i="22"/>
  <c r="O311" i="22"/>
  <c r="O310" i="22"/>
  <c r="O309" i="22"/>
  <c r="O308" i="22"/>
  <c r="O307" i="22"/>
  <c r="O306" i="22"/>
  <c r="O305" i="22"/>
  <c r="O304" i="22"/>
  <c r="O303" i="22"/>
  <c r="O302" i="22"/>
  <c r="O301" i="22"/>
  <c r="O300" i="22"/>
  <c r="O299" i="22"/>
  <c r="O298" i="22"/>
  <c r="O297" i="22"/>
  <c r="O296" i="22"/>
  <c r="O295" i="22"/>
  <c r="O294" i="22"/>
  <c r="O293" i="22"/>
  <c r="O292" i="22"/>
  <c r="O291" i="22"/>
  <c r="O290" i="22"/>
  <c r="O289" i="22"/>
  <c r="O288" i="22"/>
  <c r="O287" i="22"/>
  <c r="O286" i="22"/>
  <c r="O285" i="22"/>
  <c r="O284" i="22"/>
  <c r="O283" i="22"/>
  <c r="O282" i="22"/>
  <c r="O281" i="22"/>
  <c r="O280" i="22"/>
  <c r="O279" i="22"/>
  <c r="O278" i="22"/>
  <c r="O277" i="22"/>
  <c r="O276" i="22"/>
  <c r="O275" i="22"/>
  <c r="O274" i="22"/>
  <c r="O273" i="22"/>
  <c r="O272" i="22"/>
  <c r="O271" i="22"/>
  <c r="O270" i="22"/>
  <c r="O269" i="22"/>
  <c r="O268" i="22"/>
  <c r="O267" i="22"/>
  <c r="O266" i="22"/>
  <c r="O265" i="22"/>
  <c r="O264" i="22"/>
  <c r="O263" i="22"/>
  <c r="O262" i="22"/>
  <c r="O261" i="22"/>
  <c r="O260" i="22"/>
  <c r="O259" i="22"/>
  <c r="O258" i="22"/>
  <c r="O257" i="22"/>
  <c r="O256" i="22"/>
  <c r="O255" i="22"/>
  <c r="O254" i="22"/>
  <c r="O253" i="22"/>
  <c r="O252" i="22"/>
  <c r="O251" i="22"/>
  <c r="O250" i="22"/>
  <c r="O249" i="22"/>
  <c r="O248" i="22"/>
  <c r="O247" i="22"/>
  <c r="O246" i="22"/>
  <c r="O245" i="22"/>
  <c r="O244" i="22"/>
  <c r="O243" i="22"/>
  <c r="O242" i="22"/>
  <c r="O241" i="22"/>
  <c r="O240" i="22"/>
  <c r="O239" i="22"/>
  <c r="O238" i="22"/>
  <c r="O237" i="22"/>
  <c r="O236" i="22"/>
  <c r="O235" i="22"/>
  <c r="O234" i="22"/>
  <c r="O233" i="22"/>
  <c r="O232" i="22"/>
  <c r="O231" i="22"/>
  <c r="O230" i="22"/>
  <c r="O229" i="22"/>
  <c r="O228" i="22"/>
  <c r="O227" i="22"/>
  <c r="O226" i="22"/>
  <c r="O225" i="22"/>
  <c r="O224" i="22"/>
  <c r="O223" i="22"/>
  <c r="O222" i="22"/>
  <c r="O221" i="22"/>
  <c r="O220" i="22"/>
  <c r="O219" i="22"/>
  <c r="O218" i="22"/>
  <c r="O217" i="22"/>
  <c r="O216" i="22"/>
  <c r="O215" i="22"/>
  <c r="O214" i="22"/>
  <c r="O213" i="22"/>
  <c r="O212" i="22"/>
  <c r="O211" i="22"/>
  <c r="O210" i="22"/>
  <c r="O209" i="22"/>
  <c r="O208" i="22"/>
  <c r="O207" i="22"/>
  <c r="O206" i="22"/>
  <c r="O205" i="22"/>
  <c r="O204" i="22"/>
  <c r="O203" i="22"/>
  <c r="O202" i="22"/>
  <c r="O201" i="22"/>
  <c r="O200" i="22"/>
  <c r="O199" i="22"/>
  <c r="O198" i="22"/>
  <c r="O197" i="22"/>
  <c r="O196" i="22"/>
  <c r="O195" i="22"/>
  <c r="O194" i="22"/>
  <c r="O193" i="22"/>
  <c r="O190" i="22"/>
  <c r="O189" i="22"/>
  <c r="O188" i="22"/>
  <c r="O187" i="22"/>
  <c r="O186" i="22"/>
  <c r="O185" i="22"/>
  <c r="O184" i="22"/>
  <c r="O183" i="22"/>
  <c r="O182" i="22"/>
  <c r="O181" i="22"/>
  <c r="O180" i="22"/>
  <c r="O179" i="22"/>
  <c r="O178" i="22"/>
  <c r="O177" i="22"/>
  <c r="O176" i="22"/>
  <c r="O175" i="22"/>
  <c r="O174" i="22"/>
  <c r="O173" i="22"/>
  <c r="O172" i="22"/>
  <c r="O171" i="22"/>
  <c r="O170" i="22"/>
  <c r="O169" i="22"/>
  <c r="O168" i="22"/>
  <c r="O167" i="22"/>
  <c r="O166" i="22"/>
  <c r="O165" i="22"/>
  <c r="O164" i="22"/>
  <c r="O163" i="22"/>
  <c r="O162" i="22"/>
  <c r="O161" i="22"/>
  <c r="O160" i="22"/>
  <c r="O159" i="22"/>
  <c r="O158" i="22"/>
  <c r="O157" i="22"/>
  <c r="O156" i="22"/>
  <c r="O155" i="22"/>
  <c r="O154" i="22"/>
  <c r="O153" i="22"/>
  <c r="O152" i="22"/>
  <c r="O151" i="22"/>
  <c r="O150" i="22"/>
  <c r="O149" i="22"/>
  <c r="O148" i="22"/>
  <c r="O147" i="22"/>
  <c r="O146" i="22"/>
  <c r="O145" i="22"/>
  <c r="O144" i="22"/>
  <c r="O143" i="22"/>
  <c r="O142" i="22"/>
  <c r="O141" i="22"/>
  <c r="O140" i="22"/>
  <c r="O139" i="22"/>
  <c r="O138" i="22"/>
  <c r="O137" i="22"/>
  <c r="O136" i="22"/>
  <c r="O135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A12" i="21"/>
  <c r="A13" i="21" s="1"/>
  <c r="A14" i="21" s="1"/>
  <c r="A16" i="21"/>
  <c r="A17" i="21" s="1"/>
  <c r="A18" i="21" s="1"/>
  <c r="A20" i="21"/>
  <c r="A21" i="21" s="1"/>
  <c r="A22" i="21" s="1"/>
  <c r="A24" i="21"/>
  <c r="A25" i="21"/>
  <c r="A26" i="21" s="1"/>
  <c r="A28" i="21"/>
  <c r="A29" i="21" s="1"/>
  <c r="A30" i="21" s="1"/>
  <c r="A32" i="21"/>
  <c r="A33" i="21"/>
  <c r="A34" i="21" s="1"/>
  <c r="A36" i="21"/>
  <c r="A37" i="21" s="1"/>
  <c r="A8" i="21"/>
  <c r="A9" i="21" s="1"/>
  <c r="A10" i="21" s="1"/>
  <c r="A152" i="21"/>
  <c r="A153" i="21" s="1"/>
  <c r="A154" i="21" s="1"/>
  <c r="A133" i="2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15" i="2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41" i="2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O69" i="21"/>
  <c r="O70" i="21"/>
  <c r="O154" i="21"/>
  <c r="O153" i="21"/>
  <c r="O152" i="21"/>
  <c r="O151" i="21"/>
  <c r="O148" i="21"/>
  <c r="O147" i="21"/>
  <c r="O146" i="21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G275" i="3"/>
  <c r="F275" i="3"/>
  <c r="E275" i="3"/>
  <c r="D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75" i="3" l="1"/>
  <c r="J354" i="14"/>
  <c r="J353" i="14"/>
  <c r="J352" i="14"/>
  <c r="J349" i="14"/>
  <c r="J348" i="14"/>
  <c r="J347" i="14"/>
  <c r="J346" i="14"/>
  <c r="J345" i="14"/>
  <c r="J344" i="14"/>
  <c r="J343" i="14"/>
  <c r="J340" i="14"/>
  <c r="J339" i="14"/>
  <c r="J338" i="14"/>
  <c r="J337" i="14"/>
  <c r="J336" i="14"/>
  <c r="J335" i="14"/>
  <c r="J334" i="14"/>
  <c r="J333" i="14"/>
  <c r="J332" i="14"/>
  <c r="J331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3" i="14"/>
  <c r="J100" i="14"/>
  <c r="J99" i="14"/>
  <c r="J96" i="14"/>
  <c r="J95" i="14"/>
  <c r="J94" i="14"/>
  <c r="J93" i="14"/>
  <c r="J92" i="14"/>
  <c r="J91" i="14"/>
  <c r="J88" i="14"/>
  <c r="J87" i="14"/>
  <c r="J86" i="14"/>
  <c r="J85" i="14"/>
  <c r="J84" i="14"/>
  <c r="J83" i="14"/>
  <c r="J82" i="14"/>
  <c r="J81" i="14"/>
  <c r="J80" i="14"/>
  <c r="J79" i="14"/>
  <c r="J78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7" i="14"/>
  <c r="J16" i="14"/>
  <c r="J15" i="14"/>
  <c r="J14" i="14"/>
  <c r="J13" i="14"/>
  <c r="J12" i="14"/>
  <c r="J11" i="14"/>
  <c r="J10" i="14"/>
  <c r="J9" i="14"/>
  <c r="J8" i="14"/>
  <c r="J7" i="14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19" i="2"/>
  <c r="J417" i="2"/>
  <c r="J416" i="2"/>
  <c r="J415" i="2"/>
  <c r="J414" i="2"/>
  <c r="J413" i="2"/>
  <c r="J412" i="2"/>
  <c r="J411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3" i="2"/>
  <c r="J162" i="2"/>
  <c r="J161" i="2"/>
  <c r="J160" i="2"/>
  <c r="J159" i="2"/>
  <c r="J158" i="2"/>
  <c r="J157" i="2"/>
  <c r="J156" i="2"/>
  <c r="J155" i="2"/>
  <c r="J154" i="2"/>
  <c r="J153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12" i="2"/>
  <c r="J8" i="2"/>
  <c r="J11" i="2"/>
  <c r="J10" i="2"/>
  <c r="J9" i="2"/>
  <c r="J7" i="2"/>
  <c r="A90" i="17" l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90" i="22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94" i="22" l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122" i="22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0629 Castiglione risultati montagna.htm" htmlTables="1">
      <tables count="1">
        <x v="11"/>
      </tables>
    </webPr>
  </connection>
</connections>
</file>

<file path=xl/sharedStrings.xml><?xml version="1.0" encoding="utf-8"?>
<sst xmlns="http://schemas.openxmlformats.org/spreadsheetml/2006/main" count="8498" uniqueCount="1317">
  <si>
    <t>GARE</t>
  </si>
  <si>
    <t>TOTALE</t>
  </si>
  <si>
    <t>Anno</t>
  </si>
  <si>
    <t>Società</t>
  </si>
  <si>
    <t>Cat.</t>
  </si>
  <si>
    <t>SM</t>
  </si>
  <si>
    <t>PM</t>
  </si>
  <si>
    <t>SF</t>
  </si>
  <si>
    <t>VC056</t>
  </si>
  <si>
    <t>CN004</t>
  </si>
  <si>
    <t>VC014</t>
  </si>
  <si>
    <t>TO183</t>
  </si>
  <si>
    <t>TO004</t>
  </si>
  <si>
    <t>CN007</t>
  </si>
  <si>
    <t>VB025</t>
  </si>
  <si>
    <t>VB012</t>
  </si>
  <si>
    <t>JM</t>
  </si>
  <si>
    <t>Pett.</t>
  </si>
  <si>
    <t>Atleta</t>
  </si>
  <si>
    <t>Prestazione</t>
  </si>
  <si>
    <t>VB025 G. S. D. GENZIANELLA</t>
  </si>
  <si>
    <t>CN007 A.S.D.PODISTICA VALLE VARAITA</t>
  </si>
  <si>
    <t>VC014 G.S.A. VALSESIA</t>
  </si>
  <si>
    <t>DELSINDACO Andrea</t>
  </si>
  <si>
    <t>AT001 S.S. VITTORIO ALFIERI ASTI</t>
  </si>
  <si>
    <t>PF</t>
  </si>
  <si>
    <t>CN004 A.S.D.DRAGONERO</t>
  </si>
  <si>
    <t>TO183 ATLETICA VALPELLICE</t>
  </si>
  <si>
    <t>DE FABIANI Franca</t>
  </si>
  <si>
    <t>MIGLIO Claretta</t>
  </si>
  <si>
    <t>TORELLO VIERA Carlo</t>
  </si>
  <si>
    <t>GIORDANENGO Graziano</t>
  </si>
  <si>
    <t>SOLAVAGGIONE Manuel</t>
  </si>
  <si>
    <t>MUSSO Paolo</t>
  </si>
  <si>
    <t>MUSSO Jacopo</t>
  </si>
  <si>
    <t>PORTIGLIOTTI Marino</t>
  </si>
  <si>
    <t>VC056 A.S.D. PODISMO DI SERA</t>
  </si>
  <si>
    <t>CHIARA Carluccio</t>
  </si>
  <si>
    <t>AT001</t>
  </si>
  <si>
    <t>SOCIETA' MASCHILI</t>
  </si>
  <si>
    <t>ALFIERI ASTI</t>
  </si>
  <si>
    <t>DRAGONERO</t>
  </si>
  <si>
    <t>VALLE VARAITA</t>
  </si>
  <si>
    <t>VALPELLICE</t>
  </si>
  <si>
    <t>CADDESE</t>
  </si>
  <si>
    <t>GENZIANELLA</t>
  </si>
  <si>
    <t>VALSESIA</t>
  </si>
  <si>
    <t>PODISMO DI SERA</t>
  </si>
  <si>
    <t>COD</t>
  </si>
  <si>
    <t>DENOMINAZIONE</t>
  </si>
  <si>
    <t>SOCIETA' FEMMINILI</t>
  </si>
  <si>
    <t>PARTECIPAZIONE</t>
  </si>
  <si>
    <t>VB005 A. S. D. BOGNANCO</t>
  </si>
  <si>
    <t>VB028 A. S. D. CASTIGLIONE OSSOLA</t>
  </si>
  <si>
    <t>VB013 G. S. D. VALDIVEDRO</t>
  </si>
  <si>
    <t>VB052 ATLETICA AVIS OSSOLANA</t>
  </si>
  <si>
    <t>VB005</t>
  </si>
  <si>
    <t>BOGNANCO</t>
  </si>
  <si>
    <t>VB013</t>
  </si>
  <si>
    <t>VALDIVEDRO</t>
  </si>
  <si>
    <t>VB028</t>
  </si>
  <si>
    <t>VB052</t>
  </si>
  <si>
    <t>ASSOLUTI</t>
  </si>
  <si>
    <t>PROLO Sergio</t>
  </si>
  <si>
    <t>GHENSI Mariano</t>
  </si>
  <si>
    <t>GILETTA Leonardo</t>
  </si>
  <si>
    <t>JF</t>
  </si>
  <si>
    <t>NICOLA Francesco</t>
  </si>
  <si>
    <t>VC020 G.S. ERMENEGILDO ZEGNA</t>
  </si>
  <si>
    <t>FALCIONI Fabio</t>
  </si>
  <si>
    <t>RONDONI Luca</t>
  </si>
  <si>
    <t>SF35</t>
  </si>
  <si>
    <t>SF45</t>
  </si>
  <si>
    <t>SF40</t>
  </si>
  <si>
    <t>SF55</t>
  </si>
  <si>
    <t>DI SIMONE Alice</t>
  </si>
  <si>
    <t>SF50</t>
  </si>
  <si>
    <t>SM35</t>
  </si>
  <si>
    <t>GRAMEGNA Alberto</t>
  </si>
  <si>
    <t>SM50</t>
  </si>
  <si>
    <t>SM40</t>
  </si>
  <si>
    <t>SM45</t>
  </si>
  <si>
    <t>ZAMBONINI Enrico</t>
  </si>
  <si>
    <t>MELLERIO Ruben</t>
  </si>
  <si>
    <t>BRUNELLI Massimo</t>
  </si>
  <si>
    <t>CAGNACCI Michel</t>
  </si>
  <si>
    <t>GALLETTI Cristiano</t>
  </si>
  <si>
    <t>MAZZACCARO Alberto</t>
  </si>
  <si>
    <t>SM55</t>
  </si>
  <si>
    <t>SM60</t>
  </si>
  <si>
    <t>SM65</t>
  </si>
  <si>
    <t>BELTRAMI Alessio</t>
  </si>
  <si>
    <t>BANCHINI Donato</t>
  </si>
  <si>
    <t>LANA Marco</t>
  </si>
  <si>
    <t>SM70</t>
  </si>
  <si>
    <t>GIAVINA Sabino</t>
  </si>
  <si>
    <t>FRANZINI Alberto</t>
  </si>
  <si>
    <t>GARAVINI Massimo</t>
  </si>
  <si>
    <t>GIRGENTI Giorgio</t>
  </si>
  <si>
    <t>MANDICA Pietro</t>
  </si>
  <si>
    <t>OLMI Mauro</t>
  </si>
  <si>
    <t>FURGERI Fabio</t>
  </si>
  <si>
    <t>ATL. AVIS OSSOLANA</t>
  </si>
  <si>
    <t>CASTIGLIONE OSSOLA</t>
  </si>
  <si>
    <t>VC020</t>
  </si>
  <si>
    <t>GS E. ZEGNA</t>
  </si>
  <si>
    <t>VALLI DI LANZO</t>
  </si>
  <si>
    <t>TO258</t>
  </si>
  <si>
    <t>DI SIMONE Andrea</t>
  </si>
  <si>
    <t>REGIS Flavio</t>
  </si>
  <si>
    <t>TO015</t>
  </si>
  <si>
    <t>punti</t>
  </si>
  <si>
    <t>GABELLA Letizia</t>
  </si>
  <si>
    <t>VIARENGO Roberta</t>
  </si>
  <si>
    <t>FALL Marilena</t>
  </si>
  <si>
    <t>PANGALLO Antonella</t>
  </si>
  <si>
    <t>BAUSANO Cristina</t>
  </si>
  <si>
    <t>STOPPINI Mauro</t>
  </si>
  <si>
    <t>PEYRACCHIA Simone</t>
  </si>
  <si>
    <t>DEREDITA Orazio</t>
  </si>
  <si>
    <t>VENTURINI DEL SOLARO Cl</t>
  </si>
  <si>
    <t>PUNCHIA Mauro</t>
  </si>
  <si>
    <t>ATL. CANAVESANA</t>
  </si>
  <si>
    <t>TO015 ATLETICA CANAVESANA</t>
  </si>
  <si>
    <t>MATTIO Davide</t>
  </si>
  <si>
    <t>TO258 A.S.D VALLI DI LANZO</t>
  </si>
  <si>
    <t>LOPEZ H Josephine</t>
  </si>
  <si>
    <t>SF65</t>
  </si>
  <si>
    <t>COALOVA Giovanni</t>
  </si>
  <si>
    <t>IMBROSCI Vincenzo</t>
  </si>
  <si>
    <t>TO246</t>
  </si>
  <si>
    <t xml:space="preserve">APPLERUN </t>
  </si>
  <si>
    <t>Clas.</t>
  </si>
  <si>
    <t>TO246 APPLERUN TEAM</t>
  </si>
  <si>
    <t>CORTI Federico</t>
  </si>
  <si>
    <t>CARLINO Bruno</t>
  </si>
  <si>
    <t>FORTINA Mauro</t>
  </si>
  <si>
    <t>CN016 ATLETICA SALUZZO</t>
  </si>
  <si>
    <t>BRUNO DI CLARAFOND Dani</t>
  </si>
  <si>
    <t>SF70</t>
  </si>
  <si>
    <t>AIMAR Paolo</t>
  </si>
  <si>
    <t>AT003</t>
  </si>
  <si>
    <t>CN016</t>
  </si>
  <si>
    <t>ATL. SALUZZO</t>
  </si>
  <si>
    <t>VARANO Paola</t>
  </si>
  <si>
    <t>SORMANI Giorgia</t>
  </si>
  <si>
    <t>VB012 A.S.D. CADDESE MONIQUE GIROD</t>
  </si>
  <si>
    <t>CANAVERA Pamela</t>
  </si>
  <si>
    <t>VACCARI Gianna Annita</t>
  </si>
  <si>
    <t>VC021 ATL.LESSONA</t>
  </si>
  <si>
    <t>BONNIN Fiorella</t>
  </si>
  <si>
    <t>ROSTAN Andrea</t>
  </si>
  <si>
    <t>BOSSONE Giuliano</t>
  </si>
  <si>
    <t>BERTONCINI Mattia</t>
  </si>
  <si>
    <t>AGNELLI Andrea</t>
  </si>
  <si>
    <t>FALCIONI Daniele</t>
  </si>
  <si>
    <t>VINARDI Giorgio</t>
  </si>
  <si>
    <t>FERRO Matteo</t>
  </si>
  <si>
    <t>MORA Andrea</t>
  </si>
  <si>
    <t>VALCI Gabriele</t>
  </si>
  <si>
    <t>MAGRO Eufemia</t>
  </si>
  <si>
    <t>PLAVAN Marina</t>
  </si>
  <si>
    <t>LISSANDRELLI Stefania</t>
  </si>
  <si>
    <t>VB040 AVIS MARATHON VERBANIA</t>
  </si>
  <si>
    <t>GUALTIERI Rosa Loretta</t>
  </si>
  <si>
    <t>CHIELLINO Sara</t>
  </si>
  <si>
    <t>AT003 A.S.D. BRANCALEONE ASTI</t>
  </si>
  <si>
    <t>MACELLARO Rocco</t>
  </si>
  <si>
    <t>RAINELLI Marco</t>
  </si>
  <si>
    <t>POLLAROLO Paolo</t>
  </si>
  <si>
    <t>BAROZZI Livio</t>
  </si>
  <si>
    <t>CHIABRERA Cesare</t>
  </si>
  <si>
    <t>DRUSACCHI Luca</t>
  </si>
  <si>
    <t>LUZZI Alberto</t>
  </si>
  <si>
    <t>MOCELLINI Alberto</t>
  </si>
  <si>
    <t>DASSIE' Claudio</t>
  </si>
  <si>
    <t>SPATARO Giuseppe</t>
  </si>
  <si>
    <t>BELTRAMI Tiziano</t>
  </si>
  <si>
    <t>MARINO Giuseppe</t>
  </si>
  <si>
    <t>ALLOATTI Marco</t>
  </si>
  <si>
    <t>BRUNO Innocente</t>
  </si>
  <si>
    <t>RONCHIATO Stellio</t>
  </si>
  <si>
    <t>SM75</t>
  </si>
  <si>
    <t>VB040</t>
  </si>
  <si>
    <t>AVIS MARATHON VERBANIA</t>
  </si>
  <si>
    <t>BRANCALEONE</t>
  </si>
  <si>
    <t>VC021</t>
  </si>
  <si>
    <t>ATL. LESSONA</t>
  </si>
  <si>
    <t>VILLA</t>
  </si>
  <si>
    <t>RE Nadia</t>
  </si>
  <si>
    <t>CERUTTI Maria Giovanna</t>
  </si>
  <si>
    <t>BACCHETTA Monia</t>
  </si>
  <si>
    <t>CN028 A.S.D.POD. VALLE INFERNOTTO</t>
  </si>
  <si>
    <t>STANGALINO Anna Rita</t>
  </si>
  <si>
    <t>TO155 S. D. BAUDENASCA</t>
  </si>
  <si>
    <t>BECCHIO Lorenzo</t>
  </si>
  <si>
    <t>TO016 ASDP ATLETICA PINEROLO</t>
  </si>
  <si>
    <t>TO102 G.S. DES AMIS</t>
  </si>
  <si>
    <t>CN021 A.S.D PAM MONDOVI-CHIUSA PESIO</t>
  </si>
  <si>
    <t>PILETTA MASSARO Alan</t>
  </si>
  <si>
    <t>CAMPERI Franco</t>
  </si>
  <si>
    <t>MARGARIA Marco</t>
  </si>
  <si>
    <t>RIZZATO Alessandro</t>
  </si>
  <si>
    <t>BARRA Mauro</t>
  </si>
  <si>
    <t>PORTA Simone</t>
  </si>
  <si>
    <t>AVONDET Vanni</t>
  </si>
  <si>
    <t>CAVALLO Pierangelo</t>
  </si>
  <si>
    <t>QUAGLIA Bruno</t>
  </si>
  <si>
    <t>DE PAOLA Francesco</t>
  </si>
  <si>
    <t xml:space="preserve">JM </t>
  </si>
  <si>
    <t>CN006</t>
  </si>
  <si>
    <t>CN028</t>
  </si>
  <si>
    <t>POD. VALLE INFERNOTTO</t>
  </si>
  <si>
    <t>CN020</t>
  </si>
  <si>
    <t>CN021</t>
  </si>
  <si>
    <t xml:space="preserve">PAM MONDOVI' </t>
  </si>
  <si>
    <t>TO019</t>
  </si>
  <si>
    <t>GS POMARETTO 80</t>
  </si>
  <si>
    <t>TO155</t>
  </si>
  <si>
    <t>SD BAUDENASCA</t>
  </si>
  <si>
    <t>POD. BUSCHESE</t>
  </si>
  <si>
    <t>PAM MONDOVI'</t>
  </si>
  <si>
    <t>ATL. PINEROLO</t>
  </si>
  <si>
    <t>TO102</t>
  </si>
  <si>
    <t>DES AMIS</t>
  </si>
  <si>
    <t xml:space="preserve">TO016 </t>
  </si>
  <si>
    <t>TO003 ATLETICA SUSA</t>
  </si>
  <si>
    <t>TO003</t>
  </si>
  <si>
    <t>ATL. SUSA</t>
  </si>
  <si>
    <t>RAMAT Miriana</t>
  </si>
  <si>
    <t>FERRARINI Silvia</t>
  </si>
  <si>
    <t>D'ORAZIO Patrizia</t>
  </si>
  <si>
    <t>GALLIANO Massimo</t>
  </si>
  <si>
    <t>PELISSERO Andrea</t>
  </si>
  <si>
    <t>GRANDIS Matteo</t>
  </si>
  <si>
    <t>ONOFRIO Umberto</t>
  </si>
  <si>
    <t>GIOLITTI Pierluigi</t>
  </si>
  <si>
    <t>PEROTTO Giorgio</t>
  </si>
  <si>
    <t>GENTILE Aldo</t>
  </si>
  <si>
    <t>DEGIOVANNI Marco</t>
  </si>
  <si>
    <t>TOSA Raffaello</t>
  </si>
  <si>
    <t>FONTAN Giulio</t>
  </si>
  <si>
    <t>FANTOLI Michele</t>
  </si>
  <si>
    <t>COLONNA Elena</t>
  </si>
  <si>
    <t>LISSANDRELLI Paolo</t>
  </si>
  <si>
    <t>CAMBONI Sergio</t>
  </si>
  <si>
    <t>TO224 A.S.D. PODISTICA TORINO</t>
  </si>
  <si>
    <t>AMBROSIO Vincenzo Franc</t>
  </si>
  <si>
    <t>MARINO Carlo</t>
  </si>
  <si>
    <t>CN001</t>
  </si>
  <si>
    <t>ATL. FOSSANO</t>
  </si>
  <si>
    <t>NO054</t>
  </si>
  <si>
    <t>ATL. PALZOLA</t>
  </si>
  <si>
    <t>ATL. VALPELLICE</t>
  </si>
  <si>
    <t>TO211</t>
  </si>
  <si>
    <t>ATL. SETTIMESE</t>
  </si>
  <si>
    <t>TO221</t>
  </si>
  <si>
    <t>TO224</t>
  </si>
  <si>
    <t>POD. TORINO</t>
  </si>
  <si>
    <t>TO266</t>
  </si>
  <si>
    <t>VALSUSA RUNNING TEAM</t>
  </si>
  <si>
    <t>NC</t>
  </si>
  <si>
    <t>GREGORIO Federico</t>
  </si>
  <si>
    <t>GIORDANO Marco</t>
  </si>
  <si>
    <t>MARINO Mario</t>
  </si>
  <si>
    <t>CN017 G.S.R. FERRERO A.S.D.</t>
  </si>
  <si>
    <t>VOTANO Antonio</t>
  </si>
  <si>
    <t>CHIAPELLO Enrico</t>
  </si>
  <si>
    <t>CN052 SPORTIFICATION</t>
  </si>
  <si>
    <t>CRAVERO Paolo</t>
  </si>
  <si>
    <t>TO200 BASE RUNNING</t>
  </si>
  <si>
    <t>GIOVE Erasmo</t>
  </si>
  <si>
    <t>ROLLO Cristiano</t>
  </si>
  <si>
    <t>RAVIOLA Ezio</t>
  </si>
  <si>
    <t>AT014</t>
  </si>
  <si>
    <t>VC012</t>
  </si>
  <si>
    <t>ATL. CANDELO</t>
  </si>
  <si>
    <t>VARALLO</t>
  </si>
  <si>
    <t>MATTIE</t>
  </si>
  <si>
    <t>CELLE</t>
  </si>
  <si>
    <t>POZZETTA Camilla</t>
  </si>
  <si>
    <t>PASSARELLA Valeria</t>
  </si>
  <si>
    <t>SCRIMAGLIA Mattia</t>
  </si>
  <si>
    <t>QUAGLIA Giovanni</t>
  </si>
  <si>
    <t>VALAGUSSA Marco</t>
  </si>
  <si>
    <t>ALBERTO Claudio</t>
  </si>
  <si>
    <t>SALTARELLI Livio</t>
  </si>
  <si>
    <t>ANTONIOLETTI Lorenzo</t>
  </si>
  <si>
    <t>MADRIGANO Paolo</t>
  </si>
  <si>
    <t>PELISSERO Luca</t>
  </si>
  <si>
    <t>DALMASSO Luca</t>
  </si>
  <si>
    <t>ENRIETTA Roberto</t>
  </si>
  <si>
    <t>CHIODIN Erminio</t>
  </si>
  <si>
    <t>QUITTINO Massimo</t>
  </si>
  <si>
    <t>ANTONINI Marco</t>
  </si>
  <si>
    <t>BELLINA Fabio</t>
  </si>
  <si>
    <t>CRISEO Franco</t>
  </si>
  <si>
    <t>MARCHIONATTI Mauro</t>
  </si>
  <si>
    <t>DI PALMA Emiliano</t>
  </si>
  <si>
    <t>VC012 A.ATL. CANDELO</t>
  </si>
  <si>
    <t>MACELLARO Donato</t>
  </si>
  <si>
    <t>NINNIVAGGI Simone</t>
  </si>
  <si>
    <t>MERZETTI Marco</t>
  </si>
  <si>
    <t>FONTAN Pierpaolo</t>
  </si>
  <si>
    <t>RIGOTTI Roberto</t>
  </si>
  <si>
    <t>GIUSIANO Roberto</t>
  </si>
  <si>
    <t>PIRAS Roberto</t>
  </si>
  <si>
    <t>LOVERA Pierluigi</t>
  </si>
  <si>
    <t>BAROZZI Gianni</t>
  </si>
  <si>
    <t>SALSA Giulio</t>
  </si>
  <si>
    <t>CIGNA Maurizio</t>
  </si>
  <si>
    <t>FANTOLI Andrea</t>
  </si>
  <si>
    <t>GIAI Fabrizio</t>
  </si>
  <si>
    <t>FORNETTI Stefano</t>
  </si>
  <si>
    <t>GIAVINA Guido</t>
  </si>
  <si>
    <t>DI CENTA Paolo</t>
  </si>
  <si>
    <t>BRUGNOLA Matteo</t>
  </si>
  <si>
    <t>ROSSI Mario</t>
  </si>
  <si>
    <t>GREGORIO Silvio</t>
  </si>
  <si>
    <t>POLOGRUTO Sandro</t>
  </si>
  <si>
    <t>ARNAUDO Natalino</t>
  </si>
  <si>
    <t>FERRARI Andrea</t>
  </si>
  <si>
    <t>VB041 SPORT &amp; SPORTIVI</t>
  </si>
  <si>
    <t>CHINELLO Oscar</t>
  </si>
  <si>
    <t>DEAGOSTINI Sergio</t>
  </si>
  <si>
    <t>RAMADA Fabio</t>
  </si>
  <si>
    <t>PATRIARCA Ettore</t>
  </si>
  <si>
    <t>VC008 A.S.GAGLIANICO 1974</t>
  </si>
  <si>
    <t>FROVA Mario</t>
  </si>
  <si>
    <t>SOLAVAGGIONE Elio</t>
  </si>
  <si>
    <t>BARRA Luca</t>
  </si>
  <si>
    <t>ALCIATO Luca</t>
  </si>
  <si>
    <t>GIACOMOTTI Roberto</t>
  </si>
  <si>
    <t>MELLO RELLA Alessandro</t>
  </si>
  <si>
    <t>CESANO Matteo</t>
  </si>
  <si>
    <t>BASSA Fabio</t>
  </si>
  <si>
    <t>GHELFI Erica</t>
  </si>
  <si>
    <t>AT014 A.S.D. GATE-CRAL INPS</t>
  </si>
  <si>
    <t>TILLATI Mohamed</t>
  </si>
  <si>
    <t>MATLI Arianna</t>
  </si>
  <si>
    <t>NURISSO Federica</t>
  </si>
  <si>
    <t>GHELFI Francesca</t>
  </si>
  <si>
    <t>BIANCO Elisa</t>
  </si>
  <si>
    <t>MANDRILE Ottavia</t>
  </si>
  <si>
    <t>TRAVERSA Martina</t>
  </si>
  <si>
    <t>RISOLETTI Marco</t>
  </si>
  <si>
    <t>FOGLIO STOBBIA Milena</t>
  </si>
  <si>
    <t>VC060 A.S.D. OLIMPIA RUNNERS</t>
  </si>
  <si>
    <t>VALLI Carmela</t>
  </si>
  <si>
    <t>VC017 G.S. SPLENDOR COSSATO</t>
  </si>
  <si>
    <t>MINAZZI Nives</t>
  </si>
  <si>
    <t>MINOGGIO Giovanna</t>
  </si>
  <si>
    <t>DEMATTEI Fulvia</t>
  </si>
  <si>
    <t>VC045 ATLETICA VALSESIA</t>
  </si>
  <si>
    <t>MR</t>
  </si>
  <si>
    <t>ASSOLUTI M</t>
  </si>
  <si>
    <t>ASSOLUTE F</t>
  </si>
  <si>
    <t>VB041</t>
  </si>
  <si>
    <t>SPORT &amp; SPORTIVI</t>
  </si>
  <si>
    <t>VC008</t>
  </si>
  <si>
    <t>GAGLIANICO 74</t>
  </si>
  <si>
    <t>GATE INPS</t>
  </si>
  <si>
    <t>VC017</t>
  </si>
  <si>
    <t>GS SPLENDOR COSSATO</t>
  </si>
  <si>
    <t>ATL.LESSONA</t>
  </si>
  <si>
    <t>VC045</t>
  </si>
  <si>
    <t>ATL. VALSESIA</t>
  </si>
  <si>
    <t>GSA VALSESIA</t>
  </si>
  <si>
    <t>VC060</t>
  </si>
  <si>
    <t>OLIMPIA RUNNERS</t>
  </si>
  <si>
    <t>F1</t>
  </si>
  <si>
    <t>F2</t>
  </si>
  <si>
    <t>F3</t>
  </si>
  <si>
    <t>F4</t>
  </si>
  <si>
    <t>M1</t>
  </si>
  <si>
    <t>M2</t>
  </si>
  <si>
    <t>M3</t>
  </si>
  <si>
    <t>M4</t>
  </si>
  <si>
    <t>M5</t>
  </si>
  <si>
    <t>FIDAL PIEMONTE
CAMPIONATO REGIONALE DI CORSA IN MONTAGNA 2017</t>
  </si>
  <si>
    <t>Clas</t>
  </si>
  <si>
    <t>Senior 35 - 79</t>
  </si>
  <si>
    <t>Codice</t>
  </si>
  <si>
    <t>Denominazione</t>
  </si>
  <si>
    <t>Villadossola</t>
  </si>
  <si>
    <t>Varallo</t>
  </si>
  <si>
    <t>Mattie</t>
  </si>
  <si>
    <t>Celle</t>
  </si>
  <si>
    <t xml:space="preserve">Totale </t>
  </si>
  <si>
    <t>Gare</t>
  </si>
  <si>
    <t>DONNE</t>
  </si>
  <si>
    <t>FIDAL PIEMONTE
TROFEO ECO PIEMONTE 2017</t>
  </si>
  <si>
    <t>Brossasco</t>
  </si>
  <si>
    <t>Orasso</t>
  </si>
  <si>
    <t>Ceresole</t>
  </si>
  <si>
    <t>Vicoforte</t>
  </si>
  <si>
    <t>Pettinengo</t>
  </si>
  <si>
    <t>Totale</t>
  </si>
  <si>
    <t>Class</t>
  </si>
  <si>
    <t>UOMINI</t>
  </si>
  <si>
    <t>CHIALVO Martina</t>
  </si>
  <si>
    <t>FONTE Alice</t>
  </si>
  <si>
    <t>VITTO Elena</t>
  </si>
  <si>
    <t>CN023 ASD MICHELIN SPORT CLUB CUNEO</t>
  </si>
  <si>
    <t>ARNAUDO Emanuela</t>
  </si>
  <si>
    <t>CN025 A.S.D. BOVES RUN</t>
  </si>
  <si>
    <t>BARBUTO Giuseppina</t>
  </si>
  <si>
    <t>PALLAVICINI Denise</t>
  </si>
  <si>
    <t>BRICARELLO Martina</t>
  </si>
  <si>
    <t>TO205 CRAL REGIONE PIEMONTE</t>
  </si>
  <si>
    <t>PES Daniela</t>
  </si>
  <si>
    <t>TO271 TEAM MARATHON S.S.D.</t>
  </si>
  <si>
    <t>DARIOLI Rosanna</t>
  </si>
  <si>
    <t>BOCCARDO Cristina</t>
  </si>
  <si>
    <t>TO269 RONCHIVERDI SOCIETA' SPORTIVA</t>
  </si>
  <si>
    <t>MANZOLI Antonella</t>
  </si>
  <si>
    <t>AL005 ATL. OVADESE ORMIG</t>
  </si>
  <si>
    <t>BRUNO Laura Anna</t>
  </si>
  <si>
    <t>CN006 G.S.D. POD. BUSCHESE</t>
  </si>
  <si>
    <t>GOGGI Rosanna</t>
  </si>
  <si>
    <t>TO004 ATLETICA GIO' 22 RIVERA</t>
  </si>
  <si>
    <t>MORINA Stevean</t>
  </si>
  <si>
    <t>ARRO' Luca</t>
  </si>
  <si>
    <t>BONINO Stefano</t>
  </si>
  <si>
    <t>TO266 VALSUSA RUNNING TEAM</t>
  </si>
  <si>
    <t>FILIPPI Francesco</t>
  </si>
  <si>
    <t>CN024 G.S.D.VALTANARO</t>
  </si>
  <si>
    <t>BARRA Flavio</t>
  </si>
  <si>
    <t>CORNA Alex</t>
  </si>
  <si>
    <t>CN026 A.S.D. PODISTICA CARAGLIESE</t>
  </si>
  <si>
    <t>FERRATO Gabriele</t>
  </si>
  <si>
    <t>LANTERMINO Danilo</t>
  </si>
  <si>
    <t>GARNIER Claudio</t>
  </si>
  <si>
    <t>TO012 G.A.S.M. TORRE PELLICE</t>
  </si>
  <si>
    <t>ABRATE Francesco</t>
  </si>
  <si>
    <t>CHIAVAZZA Diego</t>
  </si>
  <si>
    <t>TO230 CARIGNANO RUN</t>
  </si>
  <si>
    <t>ALBERTO Pierpaolo</t>
  </si>
  <si>
    <t>SACCOLETTO Vittorio</t>
  </si>
  <si>
    <t>VC037 GSA POLLONE</t>
  </si>
  <si>
    <t>GARNERO Marco</t>
  </si>
  <si>
    <t>ALLOCCO Simone</t>
  </si>
  <si>
    <t>BESSON Marco</t>
  </si>
  <si>
    <t>CAMPANA Davide</t>
  </si>
  <si>
    <t>DEMO Maurizio</t>
  </si>
  <si>
    <t>VINEIS Gabriele</t>
  </si>
  <si>
    <t>RONCHAIL Gabriele</t>
  </si>
  <si>
    <t>DIURNO Luca</t>
  </si>
  <si>
    <t>TO025 C.C.R.SPORT. ALPINI TROFARELLO</t>
  </si>
  <si>
    <t>MACCHIA Marco Antonio</t>
  </si>
  <si>
    <t>FINO Alessandro</t>
  </si>
  <si>
    <t>GASTALDI Massimo Giacom</t>
  </si>
  <si>
    <t>CN043 C.B.SPORT-PODISTICA CARAMAGNA</t>
  </si>
  <si>
    <t>PILLONI Andrea</t>
  </si>
  <si>
    <t>GARNERO Diego</t>
  </si>
  <si>
    <t>FILIPPI Andrea</t>
  </si>
  <si>
    <t>BRUNO FRANCO Paolo</t>
  </si>
  <si>
    <t>MARZOLINO Stefano</t>
  </si>
  <si>
    <t>CIVALLERO Diego</t>
  </si>
  <si>
    <t>BOSIO Piergiorgio</t>
  </si>
  <si>
    <t>ARMANDO Dario</t>
  </si>
  <si>
    <t>CN001 A.S.D. ATL. FOSSANO '75</t>
  </si>
  <si>
    <t>VIRANO Oscar</t>
  </si>
  <si>
    <t>CAMPIGOTTO Daniele</t>
  </si>
  <si>
    <t>SURICO Giovanni</t>
  </si>
  <si>
    <t>TO130 UNIONE SPORTIVA SAN MICHELE</t>
  </si>
  <si>
    <t>ZANUTTINI Riccardo</t>
  </si>
  <si>
    <t>RICCARDI Omar</t>
  </si>
  <si>
    <t>PANERO Ezio</t>
  </si>
  <si>
    <t>CN019 A.S.D. PODISTICA 2000 MARENE</t>
  </si>
  <si>
    <t>BOAGLIO Mauro Chiaffred</t>
  </si>
  <si>
    <t>GIRODENGO Flavio</t>
  </si>
  <si>
    <t>TO254 GLI ORCHI TRAILERS ASD</t>
  </si>
  <si>
    <t>ROASIO Ivan</t>
  </si>
  <si>
    <t>CESANO Claudio</t>
  </si>
  <si>
    <t>RICHARD Antonio</t>
  </si>
  <si>
    <t>BOSIO Cristian</t>
  </si>
  <si>
    <t>DEMONTIS Fabrizio</t>
  </si>
  <si>
    <t>AGLI' Christian</t>
  </si>
  <si>
    <t>BOLLA Enrico</t>
  </si>
  <si>
    <t>BORGIS Luigi Guerino</t>
  </si>
  <si>
    <t>DALMAZZO Massimo</t>
  </si>
  <si>
    <t>LAMBERTI Riccardo</t>
  </si>
  <si>
    <t>GIUSTETTO Federico</t>
  </si>
  <si>
    <t>CULASSO Massimo</t>
  </si>
  <si>
    <t>SARTORI Gianluigi</t>
  </si>
  <si>
    <t>LINGUA Paolo</t>
  </si>
  <si>
    <t>BARRA Gabriele</t>
  </si>
  <si>
    <t>CASTELLANO Ferruccio</t>
  </si>
  <si>
    <t>CESANO Roberto</t>
  </si>
  <si>
    <t>CN044 PODISTICA VALLE GRANA ASSOCIAZ</t>
  </si>
  <si>
    <t>FILIPPELLI Giuseppe</t>
  </si>
  <si>
    <t>REGGIARDO Ruggero</t>
  </si>
  <si>
    <t>FISSORE Bartolomeo</t>
  </si>
  <si>
    <t>TO012</t>
  </si>
  <si>
    <t>GASM TORRE PELLICE</t>
  </si>
  <si>
    <t>CN052</t>
  </si>
  <si>
    <t>SPORTIFICATION</t>
  </si>
  <si>
    <t>TO130</t>
  </si>
  <si>
    <t>US SAN MICHELE</t>
  </si>
  <si>
    <t>TO230</t>
  </si>
  <si>
    <t>CARIGNANO RUN</t>
  </si>
  <si>
    <t>VC037</t>
  </si>
  <si>
    <t>GSA POLLONE</t>
  </si>
  <si>
    <t>ATL. GIO' 22 RIVERA</t>
  </si>
  <si>
    <t>CN024</t>
  </si>
  <si>
    <t>GS VALTANARO</t>
  </si>
  <si>
    <t>CN023</t>
  </si>
  <si>
    <t>MICHELIN S.C.R.CN</t>
  </si>
  <si>
    <t>CN019</t>
  </si>
  <si>
    <t>POD.2000 MARENE</t>
  </si>
  <si>
    <t>TO254</t>
  </si>
  <si>
    <t>GLI ORCHI TRAILERS</t>
  </si>
  <si>
    <t>TO025</t>
  </si>
  <si>
    <t>ALPINI TROFARELLO</t>
  </si>
  <si>
    <t>CN044</t>
  </si>
  <si>
    <t>POD. VALLE GRANA</t>
  </si>
  <si>
    <t>CN026</t>
  </si>
  <si>
    <t>POD. CARAGLIESE</t>
  </si>
  <si>
    <t>TO271</t>
  </si>
  <si>
    <t>TEAM MARATHON</t>
  </si>
  <si>
    <t>TO205</t>
  </si>
  <si>
    <t>CRAL REGIONE PIEMONTE</t>
  </si>
  <si>
    <t>CN043</t>
  </si>
  <si>
    <t>POD. CARAMAGNA</t>
  </si>
  <si>
    <t>CN017</t>
  </si>
  <si>
    <t>GSR FERRERO</t>
  </si>
  <si>
    <t>CN025</t>
  </si>
  <si>
    <t>BOVES RUN</t>
  </si>
  <si>
    <t>TO269</t>
  </si>
  <si>
    <t>RONCHIVERDI</t>
  </si>
  <si>
    <t>AL005</t>
  </si>
  <si>
    <t>OVADESE ORMIG</t>
  </si>
  <si>
    <t>JUNIOR F + F4</t>
  </si>
  <si>
    <t>NICOLO Andrea</t>
  </si>
  <si>
    <t>VC002 UNIONE GIOVANE BIELLA</t>
  </si>
  <si>
    <t>RAS Diego</t>
  </si>
  <si>
    <t>BOSIO Giovanni</t>
  </si>
  <si>
    <t>GRONCHI Luca</t>
  </si>
  <si>
    <t>BELTRAMETTI Simone</t>
  </si>
  <si>
    <t>VC025 A.S. AMATORI SPORT</t>
  </si>
  <si>
    <t>1h00:19</t>
  </si>
  <si>
    <t>1h00:23</t>
  </si>
  <si>
    <t>1h00:49</t>
  </si>
  <si>
    <t>POMINA Nicolo'</t>
  </si>
  <si>
    <t>1h01:04</t>
  </si>
  <si>
    <t>1h01:07</t>
  </si>
  <si>
    <t>1h01:16</t>
  </si>
  <si>
    <t>PERALDO Enzo</t>
  </si>
  <si>
    <t>1h01:20</t>
  </si>
  <si>
    <t>MARZOLINO Andrea</t>
  </si>
  <si>
    <t>1h01:30</t>
  </si>
  <si>
    <t>MESSINA Giacomo</t>
  </si>
  <si>
    <t>1h01:46</t>
  </si>
  <si>
    <t>1h01:55</t>
  </si>
  <si>
    <t>UCCELLI Mauro</t>
  </si>
  <si>
    <t>1h01:57</t>
  </si>
  <si>
    <t>1h02:24</t>
  </si>
  <si>
    <t>GUIZZETTI Adriano</t>
  </si>
  <si>
    <t>1h02:45</t>
  </si>
  <si>
    <t>MENEGON Alan</t>
  </si>
  <si>
    <t>1h03:03</t>
  </si>
  <si>
    <t>MECCA CIVAT Tommaso</t>
  </si>
  <si>
    <t>1h03:08</t>
  </si>
  <si>
    <t>1h04:26</t>
  </si>
  <si>
    <t>TAROCCO Roberto</t>
  </si>
  <si>
    <t>1h04:30</t>
  </si>
  <si>
    <t>BARRA Silvio Andrea</t>
  </si>
  <si>
    <t>1h04:42</t>
  </si>
  <si>
    <t>GALVAGNO Raul</t>
  </si>
  <si>
    <t>1h05:00</t>
  </si>
  <si>
    <t>1h05:07</t>
  </si>
  <si>
    <t>DEL GROSSO Ivan</t>
  </si>
  <si>
    <t>1h05:25</t>
  </si>
  <si>
    <t>DIDONE' Maurizio</t>
  </si>
  <si>
    <t>VC061 BIELLA RUNNING</t>
  </si>
  <si>
    <t>1h05:45</t>
  </si>
  <si>
    <t>1h05:52</t>
  </si>
  <si>
    <t>MERCATALI Moreno</t>
  </si>
  <si>
    <t>1h06:30</t>
  </si>
  <si>
    <t>1h07:20</t>
  </si>
  <si>
    <t>BERTINOTTI Cristiano</t>
  </si>
  <si>
    <t>1h07:21</t>
  </si>
  <si>
    <t>MOSCHINI Daniele</t>
  </si>
  <si>
    <t>1h07:45</t>
  </si>
  <si>
    <t>PASTORE Marco</t>
  </si>
  <si>
    <t>1h07:51</t>
  </si>
  <si>
    <t>CASTIONETTI Mauro</t>
  </si>
  <si>
    <t>1h08:27</t>
  </si>
  <si>
    <t>IULINI Andrea</t>
  </si>
  <si>
    <t>VC028 GRUPPO AMICI CORSA PETTINENGO</t>
  </si>
  <si>
    <t>1h08:33</t>
  </si>
  <si>
    <t>ANDREOLOTTI Mario</t>
  </si>
  <si>
    <t>1h08:48</t>
  </si>
  <si>
    <t>CARMAGNOLA Federico</t>
  </si>
  <si>
    <t>1h08:50</t>
  </si>
  <si>
    <t>FRATTINI Alessandro</t>
  </si>
  <si>
    <t>1h09:00</t>
  </si>
  <si>
    <t>1h09:06</t>
  </si>
  <si>
    <t>1h09:15</t>
  </si>
  <si>
    <t>1h09:21</t>
  </si>
  <si>
    <t>GHIO Mauro Chiaffredo</t>
  </si>
  <si>
    <t>1h09:32</t>
  </si>
  <si>
    <t>1h09:37</t>
  </si>
  <si>
    <t>DI PINTO Raffaele</t>
  </si>
  <si>
    <t>1h09:39</t>
  </si>
  <si>
    <t>1h09:44</t>
  </si>
  <si>
    <t>1h09:58</t>
  </si>
  <si>
    <t>GALLAROTTI Damiano</t>
  </si>
  <si>
    <t>1h10:01</t>
  </si>
  <si>
    <t>1h10:18</t>
  </si>
  <si>
    <t>1h10:24</t>
  </si>
  <si>
    <t>1h10:54</t>
  </si>
  <si>
    <t>LEBOLE Antonio</t>
  </si>
  <si>
    <t>1h11:22</t>
  </si>
  <si>
    <t>ALLEMANO Marco</t>
  </si>
  <si>
    <t>1h11:36</t>
  </si>
  <si>
    <t>1h11:45</t>
  </si>
  <si>
    <t>FIORELLO Alessandro</t>
  </si>
  <si>
    <t>1h12:04</t>
  </si>
  <si>
    <t>1h12:07</t>
  </si>
  <si>
    <t>SERRA Giuseppe</t>
  </si>
  <si>
    <t>TO207 ATLETICA CASELLE '93</t>
  </si>
  <si>
    <t>1h12:08</t>
  </si>
  <si>
    <t>CARNAZZI Paolo</t>
  </si>
  <si>
    <t>1h12:19</t>
  </si>
  <si>
    <t>VENTURA Cristiano</t>
  </si>
  <si>
    <t>1h12:22</t>
  </si>
  <si>
    <t>AGLIETTI Andrea</t>
  </si>
  <si>
    <t>1h12:45</t>
  </si>
  <si>
    <t>MOSCHINI Enrico</t>
  </si>
  <si>
    <t>1h12:57</t>
  </si>
  <si>
    <t>FACCHIN Daniele</t>
  </si>
  <si>
    <t>NO023 G.S. CASTELLANIA - GOZZANO</t>
  </si>
  <si>
    <t>1h13:05</t>
  </si>
  <si>
    <t>1h13:07</t>
  </si>
  <si>
    <t>1h13:09</t>
  </si>
  <si>
    <t>1h13:16</t>
  </si>
  <si>
    <t>1h13:20</t>
  </si>
  <si>
    <t>1h13:36</t>
  </si>
  <si>
    <t>1h14:16</t>
  </si>
  <si>
    <t>1h14:17</t>
  </si>
  <si>
    <t>PISCETTA Andrea</t>
  </si>
  <si>
    <t>NO059 TRAIL-RUNNING</t>
  </si>
  <si>
    <t>1h14:21</t>
  </si>
  <si>
    <t>1h14:45</t>
  </si>
  <si>
    <t>FAVA D'ALBERTO Emanuele</t>
  </si>
  <si>
    <t>1h14:47</t>
  </si>
  <si>
    <t>1h14:59</t>
  </si>
  <si>
    <t>1h15:05</t>
  </si>
  <si>
    <t>DINETTI Gianleo</t>
  </si>
  <si>
    <t>1h15:08</t>
  </si>
  <si>
    <t>1h15:16</t>
  </si>
  <si>
    <t>1h15:26</t>
  </si>
  <si>
    <t>TRIVELLATO Tiziano</t>
  </si>
  <si>
    <t>1h15:49</t>
  </si>
  <si>
    <t>MARENGO Luca</t>
  </si>
  <si>
    <t>1h15:57</t>
  </si>
  <si>
    <t>CIOCCA Adriano</t>
  </si>
  <si>
    <t>1h16:03</t>
  </si>
  <si>
    <t>1h16:18</t>
  </si>
  <si>
    <t>1h17:02</t>
  </si>
  <si>
    <t>1h17:21</t>
  </si>
  <si>
    <t>SCIOLLA Sergio</t>
  </si>
  <si>
    <t>1h17:23</t>
  </si>
  <si>
    <t>ROLANDO Paolo</t>
  </si>
  <si>
    <t>1h17:25</t>
  </si>
  <si>
    <t>1h17:46</t>
  </si>
  <si>
    <t>CIANNAMEA Stefano</t>
  </si>
  <si>
    <t>1h17:51</t>
  </si>
  <si>
    <t>LOCATELLI Vilmer</t>
  </si>
  <si>
    <t>1h17:57</t>
  </si>
  <si>
    <t>1h17:59</t>
  </si>
  <si>
    <t>PACE Marco</t>
  </si>
  <si>
    <t>1h18:00</t>
  </si>
  <si>
    <t>DONA' Giordano</t>
  </si>
  <si>
    <t>1h18:28</t>
  </si>
  <si>
    <t>NEGRO Donato</t>
  </si>
  <si>
    <t>1h18:51</t>
  </si>
  <si>
    <t>1h19:15</t>
  </si>
  <si>
    <t>GHILARDELLI Marco</t>
  </si>
  <si>
    <t>1h19:21</t>
  </si>
  <si>
    <t>1h19:35</t>
  </si>
  <si>
    <t>1h20:00</t>
  </si>
  <si>
    <t>1h20:10</t>
  </si>
  <si>
    <t>1h20:17</t>
  </si>
  <si>
    <t>1h20:32</t>
  </si>
  <si>
    <t>CAPRIO Andrea</t>
  </si>
  <si>
    <t>VC053 LA VETTA RUNNING</t>
  </si>
  <si>
    <t>1h20:57</t>
  </si>
  <si>
    <t>1h21:54</t>
  </si>
  <si>
    <t>TERZAGHI Enrico</t>
  </si>
  <si>
    <t>1h23:22</t>
  </si>
  <si>
    <t>1h23:27</t>
  </si>
  <si>
    <t>DE STEFANI Guido</t>
  </si>
  <si>
    <t>1h24:32</t>
  </si>
  <si>
    <t>1h24:39</t>
  </si>
  <si>
    <t>MINETTI Paolo</t>
  </si>
  <si>
    <t>1h25:31</t>
  </si>
  <si>
    <t>1h25:53</t>
  </si>
  <si>
    <t>TRAGLIA Jerome</t>
  </si>
  <si>
    <t>1h26:15</t>
  </si>
  <si>
    <t>VIANO Giuseppe</t>
  </si>
  <si>
    <t>1h27:10</t>
  </si>
  <si>
    <t>DELSINDACO Germano</t>
  </si>
  <si>
    <t>1h27:22</t>
  </si>
  <si>
    <t>1h28:00</t>
  </si>
  <si>
    <t>GNOATO Fabrizio</t>
  </si>
  <si>
    <t>1h29:00</t>
  </si>
  <si>
    <t>MORA Fabio</t>
  </si>
  <si>
    <t>NO037 G.S. FULGOR PRATO SESIA</t>
  </si>
  <si>
    <t>1h30:27</t>
  </si>
  <si>
    <t>1h30:58</t>
  </si>
  <si>
    <t>VERCELLI Claudio</t>
  </si>
  <si>
    <t>1h31:16</t>
  </si>
  <si>
    <t>1h31:57</t>
  </si>
  <si>
    <t>FAUSTINI Liliano</t>
  </si>
  <si>
    <t>VB034 A.S.D. GRAVELLONA VCO</t>
  </si>
  <si>
    <t>1h32:50</t>
  </si>
  <si>
    <t>BATTAGLIO Agostino</t>
  </si>
  <si>
    <t>1h33:08</t>
  </si>
  <si>
    <t>PRIVITERA Giuseppe</t>
  </si>
  <si>
    <t>1h33:45</t>
  </si>
  <si>
    <t>POGNANT VIU' Ferruccio</t>
  </si>
  <si>
    <t>1h34:35</t>
  </si>
  <si>
    <t>CORREALE Enrico</t>
  </si>
  <si>
    <t>1h36:18</t>
  </si>
  <si>
    <t>DI PINTO Giovanni</t>
  </si>
  <si>
    <t>1h37:15</t>
  </si>
  <si>
    <t>FERRARIS Stefano</t>
  </si>
  <si>
    <t>1h39:35</t>
  </si>
  <si>
    <t>CACCIATI Aldo</t>
  </si>
  <si>
    <t>1h39:36</t>
  </si>
  <si>
    <t>CALZANEGRA Stefano</t>
  </si>
  <si>
    <t>1h42:00</t>
  </si>
  <si>
    <t>1h00:22</t>
  </si>
  <si>
    <t>1h01:44</t>
  </si>
  <si>
    <t>1h02:14</t>
  </si>
  <si>
    <t>1h03:40</t>
  </si>
  <si>
    <t>BOUCHARD Nicholas</t>
  </si>
  <si>
    <t>1h06:20</t>
  </si>
  <si>
    <t>1h12:11</t>
  </si>
  <si>
    <t>TASSONE Federico</t>
  </si>
  <si>
    <t>1h12:33</t>
  </si>
  <si>
    <t>1h19:23</t>
  </si>
  <si>
    <t>1h24:47</t>
  </si>
  <si>
    <t>KUZMINSKA Katarzyna</t>
  </si>
  <si>
    <t>1h00:20</t>
  </si>
  <si>
    <t>1h01:40</t>
  </si>
  <si>
    <t>CRAVELLO Barbara</t>
  </si>
  <si>
    <t>1h03:20</t>
  </si>
  <si>
    <t>BECCARIA Lorenza</t>
  </si>
  <si>
    <t>1h05:30</t>
  </si>
  <si>
    <t>FORNI Erika</t>
  </si>
  <si>
    <t>1h08:38</t>
  </si>
  <si>
    <t>TIENI Jessica</t>
  </si>
  <si>
    <t>1h08:47</t>
  </si>
  <si>
    <t>CASSE Lorena</t>
  </si>
  <si>
    <t>1h09:53</t>
  </si>
  <si>
    <t>1h11:13</t>
  </si>
  <si>
    <t>POMA Federica</t>
  </si>
  <si>
    <t>1h11:47</t>
  </si>
  <si>
    <t>DEFILIPPI Clara</t>
  </si>
  <si>
    <t>1h11:58</t>
  </si>
  <si>
    <t>1h13:25</t>
  </si>
  <si>
    <t>1h14:19</t>
  </si>
  <si>
    <t>1h14:49</t>
  </si>
  <si>
    <t>BAYKOVA Yulia</t>
  </si>
  <si>
    <t>1h17:29</t>
  </si>
  <si>
    <t>GARELLI Anna Maria</t>
  </si>
  <si>
    <t>SF60</t>
  </si>
  <si>
    <t>1h17:40</t>
  </si>
  <si>
    <t>1h19:19</t>
  </si>
  <si>
    <t>COLLINO Federica</t>
  </si>
  <si>
    <t>1h19:46</t>
  </si>
  <si>
    <t>1h19:48</t>
  </si>
  <si>
    <t>MORETTA Marta</t>
  </si>
  <si>
    <t>1h21:38</t>
  </si>
  <si>
    <t>CAREGNATO Emilia</t>
  </si>
  <si>
    <t>1h21:52</t>
  </si>
  <si>
    <t>MANARA Anna</t>
  </si>
  <si>
    <t>1h22:04</t>
  </si>
  <si>
    <t>1h23:04</t>
  </si>
  <si>
    <t>1h23:31</t>
  </si>
  <si>
    <t>FALANGA Annie monia</t>
  </si>
  <si>
    <t>1h24:31</t>
  </si>
  <si>
    <t>BORGIS Manuela</t>
  </si>
  <si>
    <t>1h25:12</t>
  </si>
  <si>
    <t>1h25:26</t>
  </si>
  <si>
    <t>RAVAROTTO Francesca</t>
  </si>
  <si>
    <t>1h26:06</t>
  </si>
  <si>
    <t>1h26:09</t>
  </si>
  <si>
    <t>BOZIO Valeria</t>
  </si>
  <si>
    <t>1h26:19</t>
  </si>
  <si>
    <t>MIORELLI Giulia</t>
  </si>
  <si>
    <t>1h26:34</t>
  </si>
  <si>
    <t>1h26:52</t>
  </si>
  <si>
    <t>MARTELLI Patrizia</t>
  </si>
  <si>
    <t>1h26:58</t>
  </si>
  <si>
    <t>1h27:20</t>
  </si>
  <si>
    <t>LANA Luisa</t>
  </si>
  <si>
    <t>1h27:33</t>
  </si>
  <si>
    <t>GIUSIANO Giorgia Teresi</t>
  </si>
  <si>
    <t>1h28:15</t>
  </si>
  <si>
    <t>BRUGO Valentina</t>
  </si>
  <si>
    <t>1h28:35</t>
  </si>
  <si>
    <t>1h29:14</t>
  </si>
  <si>
    <t>1h30:23</t>
  </si>
  <si>
    <t>1h30:26</t>
  </si>
  <si>
    <t>TETTONE Camilla</t>
  </si>
  <si>
    <t>1h31:53</t>
  </si>
  <si>
    <t>ZENONE Paola</t>
  </si>
  <si>
    <t>1h32:31</t>
  </si>
  <si>
    <t>CAVEGGIA Roberta</t>
  </si>
  <si>
    <t>1h34:14</t>
  </si>
  <si>
    <t>BIROLO Paola</t>
  </si>
  <si>
    <t>1h34:39</t>
  </si>
  <si>
    <t>GIACOMETTI Roberta</t>
  </si>
  <si>
    <t>1h35:11</t>
  </si>
  <si>
    <t>BORRETTA Maria Maddalen</t>
  </si>
  <si>
    <t>1h35:39</t>
  </si>
  <si>
    <t>COSTA Sabrina</t>
  </si>
  <si>
    <t>1h36:01</t>
  </si>
  <si>
    <t>PERRONE Fulvia</t>
  </si>
  <si>
    <t>1h36:50</t>
  </si>
  <si>
    <t>SULIS Elisabetta</t>
  </si>
  <si>
    <t>1h37:10</t>
  </si>
  <si>
    <t>CAPELLO Cristiana</t>
  </si>
  <si>
    <t>1h37:17</t>
  </si>
  <si>
    <t>MUSA Rita</t>
  </si>
  <si>
    <t>1h37:20</t>
  </si>
  <si>
    <t>1h42:22</t>
  </si>
  <si>
    <t>ZANIRATO Maria Paola</t>
  </si>
  <si>
    <t>1h47:44</t>
  </si>
  <si>
    <t>DE MARI Claudia</t>
  </si>
  <si>
    <t>1h57:15</t>
  </si>
  <si>
    <t>BONAMICO Stella</t>
  </si>
  <si>
    <t>2h22:00</t>
  </si>
  <si>
    <t>2h24:10</t>
  </si>
  <si>
    <t>DINETTI Erica</t>
  </si>
  <si>
    <t>46ª VARALLO - RES   04-06-2017</t>
  </si>
  <si>
    <t>VILLADOSSOLA 23-4-2017</t>
  </si>
  <si>
    <t>JUNIOR M</t>
  </si>
  <si>
    <t>JUNIOR F</t>
  </si>
  <si>
    <t>PUNTI</t>
  </si>
  <si>
    <t>VC002</t>
  </si>
  <si>
    <t>UGB</t>
  </si>
  <si>
    <t>VC025</t>
  </si>
  <si>
    <t>AMATORI SPORT</t>
  </si>
  <si>
    <t>VC061</t>
  </si>
  <si>
    <t>BIELLA RUNNING</t>
  </si>
  <si>
    <t>VC028</t>
  </si>
  <si>
    <t>GAC PETTINENGO</t>
  </si>
  <si>
    <t>TO207</t>
  </si>
  <si>
    <t>ATL. CASELLE</t>
  </si>
  <si>
    <t>NO023</t>
  </si>
  <si>
    <t>CASTELLANIA GOZZANO</t>
  </si>
  <si>
    <t>VC053</t>
  </si>
  <si>
    <t>LA VETTA RUNNING</t>
  </si>
  <si>
    <t>NO037</t>
  </si>
  <si>
    <t>FULGOR PRATO SESIA</t>
  </si>
  <si>
    <t>NO059</t>
  </si>
  <si>
    <t>TRAIL RUNNING</t>
  </si>
  <si>
    <t>VB034</t>
  </si>
  <si>
    <t>GRAVELLONA VCO</t>
  </si>
  <si>
    <t>msr</t>
  </si>
  <si>
    <t>IND</t>
  </si>
  <si>
    <t>FARANDA Achille</t>
  </si>
  <si>
    <t>CANTANNA Fabio</t>
  </si>
  <si>
    <t>DELLAFERRERA Massimo</t>
  </si>
  <si>
    <t>GIULIO TONOLO Fabrizio</t>
  </si>
  <si>
    <t>TALIANO Corrado</t>
  </si>
  <si>
    <t>CN048 ASD PODISTICA CASTAGNITESE</t>
  </si>
  <si>
    <t>RICHARD Stefano</t>
  </si>
  <si>
    <t>TO019 ASD G.S. POMARETTO '80</t>
  </si>
  <si>
    <t>NARONTE Diego</t>
  </si>
  <si>
    <t>TO202 CRAL SOCIETA' REALE MUTUA ASS.</t>
  </si>
  <si>
    <t>ROBERTO Massimo</t>
  </si>
  <si>
    <t>PANZA Michele</t>
  </si>
  <si>
    <t>HOLLOSI Roman</t>
  </si>
  <si>
    <t>POGGIO Nicola</t>
  </si>
  <si>
    <t>PIOMBINO Alex</t>
  </si>
  <si>
    <t>FRANCIA Fabio</t>
  </si>
  <si>
    <t>BONO Dimer</t>
  </si>
  <si>
    <t>FASANO Elia</t>
  </si>
  <si>
    <t>MONTANARI Cesare</t>
  </si>
  <si>
    <t>TO261 OLIMPIATLETICA</t>
  </si>
  <si>
    <t>SCOFFONE Pieraldo</t>
  </si>
  <si>
    <t>AVONDET Andrea</t>
  </si>
  <si>
    <t>TROTTA Mattia</t>
  </si>
  <si>
    <t>DEGIORGIS Marco</t>
  </si>
  <si>
    <t>AMATEIS Dario</t>
  </si>
  <si>
    <t>FIORE Dimitri</t>
  </si>
  <si>
    <t>TO272 PODISTICA BUSSOLENO A.S.D</t>
  </si>
  <si>
    <t>PAGANO Marco</t>
  </si>
  <si>
    <t>TO265 A.S.D. EQUILIBRA RUNNING TEAM</t>
  </si>
  <si>
    <t>MADIOTTO Andrea</t>
  </si>
  <si>
    <t>MONTANARELLA Michele</t>
  </si>
  <si>
    <t>DAFRE' Walter</t>
  </si>
  <si>
    <t>PETTA Nicolo'</t>
  </si>
  <si>
    <t>TO049 GRUPPO PODISTICO AVIS TORINO</t>
  </si>
  <si>
    <t>DIELI Santo</t>
  </si>
  <si>
    <t>BERTOTTI Diego</t>
  </si>
  <si>
    <t>VACCHIERI Graziano</t>
  </si>
  <si>
    <t>BORDESE Roberto</t>
  </si>
  <si>
    <t>GILARDI Mauro Andrea</t>
  </si>
  <si>
    <t>CANONICO Luciano</t>
  </si>
  <si>
    <t>GUOLO Gianni</t>
  </si>
  <si>
    <t>SHOBLE Giovanni Hassan</t>
  </si>
  <si>
    <t>TO221 G.S. INTERFORZE TORINO</t>
  </si>
  <si>
    <t>GISONDI Franco</t>
  </si>
  <si>
    <t>DANIELE Sergio</t>
  </si>
  <si>
    <t>SEVERINI Luca</t>
  </si>
  <si>
    <t>GIROLIMETTO Valeriano</t>
  </si>
  <si>
    <t>BRONDINO Franco</t>
  </si>
  <si>
    <t>MENNUNI Massimo</t>
  </si>
  <si>
    <t>CAPOLONGO Celestino</t>
  </si>
  <si>
    <t>TO100 ATLETICA VENTUROLI</t>
  </si>
  <si>
    <t>BRUNO Gaetano</t>
  </si>
  <si>
    <t>CATTANEO Edoardo Giacom</t>
  </si>
  <si>
    <t>AMORE Gabriele</t>
  </si>
  <si>
    <t>MASSONE Davide</t>
  </si>
  <si>
    <t>RICCARDI Claudio</t>
  </si>
  <si>
    <t>DAGHERO Dario</t>
  </si>
  <si>
    <t>DRUA Mauro</t>
  </si>
  <si>
    <t>BRUNO Federico</t>
  </si>
  <si>
    <t>DE FEO Alessio</t>
  </si>
  <si>
    <t>NO054 ATLETICA PALZOLA</t>
  </si>
  <si>
    <t>PREGNO Marco</t>
  </si>
  <si>
    <t>TO002 SISPORT SSD</t>
  </si>
  <si>
    <t>RACCA Bruno</t>
  </si>
  <si>
    <t>GARDA Gianni</t>
  </si>
  <si>
    <t>SCARABAGGIO Luca</t>
  </si>
  <si>
    <t>CAVICCHIA Alessandro</t>
  </si>
  <si>
    <t>ORSOLA Ugo</t>
  </si>
  <si>
    <t>BARBERO Antonio</t>
  </si>
  <si>
    <t>LEO Fabrizio</t>
  </si>
  <si>
    <t>GIGLIOTTI Gaetano</t>
  </si>
  <si>
    <t>GUGLIELMINETTI Domenico</t>
  </si>
  <si>
    <t>PERNIGOTTI Paolo Enzo m</t>
  </si>
  <si>
    <t>AT015 ATLETICANELLI</t>
  </si>
  <si>
    <t>MELLO RELLA Paolo</t>
  </si>
  <si>
    <t>GALATI Antonio</t>
  </si>
  <si>
    <t>ERPETTO Valerio</t>
  </si>
  <si>
    <t>ROMBOLA' Giuseppe</t>
  </si>
  <si>
    <t>FORMAGGIO Antonello</t>
  </si>
  <si>
    <t>AGOSTINO Giuseppe</t>
  </si>
  <si>
    <t>BOLLERO Daniele Alessan</t>
  </si>
  <si>
    <t>ORTUSO Domenico</t>
  </si>
  <si>
    <t>NICOSIA Francesco</t>
  </si>
  <si>
    <t>SANSOE' Denis Luca</t>
  </si>
  <si>
    <t>IPPICO Luca</t>
  </si>
  <si>
    <t>TURELLO Naldo</t>
  </si>
  <si>
    <t>AVETTA Gianmario</t>
  </si>
  <si>
    <t>AMBROSINO Luigi</t>
  </si>
  <si>
    <t>VENTURINO Ilario</t>
  </si>
  <si>
    <t>GIORGI Osvaldo</t>
  </si>
  <si>
    <t>SM80</t>
  </si>
  <si>
    <t>ZARPELLON Luigino</t>
  </si>
  <si>
    <t>BELLO Renzo</t>
  </si>
  <si>
    <t>MANDES Michele</t>
  </si>
  <si>
    <t>BUGNONE Stefano</t>
  </si>
  <si>
    <t>RAMAT Federico</t>
  </si>
  <si>
    <t>BAGNUS Elena Maria</t>
  </si>
  <si>
    <t>ALMONDO Elisa</t>
  </si>
  <si>
    <t>RULLO Elisa</t>
  </si>
  <si>
    <t>TO170 TIGER SPORT RUNNING TEAM ASD</t>
  </si>
  <si>
    <t>LI SACCHI Debhora</t>
  </si>
  <si>
    <t>RULLO Rosy</t>
  </si>
  <si>
    <t>PALAZZINI Barbara</t>
  </si>
  <si>
    <t>GIOVINE Mara</t>
  </si>
  <si>
    <t>CARNEVALE Patrizia</t>
  </si>
  <si>
    <t>ROSSA Laura</t>
  </si>
  <si>
    <t>BELLETTI Sandra</t>
  </si>
  <si>
    <t>RABBIA Antonella</t>
  </si>
  <si>
    <t>LEO Daniela</t>
  </si>
  <si>
    <t>MORELLO Gaia Federica</t>
  </si>
  <si>
    <t>ARTIN Silvia</t>
  </si>
  <si>
    <t>PROVENZA Claudia</t>
  </si>
  <si>
    <t>ZANELLA Maria Grazia</t>
  </si>
  <si>
    <t>BARALE Silvia</t>
  </si>
  <si>
    <t>PADALINO Assunta Rita</t>
  </si>
  <si>
    <t>PONTI Caterina</t>
  </si>
  <si>
    <t>FAUSONE Loredana</t>
  </si>
  <si>
    <t>PARISI Anna</t>
  </si>
  <si>
    <t>FOSCHIA Marina</t>
  </si>
  <si>
    <t>ZAVATTERO Loredana</t>
  </si>
  <si>
    <t>MOSELLI Laura Anna mari</t>
  </si>
  <si>
    <t>ZAPPIA Elena</t>
  </si>
  <si>
    <t>GILLIO TOS Giunia</t>
  </si>
  <si>
    <t>PAGLIERO Liliana France</t>
  </si>
  <si>
    <t>ALEOTTTI Stefania</t>
  </si>
  <si>
    <t>COPPINI Cinzia</t>
  </si>
  <si>
    <t>IFTIN Ebe Hassan aden</t>
  </si>
  <si>
    <t>CAPUTO Concetta</t>
  </si>
  <si>
    <t>STEFANI Graziella</t>
  </si>
  <si>
    <t>MATTIE  09-07-2017</t>
  </si>
  <si>
    <t>OVER 65 M</t>
  </si>
  <si>
    <t>OVER 65 F</t>
  </si>
  <si>
    <t>17*</t>
  </si>
  <si>
    <t>ASSOLUTE</t>
  </si>
  <si>
    <t>38*</t>
  </si>
  <si>
    <t>33*</t>
  </si>
  <si>
    <t>21*</t>
  </si>
  <si>
    <t>24*</t>
  </si>
  <si>
    <t>22*</t>
  </si>
  <si>
    <t>16*</t>
  </si>
  <si>
    <t>19*</t>
  </si>
  <si>
    <t>5*</t>
  </si>
  <si>
    <t>9*</t>
  </si>
  <si>
    <t>15*</t>
  </si>
  <si>
    <t>14*</t>
  </si>
  <si>
    <t>11*</t>
  </si>
  <si>
    <t>1*</t>
  </si>
  <si>
    <t>ALEOTTI Stefania</t>
  </si>
  <si>
    <t>31*</t>
  </si>
  <si>
    <t>35*</t>
  </si>
  <si>
    <t>77*</t>
  </si>
  <si>
    <t>74*</t>
  </si>
  <si>
    <t>72*</t>
  </si>
  <si>
    <t>68*</t>
  </si>
  <si>
    <t>65*</t>
  </si>
  <si>
    <t>71*</t>
  </si>
  <si>
    <t>70*</t>
  </si>
  <si>
    <t>61*</t>
  </si>
  <si>
    <t>51*</t>
  </si>
  <si>
    <t>52*</t>
  </si>
  <si>
    <t>58*</t>
  </si>
  <si>
    <t>32*</t>
  </si>
  <si>
    <t>42*</t>
  </si>
  <si>
    <t>27*</t>
  </si>
  <si>
    <t>26*</t>
  </si>
  <si>
    <t>10*</t>
  </si>
  <si>
    <t>39*</t>
  </si>
  <si>
    <t>34*</t>
  </si>
  <si>
    <t>36*</t>
  </si>
  <si>
    <t>40*</t>
  </si>
  <si>
    <t>37*</t>
  </si>
  <si>
    <t>29*</t>
  </si>
  <si>
    <t>28*</t>
  </si>
  <si>
    <t>30*</t>
  </si>
  <si>
    <t>23*</t>
  </si>
  <si>
    <t>25*</t>
  </si>
  <si>
    <t>12*</t>
  </si>
  <si>
    <t>13*</t>
  </si>
  <si>
    <t>TO202</t>
  </si>
  <si>
    <t>CRAL REALE MUTUA</t>
  </si>
  <si>
    <t>TO272</t>
  </si>
  <si>
    <t>POD. BUSSOLENO</t>
  </si>
  <si>
    <t>CN048</t>
  </si>
  <si>
    <t>POD. CASTAGNITESE</t>
  </si>
  <si>
    <t>TO261</t>
  </si>
  <si>
    <t>OLIMPIATLETICA</t>
  </si>
  <si>
    <t>TO265</t>
  </si>
  <si>
    <t>EQUILIBRA RUNNING TEAM</t>
  </si>
  <si>
    <t>TO049</t>
  </si>
  <si>
    <t>GP AVIS TORINO</t>
  </si>
  <si>
    <t>GS INTERFORZE TORINO</t>
  </si>
  <si>
    <t>TO100</t>
  </si>
  <si>
    <t>ATL. VENTUROLI</t>
  </si>
  <si>
    <t>AT015</t>
  </si>
  <si>
    <t>ATLETICANELLI</t>
  </si>
  <si>
    <t>TO002</t>
  </si>
  <si>
    <t>SISPORT</t>
  </si>
  <si>
    <t>TO200</t>
  </si>
  <si>
    <t>BASE RUNNING</t>
  </si>
  <si>
    <t>RONCHIVERDI SS</t>
  </si>
  <si>
    <t>TO170</t>
  </si>
  <si>
    <t>TIGER SPORT RUNNING TEAM</t>
  </si>
  <si>
    <t>ATL. ROATA CHIUSANI</t>
  </si>
  <si>
    <t>POD.BUSCHESE</t>
  </si>
  <si>
    <t>CN018</t>
  </si>
  <si>
    <t>GRUPPO PODISTI ALBESI</t>
  </si>
  <si>
    <t>Atleti</t>
  </si>
  <si>
    <t>BECCARIA Lorenza - EL KANNOUSSI Mina</t>
  </si>
  <si>
    <t>53.55</t>
  </si>
  <si>
    <t>BAGNUS Elena Maria - FORNELLI Maria</t>
  </si>
  <si>
    <t>SFA</t>
  </si>
  <si>
    <t>54.04</t>
  </si>
  <si>
    <t>GHELFI Francesca - GHELFI Erica</t>
  </si>
  <si>
    <t>56.08</t>
  </si>
  <si>
    <t>MAGRO Eufemia - EINAUDI Azzurra</t>
  </si>
  <si>
    <t>58.41</t>
  </si>
  <si>
    <t>TOSA Raffaello - ANDREOLOTTI Mario</t>
  </si>
  <si>
    <t>SMC</t>
  </si>
  <si>
    <t>59.14</t>
  </si>
  <si>
    <t>CHERASCO Stefania - LERDA Sandra</t>
  </si>
  <si>
    <t>1h02.58</t>
  </si>
  <si>
    <t>CERUTTI Maria Giovanna - DE FABIANI Franca</t>
  </si>
  <si>
    <t>SFB</t>
  </si>
  <si>
    <t>1h03.06</t>
  </si>
  <si>
    <t>SOLARO Claudia - COLLINO Federica</t>
  </si>
  <si>
    <t>1h05.34</t>
  </si>
  <si>
    <t>ONOFRIO Umberto - BONGIOANNI Giovanni</t>
  </si>
  <si>
    <t>1h05.43</t>
  </si>
  <si>
    <t>MARCHISIO Nadia - GERVASONE Liliana</t>
  </si>
  <si>
    <t>1h07.02</t>
  </si>
  <si>
    <t>LOPEZ H Josephine - GIORDANENGO Gemma</t>
  </si>
  <si>
    <t>1h07.11</t>
  </si>
  <si>
    <t>IMBROSCI Vincenzo - BRUNO Innocente</t>
  </si>
  <si>
    <t>1h07.12</t>
  </si>
  <si>
    <t>GUALTIERI Rosa Loretta - BACCHETTA Monia</t>
  </si>
  <si>
    <t>1h07.54</t>
  </si>
  <si>
    <t>FONTE Alice - MINA Silvia</t>
  </si>
  <si>
    <t>1h07.58</t>
  </si>
  <si>
    <t>ARNAUDO Natalino - CHARBONNIER Ugo</t>
  </si>
  <si>
    <t>1h08.01</t>
  </si>
  <si>
    <t>MORERO Zelio - RONCHIATO Stellio</t>
  </si>
  <si>
    <t>BIANCO Elisa - FERRARINI Silvia</t>
  </si>
  <si>
    <t>1h10.11</t>
  </si>
  <si>
    <t>FADDA Mario - RINAUDO Franco</t>
  </si>
  <si>
    <t>1h10.39</t>
  </si>
  <si>
    <t>NALETTO Elisa - MURATORE Michela</t>
  </si>
  <si>
    <t>1h11.24</t>
  </si>
  <si>
    <t>LEO Daniela - GIUSIANO Giorgia Teresi</t>
  </si>
  <si>
    <t>1h11.41</t>
  </si>
  <si>
    <t>MARENGO Michela - GUARCELLO Domenica</t>
  </si>
  <si>
    <t>1h11.51</t>
  </si>
  <si>
    <t>GABELLA Letizia - MINAZZI Nives</t>
  </si>
  <si>
    <t>1h14.01</t>
  </si>
  <si>
    <t>D'ORAZIO Patrizia - BORGIS Manuela</t>
  </si>
  <si>
    <t>1h14.29</t>
  </si>
  <si>
    <t>MONASTEROLO Daniela - BRUNO Laura Anna</t>
  </si>
  <si>
    <t>MARINO Mario - MORANO Piero</t>
  </si>
  <si>
    <t>1h15.18</t>
  </si>
  <si>
    <t>SULIS Elisabetta - FAUSONE Loredana</t>
  </si>
  <si>
    <t>1h17.48</t>
  </si>
  <si>
    <t>BAUSANO Cristina - PERRONE Fulvia</t>
  </si>
  <si>
    <t>1h19.11</t>
  </si>
  <si>
    <t>BORRETTA Maria Maddalen - MO Laura</t>
  </si>
  <si>
    <t>1h24.42</t>
  </si>
  <si>
    <t>PORASSO Mariella - BOINE Marina</t>
  </si>
  <si>
    <t>1h30.42</t>
  </si>
  <si>
    <t>SARZOTTO Monica - BRUNO DI CLARAFOND Dani</t>
  </si>
  <si>
    <t>1h45.42</t>
  </si>
  <si>
    <t>AGNELLI Andrea - BOSSONE Giuliano</t>
  </si>
  <si>
    <t>1h02.21</t>
  </si>
  <si>
    <t>PEYRACCHIA Simone - SOLAVAGGIONE Manuel - GILETTA Leonardo</t>
  </si>
  <si>
    <t>1h26.14</t>
  </si>
  <si>
    <t>AIMAR Enrico - GALLIANO Massimo - BARALE Andrea</t>
  </si>
  <si>
    <t>CN020 A.S.D. ATLETICA ROATA CHIUSANI</t>
  </si>
  <si>
    <t>1h28.20</t>
  </si>
  <si>
    <t>BECCHIO Lorenzo - FERRATO Gianluca - RAS Diego</t>
  </si>
  <si>
    <t>1h31.47</t>
  </si>
  <si>
    <t>MATTALIA Stefano - ARESE Emanuele - AIMAR Paolo</t>
  </si>
  <si>
    <t>1h32.24</t>
  </si>
  <si>
    <t>GRONCHI Luca - NATALE Dario - PELISSERO Andrea</t>
  </si>
  <si>
    <t>1h32.27</t>
  </si>
  <si>
    <t>CHIAPELLO Enrico - VIALE Ivo - PREVE Davide</t>
  </si>
  <si>
    <t>1h34.22</t>
  </si>
  <si>
    <t>BERTONCINI Mattia - PILETTA MASSARO Alan - ROSSI Michele</t>
  </si>
  <si>
    <t>1h34.40</t>
  </si>
  <si>
    <t>GALVAGNO Raul - MATTIO Davide - QUAGLIA Giovanni</t>
  </si>
  <si>
    <t>1h35.41</t>
  </si>
  <si>
    <t>MUSSO Jacopo - LIGUORI Fausto - BOUCHARD Nicholas</t>
  </si>
  <si>
    <t>1h39.30</t>
  </si>
  <si>
    <t>AMBROSIO Vincenzo Franc - MARRO Danilo - GIORDANENGO Graziano</t>
  </si>
  <si>
    <t>SMA</t>
  </si>
  <si>
    <t>1h39.36</t>
  </si>
  <si>
    <t>TORELLO VIERA Carlo - BALMETTI Ivano - TILLATI Mohamed</t>
  </si>
  <si>
    <t>1h39.52</t>
  </si>
  <si>
    <t>VIADA Paolo - VALLAURI Luca - PEPINO Alfio</t>
  </si>
  <si>
    <t>1h40.46</t>
  </si>
  <si>
    <t>MASINO Alex - AIMAR Luca - CAVALLO Sergio</t>
  </si>
  <si>
    <t>1h44.30</t>
  </si>
  <si>
    <t>AIME Sergio - GIORDANO Marco - DALMASSO Marco</t>
  </si>
  <si>
    <t>1h45.44</t>
  </si>
  <si>
    <t>GIORDANO Marco - GERACE Simone - FIORELLO Alessandro</t>
  </si>
  <si>
    <t>1h48.28</t>
  </si>
  <si>
    <t>BESSONE Luca - ARMANDO Fabrizio - VIRANO Oscar</t>
  </si>
  <si>
    <t>TESTA Giuliano - TROTTA Mattia - BARRA Luca</t>
  </si>
  <si>
    <t>1h49.05</t>
  </si>
  <si>
    <t>MARGARIA Marco - MARENGO Luca - RIZZATO Alessandro</t>
  </si>
  <si>
    <t>1h50.01</t>
  </si>
  <si>
    <t>FERRERO Cristian - SINGH Mandeep - FALCO Emilio</t>
  </si>
  <si>
    <t>1h50.13</t>
  </si>
  <si>
    <t>AVONDET Vanni - AVONDET Andrea - DRUA Mauro</t>
  </si>
  <si>
    <t>1h50.18</t>
  </si>
  <si>
    <t>LIBOA' Claudio - BECCOTTO Massimo - MAURO Carlo</t>
  </si>
  <si>
    <t>COALOVA Giovanni - ALLEMANO Marco - BARRA Mauro</t>
  </si>
  <si>
    <t>SMB</t>
  </si>
  <si>
    <t>1h50.34</t>
  </si>
  <si>
    <t>FORNETTI Marco - GARNERO Costanzo - ARRO' Luca</t>
  </si>
  <si>
    <t>1h51.09</t>
  </si>
  <si>
    <t>AUDISIO Stefano - DEMATTEIS Matteo - PIANA Massimo</t>
  </si>
  <si>
    <t>1h52.16</t>
  </si>
  <si>
    <t>FARANDA Achille - CANONICO Luciano - AMATEIS Dario</t>
  </si>
  <si>
    <t>1h53.07</t>
  </si>
  <si>
    <t>LASINA Simone - AGLI' Christian - RONCHAIL Gabriele</t>
  </si>
  <si>
    <t>1h54.21</t>
  </si>
  <si>
    <t>MUSSO Paolo - GUOLO Gianni - MONTICONE Pierluigi</t>
  </si>
  <si>
    <t>1h54.57</t>
  </si>
  <si>
    <t>AIMAR Alberto - MOGNA Valerio - CULASSO Roberto</t>
  </si>
  <si>
    <t>1h56.16</t>
  </si>
  <si>
    <t>CHIARA Carluccio - DEREDITA Orazio - MADRIGANO Paolo</t>
  </si>
  <si>
    <t>1h58.50</t>
  </si>
  <si>
    <t>GIOLITTI Pierluigi - QUAGLIA Bruno - LOVERA Pierluigi</t>
  </si>
  <si>
    <t>1h59.52</t>
  </si>
  <si>
    <t>GIORDANINO Francesco - CIGNA Maurizio - GIUSIANO Roberto</t>
  </si>
  <si>
    <t>2h00.35</t>
  </si>
  <si>
    <t>BRONDINO Franco - DEGIOVANNI Marco - CAVALLO Pierangelo</t>
  </si>
  <si>
    <t>2h00.36</t>
  </si>
  <si>
    <t>CULASSO Massimo - BOTTA Massimiliano - OLOCCO Michele</t>
  </si>
  <si>
    <t>2h04.18</t>
  </si>
  <si>
    <t>BONO Dimer - MANA Giacomo - GARNERO Diego</t>
  </si>
  <si>
    <t>2h07.50</t>
  </si>
  <si>
    <t>DI BELLA Antonino - ALLOATTI Marco - AMORE Gabriele</t>
  </si>
  <si>
    <t>2h08.41</t>
  </si>
  <si>
    <t>RACCA Bruno - BALANGERO Paolo - SOLAVAGGIONE Elio</t>
  </si>
  <si>
    <t>2h14.31</t>
  </si>
  <si>
    <t>LEO Fabrizio - DAGHERO Dario - BOUCHARD Franco</t>
  </si>
  <si>
    <t>2h16.02</t>
  </si>
  <si>
    <t>CASAVECCHIA Giuseppe - RAVIOLA Ezio - GIOVE Erasmo</t>
  </si>
  <si>
    <t>CN018 ASD GRUPPO PODISTI ALBESI</t>
  </si>
  <si>
    <t>2h16.08</t>
  </si>
  <si>
    <t>GUGLIELMINETTI Domenico - VERCELLI Claudio - COCCA Enrico</t>
  </si>
  <si>
    <t>2h19.17</t>
  </si>
  <si>
    <t>SOCIETA' MASCHILI ASSOLUTE</t>
  </si>
  <si>
    <t>SOCIETA' FEMMINILI ASSOLUTE</t>
  </si>
  <si>
    <t>SOCIETA' MASCHILI MASTER</t>
  </si>
  <si>
    <t>SOCIETA' FEMMINILI MASTER</t>
  </si>
  <si>
    <t>SOUARE Mamadou Yaya</t>
  </si>
  <si>
    <t>CN999 RUN CARD</t>
  </si>
  <si>
    <t>PEANO Daniele</t>
  </si>
  <si>
    <t>ELLENA Carlo</t>
  </si>
  <si>
    <t>SARALE Franco</t>
  </si>
  <si>
    <t xml:space="preserve"> </t>
  </si>
  <si>
    <t>SARALE Chiara</t>
  </si>
  <si>
    <t>CASETTA Romina</t>
  </si>
  <si>
    <t>AGHEMO Laura</t>
  </si>
  <si>
    <t>BENEDETTO Marco</t>
  </si>
  <si>
    <t>TO211 ATLETICA SETTIMESE</t>
  </si>
  <si>
    <t>CELLE DI MACRA   16/07/2017 - STAFFETTE</t>
  </si>
  <si>
    <t>DONNE e OVER 65 M</t>
  </si>
  <si>
    <t>GP ALBESI</t>
  </si>
  <si>
    <t>ATL.FOSSANO</t>
  </si>
  <si>
    <t>EL KANNOUSSI Mina</t>
  </si>
  <si>
    <t>CN020 ATLETICA ROATA CHIUSANI</t>
  </si>
  <si>
    <t xml:space="preserve">LERDA Sandra </t>
  </si>
  <si>
    <t>CN004 ASD DRAGONERO</t>
  </si>
  <si>
    <t>EINAUDI Azzurra</t>
  </si>
  <si>
    <t xml:space="preserve">PORASSO Mariella </t>
  </si>
  <si>
    <t xml:space="preserve">MINA Silvia </t>
  </si>
  <si>
    <t>MURATORE Michela</t>
  </si>
  <si>
    <t>CN0021 PAM MONDOVI-CHIUSA PESIO</t>
  </si>
  <si>
    <t>FORNELLI Maria</t>
  </si>
  <si>
    <t>CN017 GSR FERRERO</t>
  </si>
  <si>
    <t>SOLARO Claudia</t>
  </si>
  <si>
    <t xml:space="preserve">MARCHISIO Nadia </t>
  </si>
  <si>
    <t>CHERASCO Stefania</t>
  </si>
  <si>
    <t>GERVASONE Liliana</t>
  </si>
  <si>
    <t>NALETTO Elisa</t>
  </si>
  <si>
    <t>MARENGO Michela</t>
  </si>
  <si>
    <t>GUARCELLO Domenica</t>
  </si>
  <si>
    <t>MO Laura</t>
  </si>
  <si>
    <t>F45</t>
  </si>
  <si>
    <t>GIORDANENGO Gemma</t>
  </si>
  <si>
    <t>SARZOTTO Monica</t>
  </si>
  <si>
    <t>BOINE Marina</t>
  </si>
  <si>
    <t xml:space="preserve">MONASTEROLO Daniela </t>
  </si>
  <si>
    <t>BARALE Andrea</t>
  </si>
  <si>
    <t>ARESE Emanuele</t>
  </si>
  <si>
    <t>PREVE Davide</t>
  </si>
  <si>
    <t>FERRATO Gianluca</t>
  </si>
  <si>
    <t>ROSSI Michele</t>
  </si>
  <si>
    <t>NATALE Dario</t>
  </si>
  <si>
    <t>LASINA Simone</t>
  </si>
  <si>
    <t>CAVALLO Sergio</t>
  </si>
  <si>
    <t>AIMAR Luca</t>
  </si>
  <si>
    <t>FALCO Emilio</t>
  </si>
  <si>
    <t>FERRERO Cristian</t>
  </si>
  <si>
    <t>GERACE Simone</t>
  </si>
  <si>
    <t>TESTA Giuliano</t>
  </si>
  <si>
    <t>OLOCCO Miichele</t>
  </si>
  <si>
    <t>GARNERO Costanzo</t>
  </si>
  <si>
    <t>MANA Giacomo</t>
  </si>
  <si>
    <t>AIMAR Enrico</t>
  </si>
  <si>
    <t>MATTALIA Stefano</t>
  </si>
  <si>
    <t>VIALE Ivo</t>
  </si>
  <si>
    <t>LIGUORI Fausto</t>
  </si>
  <si>
    <t>PEPINO Alfio</t>
  </si>
  <si>
    <t>BALMETTI Ivano</t>
  </si>
  <si>
    <t>ARMANDO Fabrizio</t>
  </si>
  <si>
    <t>MASINO Alex</t>
  </si>
  <si>
    <t>CN006 PODISTICA BUSCHESE</t>
  </si>
  <si>
    <t>BESSONE Luca</t>
  </si>
  <si>
    <t>FORNETTI Marco</t>
  </si>
  <si>
    <t>CN025 BOVES RUN</t>
  </si>
  <si>
    <t>LIBOA' Claudio</t>
  </si>
  <si>
    <t>MAURO Carlo</t>
  </si>
  <si>
    <t>PIANA Massimo</t>
  </si>
  <si>
    <t>BOTTA Massimiliano</t>
  </si>
  <si>
    <t>COCCA Enrico</t>
  </si>
  <si>
    <t>DI BELLA Antonino</t>
  </si>
  <si>
    <t>GIORDANINO Francesco</t>
  </si>
  <si>
    <t>DALMASSO Marco</t>
  </si>
  <si>
    <t>MARRO Danilo</t>
  </si>
  <si>
    <t>BECCOTTO Massimo</t>
  </si>
  <si>
    <t>AUDISIO Stefano</t>
  </si>
  <si>
    <t>AIME Sergio</t>
  </si>
  <si>
    <t>DEMATTEIS Matteo</t>
  </si>
  <si>
    <t>BALANGERO Paolo</t>
  </si>
  <si>
    <t>BOUCHARD Franco</t>
  </si>
  <si>
    <t>CN018 GRUPPO PODISTI ALBESI</t>
  </si>
  <si>
    <t>MOGNA Valerio</t>
  </si>
  <si>
    <t>MONTICONE Pierluigi</t>
  </si>
  <si>
    <t>AIMAR Alberto</t>
  </si>
  <si>
    <t>CASAVECCHIA Giuseppe</t>
  </si>
  <si>
    <t>CULASSO Roberto</t>
  </si>
  <si>
    <t>MORERO Zelio</t>
  </si>
  <si>
    <t>RINAUDO Franco</t>
  </si>
  <si>
    <t>BONGIOANNI Giovanni</t>
  </si>
  <si>
    <t>CHARBONNIER</t>
  </si>
  <si>
    <t>MORANO Piero</t>
  </si>
  <si>
    <t>FADDA Mario</t>
  </si>
  <si>
    <t>G.P. ALBESI</t>
  </si>
  <si>
    <t>CRIGNANO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</si>
</sst>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i/>
      <sz val="10"/>
      <color indexed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6"/>
      <color indexed="8"/>
      <name val="Times New Roman"/>
      <family val="1"/>
    </font>
    <font>
      <b/>
      <sz val="14"/>
      <color theme="1"/>
      <name val="Arial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7" fillId="0" borderId="0"/>
    <xf numFmtId="0" fontId="18" fillId="0" borderId="0"/>
    <xf numFmtId="0" fontId="11" fillId="0" borderId="0"/>
    <xf numFmtId="0" fontId="12" fillId="0" borderId="0"/>
    <xf numFmtId="0" fontId="1" fillId="0" borderId="0"/>
    <xf numFmtId="0" fontId="2" fillId="0" borderId="0"/>
  </cellStyleXfs>
  <cellXfs count="1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/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6" fontId="20" fillId="0" borderId="0" xfId="2" applyNumberFormat="1" applyFont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20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1" fontId="2" fillId="0" borderId="1" xfId="0" applyNumberFormat="1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8" fillId="0" borderId="0" xfId="2" applyAlignment="1">
      <alignment vertical="center"/>
    </xf>
    <xf numFmtId="0" fontId="2" fillId="0" borderId="1" xfId="4" applyFont="1" applyFill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6" fontId="0" fillId="0" borderId="0" xfId="0" applyNumberFormat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6" fontId="19" fillId="0" borderId="0" xfId="2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5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46" fontId="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7" fillId="4" borderId="1" xfId="2" applyFont="1" applyFill="1" applyBorder="1" applyAlignment="1">
      <alignment horizontal="center" vertical="center"/>
    </xf>
  </cellXfs>
  <cellStyles count="7">
    <cellStyle name="Normale" xfId="0" builtinId="0"/>
    <cellStyle name="Normale 2" xfId="1"/>
    <cellStyle name="Normale 3" xfId="2"/>
    <cellStyle name="Normale 3 2" xfId="5"/>
    <cellStyle name="Normale 4" xfId="3"/>
    <cellStyle name="Normale 4 2" xfId="6"/>
    <cellStyle name="Normale_Arrivi Adul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0</xdr:rowOff>
    </xdr:from>
    <xdr:to>
      <xdr:col>4</xdr:col>
      <xdr:colOff>790575</xdr:colOff>
      <xdr:row>0</xdr:row>
      <xdr:rowOff>0</xdr:rowOff>
    </xdr:to>
    <xdr:pic>
      <xdr:nvPicPr>
        <xdr:cNvPr id="30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142875</xdr:colOff>
      <xdr:row>0</xdr:row>
      <xdr:rowOff>0</xdr:rowOff>
    </xdr:from>
    <xdr:to>
      <xdr:col>7</xdr:col>
      <xdr:colOff>257175</xdr:colOff>
      <xdr:row>0</xdr:row>
      <xdr:rowOff>0</xdr:rowOff>
    </xdr:to>
    <xdr:pic>
      <xdr:nvPicPr>
        <xdr:cNvPr id="309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790575</xdr:colOff>
      <xdr:row>0</xdr:row>
      <xdr:rowOff>0</xdr:rowOff>
    </xdr:to>
    <xdr:pic>
      <xdr:nvPicPr>
        <xdr:cNvPr id="30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30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790575</xdr:colOff>
      <xdr:row>0</xdr:row>
      <xdr:rowOff>0</xdr:rowOff>
    </xdr:to>
    <xdr:pic>
      <xdr:nvPicPr>
        <xdr:cNvPr id="309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309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790575</xdr:colOff>
      <xdr:row>0</xdr:row>
      <xdr:rowOff>0</xdr:rowOff>
    </xdr:to>
    <xdr:pic>
      <xdr:nvPicPr>
        <xdr:cNvPr id="30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309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790575</xdr:colOff>
      <xdr:row>0</xdr:row>
      <xdr:rowOff>0</xdr:rowOff>
    </xdr:to>
    <xdr:pic>
      <xdr:nvPicPr>
        <xdr:cNvPr id="30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30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419100</xdr:colOff>
      <xdr:row>0</xdr:row>
      <xdr:rowOff>0</xdr:rowOff>
    </xdr:from>
    <xdr:to>
      <xdr:col>4</xdr:col>
      <xdr:colOff>790575</xdr:colOff>
      <xdr:row>0</xdr:row>
      <xdr:rowOff>0</xdr:rowOff>
    </xdr:to>
    <xdr:pic>
      <xdr:nvPicPr>
        <xdr:cNvPr id="30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142875</xdr:colOff>
      <xdr:row>0</xdr:row>
      <xdr:rowOff>0</xdr:rowOff>
    </xdr:from>
    <xdr:to>
      <xdr:col>7</xdr:col>
      <xdr:colOff>257175</xdr:colOff>
      <xdr:row>0</xdr:row>
      <xdr:rowOff>0</xdr:rowOff>
    </xdr:to>
    <xdr:pic>
      <xdr:nvPicPr>
        <xdr:cNvPr id="30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790575</xdr:colOff>
      <xdr:row>0</xdr:row>
      <xdr:rowOff>0</xdr:rowOff>
    </xdr:to>
    <xdr:pic>
      <xdr:nvPicPr>
        <xdr:cNvPr id="30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309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7"/>
  <sheetViews>
    <sheetView zoomScaleNormal="100" workbookViewId="0">
      <selection activeCell="J15" sqref="J15:J20"/>
    </sheetView>
  </sheetViews>
  <sheetFormatPr defaultColWidth="9.1640625" defaultRowHeight="12.3" x14ac:dyDescent="0.4"/>
  <cols>
    <col min="1" max="1" width="5.27734375" style="1" bestFit="1" customWidth="1"/>
    <col min="2" max="2" width="27.5546875" style="3" bestFit="1" customWidth="1"/>
    <col min="3" max="3" width="6.44140625" style="1" bestFit="1" customWidth="1"/>
    <col min="4" max="4" width="6" style="1" bestFit="1" customWidth="1"/>
    <col min="5" max="5" width="37.71875" style="3" customWidth="1"/>
    <col min="6" max="6" width="12" style="1" bestFit="1" customWidth="1"/>
    <col min="7" max="7" width="9.71875" style="1" bestFit="1" customWidth="1"/>
    <col min="8" max="8" width="7.71875" style="1" bestFit="1" customWidth="1"/>
    <col min="9" max="9" width="7.44140625" style="1" hidden="1" customWidth="1"/>
    <col min="10" max="10" width="8.44140625" style="1" bestFit="1" customWidth="1"/>
    <col min="11" max="11" width="6.44140625" style="1" bestFit="1" customWidth="1"/>
    <col min="12" max="12" width="26.44140625" style="1" bestFit="1" customWidth="1"/>
    <col min="13" max="13" width="6" style="1" bestFit="1" customWidth="1"/>
    <col min="14" max="14" width="8.71875" style="1" bestFit="1" customWidth="1"/>
    <col min="15" max="15" width="7.1640625" style="1" bestFit="1" customWidth="1"/>
    <col min="16" max="16" width="7.5546875" style="1" bestFit="1" customWidth="1"/>
    <col min="17" max="17" width="6.44140625" style="1" bestFit="1" customWidth="1"/>
    <col min="18" max="18" width="8.27734375" style="1" bestFit="1" customWidth="1"/>
    <col min="19" max="19" width="6.44140625" style="1" bestFit="1" customWidth="1"/>
    <col min="20" max="20" width="9.1640625" style="1"/>
    <col min="21" max="21" width="19.83203125" style="1" bestFit="1" customWidth="1"/>
    <col min="22" max="16384" width="9.1640625" style="1"/>
  </cols>
  <sheetData>
    <row r="1" spans="1:11" ht="57.75" customHeight="1" x14ac:dyDescent="0.4">
      <c r="A1" s="119" t="s">
        <v>379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s="10" customFormat="1" x14ac:dyDescent="0.4">
      <c r="B2" s="16"/>
      <c r="C2" s="31"/>
      <c r="D2" s="31"/>
      <c r="E2" s="81"/>
      <c r="F2" s="31"/>
      <c r="G2" s="31"/>
      <c r="K2" s="32"/>
    </row>
    <row r="3" spans="1:11" ht="20.100000000000001" x14ac:dyDescent="0.4">
      <c r="A3" s="120" t="s">
        <v>62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s="2" customFormat="1" x14ac:dyDescent="0.4">
      <c r="A4" s="1"/>
      <c r="B4" s="3"/>
      <c r="E4" s="3"/>
      <c r="K4" s="8"/>
    </row>
    <row r="5" spans="1:11" s="2" customFormat="1" ht="17.7" x14ac:dyDescent="0.4">
      <c r="A5" s="121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x14ac:dyDescent="0.4">
      <c r="A6" s="21" t="s">
        <v>380</v>
      </c>
      <c r="B6" s="36" t="s">
        <v>18</v>
      </c>
      <c r="C6" s="21" t="s">
        <v>2</v>
      </c>
      <c r="D6" s="21" t="s">
        <v>4</v>
      </c>
      <c r="E6" s="36" t="s">
        <v>3</v>
      </c>
      <c r="F6" s="21" t="s">
        <v>384</v>
      </c>
      <c r="G6" s="21" t="s">
        <v>385</v>
      </c>
      <c r="H6" s="21" t="s">
        <v>386</v>
      </c>
      <c r="I6" s="21" t="s">
        <v>387</v>
      </c>
      <c r="J6" s="21" t="s">
        <v>388</v>
      </c>
      <c r="K6" s="21" t="s">
        <v>389</v>
      </c>
    </row>
    <row r="7" spans="1:11" ht="12.6" x14ac:dyDescent="0.4">
      <c r="A7" s="21">
        <v>1</v>
      </c>
      <c r="B7" s="36" t="s">
        <v>144</v>
      </c>
      <c r="C7" s="21">
        <v>1998</v>
      </c>
      <c r="D7" s="21" t="s">
        <v>66</v>
      </c>
      <c r="E7" s="36" t="s">
        <v>52</v>
      </c>
      <c r="F7" s="21">
        <v>30</v>
      </c>
      <c r="G7" s="21">
        <v>30</v>
      </c>
      <c r="H7" s="21">
        <v>0</v>
      </c>
      <c r="I7" s="33">
        <v>0</v>
      </c>
      <c r="J7" s="21">
        <f>SUM(F7:I7)</f>
        <v>60</v>
      </c>
      <c r="K7" s="21">
        <v>2</v>
      </c>
    </row>
    <row r="8" spans="1:11" ht="12.6" x14ac:dyDescent="0.4">
      <c r="A8" s="21">
        <v>2</v>
      </c>
      <c r="B8" s="36" t="s">
        <v>280</v>
      </c>
      <c r="C8" s="21">
        <v>1999</v>
      </c>
      <c r="D8" s="21" t="s">
        <v>66</v>
      </c>
      <c r="E8" s="36" t="s">
        <v>20</v>
      </c>
      <c r="F8" s="21">
        <v>29</v>
      </c>
      <c r="G8" s="21">
        <v>0</v>
      </c>
      <c r="H8" s="21">
        <v>30</v>
      </c>
      <c r="I8" s="33">
        <v>0</v>
      </c>
      <c r="J8" s="21">
        <f>SUM(F8:I8)</f>
        <v>59</v>
      </c>
      <c r="K8" s="21">
        <v>2</v>
      </c>
    </row>
    <row r="9" spans="1:11" ht="12.6" x14ac:dyDescent="0.4">
      <c r="A9" s="21">
        <v>3</v>
      </c>
      <c r="B9" s="36" t="s">
        <v>145</v>
      </c>
      <c r="C9" s="21">
        <v>1998</v>
      </c>
      <c r="D9" s="21" t="s">
        <v>66</v>
      </c>
      <c r="E9" s="36" t="s">
        <v>146</v>
      </c>
      <c r="F9" s="21">
        <v>27</v>
      </c>
      <c r="G9" s="21">
        <v>29</v>
      </c>
      <c r="H9" s="21">
        <v>0</v>
      </c>
      <c r="I9" s="33">
        <v>0</v>
      </c>
      <c r="J9" s="21">
        <f>SUM(F9:I9)</f>
        <v>56</v>
      </c>
      <c r="K9" s="21">
        <v>2</v>
      </c>
    </row>
    <row r="10" spans="1:11" ht="12.6" x14ac:dyDescent="0.4">
      <c r="A10" s="21">
        <v>4</v>
      </c>
      <c r="B10" s="36" t="s">
        <v>147</v>
      </c>
      <c r="C10" s="21">
        <v>1998</v>
      </c>
      <c r="D10" s="21" t="s">
        <v>66</v>
      </c>
      <c r="E10" s="36" t="s">
        <v>125</v>
      </c>
      <c r="F10" s="21">
        <v>28</v>
      </c>
      <c r="G10" s="21">
        <v>28</v>
      </c>
      <c r="H10" s="21">
        <v>0</v>
      </c>
      <c r="I10" s="33">
        <v>0</v>
      </c>
      <c r="J10" s="21">
        <f>SUM(F10:I10)</f>
        <v>56</v>
      </c>
      <c r="K10" s="21">
        <v>2</v>
      </c>
    </row>
    <row r="11" spans="1:11" ht="12.6" x14ac:dyDescent="0.4">
      <c r="A11" s="21">
        <v>5</v>
      </c>
      <c r="B11" s="36" t="s">
        <v>281</v>
      </c>
      <c r="C11" s="21">
        <v>1999</v>
      </c>
      <c r="D11" s="21" t="s">
        <v>66</v>
      </c>
      <c r="E11" s="36" t="s">
        <v>22</v>
      </c>
      <c r="F11" s="21">
        <v>26</v>
      </c>
      <c r="G11" s="21">
        <v>26</v>
      </c>
      <c r="H11" s="21">
        <v>0</v>
      </c>
      <c r="I11" s="33">
        <v>0</v>
      </c>
      <c r="J11" s="21">
        <f>SUM(F11:I11)</f>
        <v>52</v>
      </c>
      <c r="K11" s="21">
        <v>2</v>
      </c>
    </row>
    <row r="12" spans="1:11" ht="12.6" x14ac:dyDescent="0.4">
      <c r="A12" s="21" t="s">
        <v>261</v>
      </c>
      <c r="B12" s="36" t="s">
        <v>839</v>
      </c>
      <c r="C12" s="21">
        <v>1999</v>
      </c>
      <c r="D12" s="21" t="s">
        <v>66</v>
      </c>
      <c r="E12" s="36" t="s">
        <v>20</v>
      </c>
      <c r="F12" s="21">
        <v>0</v>
      </c>
      <c r="G12" s="21">
        <v>27</v>
      </c>
      <c r="H12" s="21">
        <v>0</v>
      </c>
      <c r="I12" s="33">
        <v>0</v>
      </c>
      <c r="J12" s="21">
        <f t="shared" ref="J12" si="0">SUM(F12:I12)</f>
        <v>27</v>
      </c>
      <c r="K12" s="21">
        <v>1</v>
      </c>
    </row>
    <row r="13" spans="1:11" s="70" customFormat="1" ht="17.7" x14ac:dyDescent="0.4">
      <c r="A13" s="116" t="s">
        <v>25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8"/>
    </row>
    <row r="14" spans="1:11" s="70" customFormat="1" x14ac:dyDescent="0.4">
      <c r="A14" s="21"/>
      <c r="B14" s="36" t="s">
        <v>18</v>
      </c>
      <c r="C14" s="21" t="s">
        <v>2</v>
      </c>
      <c r="D14" s="21" t="s">
        <v>4</v>
      </c>
      <c r="E14" s="36" t="s">
        <v>3</v>
      </c>
      <c r="F14" s="21" t="s">
        <v>188</v>
      </c>
      <c r="G14" s="21" t="s">
        <v>277</v>
      </c>
      <c r="H14" s="21" t="s">
        <v>278</v>
      </c>
      <c r="I14" s="21" t="s">
        <v>279</v>
      </c>
      <c r="J14" s="21" t="s">
        <v>1</v>
      </c>
      <c r="K14" s="21" t="s">
        <v>0</v>
      </c>
    </row>
    <row r="15" spans="1:11" s="70" customFormat="1" x14ac:dyDescent="0.4">
      <c r="A15" s="21">
        <v>1</v>
      </c>
      <c r="B15" s="36" t="s">
        <v>344</v>
      </c>
      <c r="C15" s="21">
        <v>1997</v>
      </c>
      <c r="D15" s="21" t="s">
        <v>25</v>
      </c>
      <c r="E15" s="36" t="s">
        <v>226</v>
      </c>
      <c r="F15" s="21" t="s">
        <v>999</v>
      </c>
      <c r="G15" s="21">
        <v>19</v>
      </c>
      <c r="H15" s="21">
        <v>20</v>
      </c>
      <c r="I15" s="21">
        <v>0</v>
      </c>
      <c r="J15" s="21">
        <v>39</v>
      </c>
      <c r="K15" s="21">
        <v>2</v>
      </c>
    </row>
    <row r="16" spans="1:11" s="70" customFormat="1" x14ac:dyDescent="0.4">
      <c r="A16" s="21" t="s">
        <v>261</v>
      </c>
      <c r="B16" s="36" t="s">
        <v>751</v>
      </c>
      <c r="C16" s="21">
        <v>1997</v>
      </c>
      <c r="D16" s="21" t="s">
        <v>25</v>
      </c>
      <c r="E16" s="36" t="s">
        <v>137</v>
      </c>
      <c r="F16" s="21">
        <v>0</v>
      </c>
      <c r="G16" s="21">
        <v>20</v>
      </c>
      <c r="H16" s="21">
        <v>0</v>
      </c>
      <c r="I16" s="21">
        <v>0</v>
      </c>
      <c r="J16" s="21">
        <v>38</v>
      </c>
      <c r="K16" s="21">
        <v>1</v>
      </c>
    </row>
    <row r="17" spans="1:19" s="70" customFormat="1" x14ac:dyDescent="0.4">
      <c r="A17" s="21" t="s">
        <v>261</v>
      </c>
      <c r="B17" s="36" t="s">
        <v>336</v>
      </c>
      <c r="C17" s="21">
        <v>1995</v>
      </c>
      <c r="D17" s="21" t="s">
        <v>25</v>
      </c>
      <c r="E17" s="36" t="s">
        <v>337</v>
      </c>
      <c r="F17" s="21">
        <v>20</v>
      </c>
      <c r="G17" s="21">
        <v>0</v>
      </c>
      <c r="H17" s="21">
        <v>0</v>
      </c>
      <c r="I17" s="21">
        <v>0</v>
      </c>
      <c r="J17" s="21">
        <v>38</v>
      </c>
      <c r="K17" s="21">
        <v>1</v>
      </c>
    </row>
    <row r="18" spans="1:19" s="70" customFormat="1" x14ac:dyDescent="0.4">
      <c r="A18" s="21" t="s">
        <v>261</v>
      </c>
      <c r="B18" s="36" t="s">
        <v>229</v>
      </c>
      <c r="C18" s="21">
        <v>1996</v>
      </c>
      <c r="D18" s="21" t="s">
        <v>25</v>
      </c>
      <c r="E18" s="36" t="s">
        <v>226</v>
      </c>
      <c r="F18" s="21">
        <v>19</v>
      </c>
      <c r="G18" s="21">
        <v>0</v>
      </c>
      <c r="H18" s="21">
        <v>0</v>
      </c>
      <c r="I18" s="21">
        <v>0</v>
      </c>
      <c r="J18" s="21">
        <v>36</v>
      </c>
      <c r="K18" s="21">
        <v>1</v>
      </c>
    </row>
    <row r="19" spans="1:19" s="70" customFormat="1" x14ac:dyDescent="0.4">
      <c r="A19" s="21" t="s">
        <v>261</v>
      </c>
      <c r="B19" s="36" t="s">
        <v>341</v>
      </c>
      <c r="C19" s="21">
        <v>1996</v>
      </c>
      <c r="D19" s="21" t="s">
        <v>25</v>
      </c>
      <c r="E19" s="36" t="s">
        <v>337</v>
      </c>
      <c r="F19" s="21">
        <v>18</v>
      </c>
      <c r="G19" s="21">
        <v>0</v>
      </c>
      <c r="H19" s="21">
        <v>0</v>
      </c>
      <c r="I19" s="21">
        <v>0</v>
      </c>
      <c r="J19" s="21">
        <v>30</v>
      </c>
      <c r="K19" s="21">
        <v>1</v>
      </c>
    </row>
    <row r="20" spans="1:19" s="70" customFormat="1" x14ac:dyDescent="0.4">
      <c r="A20" s="21" t="s">
        <v>261</v>
      </c>
      <c r="B20" s="36" t="s">
        <v>794</v>
      </c>
      <c r="C20" s="21">
        <v>1997</v>
      </c>
      <c r="D20" s="21" t="s">
        <v>25</v>
      </c>
      <c r="E20" s="36" t="s">
        <v>125</v>
      </c>
      <c r="F20" s="21">
        <v>0</v>
      </c>
      <c r="G20" s="21">
        <v>18</v>
      </c>
      <c r="H20" s="21">
        <v>0</v>
      </c>
      <c r="I20" s="21">
        <v>0</v>
      </c>
      <c r="J20" s="21">
        <v>12</v>
      </c>
      <c r="K20" s="21">
        <v>1</v>
      </c>
    </row>
    <row r="21" spans="1:19" ht="17.7" x14ac:dyDescent="0.4">
      <c r="A21" s="116" t="s">
        <v>1000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9" x14ac:dyDescent="0.4">
      <c r="A22" s="21"/>
      <c r="B22" s="36" t="s">
        <v>18</v>
      </c>
      <c r="C22" s="21" t="s">
        <v>2</v>
      </c>
      <c r="D22" s="21" t="s">
        <v>4</v>
      </c>
      <c r="E22" s="36" t="s">
        <v>3</v>
      </c>
      <c r="F22" s="21" t="s">
        <v>188</v>
      </c>
      <c r="G22" s="21" t="s">
        <v>277</v>
      </c>
      <c r="H22" s="21" t="s">
        <v>278</v>
      </c>
      <c r="I22" s="21" t="s">
        <v>279</v>
      </c>
      <c r="J22" s="21" t="s">
        <v>1</v>
      </c>
      <c r="K22" s="21" t="s">
        <v>0</v>
      </c>
    </row>
    <row r="23" spans="1:19" x14ac:dyDescent="0.4">
      <c r="A23" s="21">
        <v>1</v>
      </c>
      <c r="B23" s="36" t="s">
        <v>189</v>
      </c>
      <c r="C23" s="21">
        <v>1974</v>
      </c>
      <c r="D23" s="21" t="s">
        <v>73</v>
      </c>
      <c r="E23" s="36" t="s">
        <v>125</v>
      </c>
      <c r="F23" s="21">
        <v>40</v>
      </c>
      <c r="G23" s="21">
        <v>0</v>
      </c>
      <c r="H23" s="21">
        <v>40</v>
      </c>
      <c r="I23" s="21">
        <v>0</v>
      </c>
      <c r="J23" s="21">
        <f t="shared" ref="J23:J86" si="1">SUM(F23:I23)</f>
        <v>80</v>
      </c>
      <c r="K23" s="21">
        <v>2</v>
      </c>
    </row>
    <row r="24" spans="1:19" x14ac:dyDescent="0.4">
      <c r="A24" s="21">
        <v>2</v>
      </c>
      <c r="B24" s="36" t="s">
        <v>160</v>
      </c>
      <c r="C24" s="21">
        <v>1977</v>
      </c>
      <c r="D24" s="21" t="s">
        <v>73</v>
      </c>
      <c r="E24" s="36" t="s">
        <v>26</v>
      </c>
      <c r="F24" s="21">
        <v>39</v>
      </c>
      <c r="G24" s="21">
        <v>40</v>
      </c>
      <c r="H24" s="21" t="s">
        <v>1001</v>
      </c>
      <c r="I24" s="21">
        <v>0</v>
      </c>
      <c r="J24" s="21">
        <f t="shared" si="1"/>
        <v>79</v>
      </c>
      <c r="K24" s="21">
        <v>2</v>
      </c>
    </row>
    <row r="25" spans="1:19" x14ac:dyDescent="0.4">
      <c r="A25" s="21">
        <v>3</v>
      </c>
      <c r="B25" s="36" t="s">
        <v>755</v>
      </c>
      <c r="C25" s="21">
        <v>1983</v>
      </c>
      <c r="D25" s="21" t="s">
        <v>7</v>
      </c>
      <c r="E25" s="36" t="s">
        <v>226</v>
      </c>
      <c r="F25" s="21">
        <v>0</v>
      </c>
      <c r="G25" s="21">
        <v>36</v>
      </c>
      <c r="H25" s="21">
        <v>36</v>
      </c>
      <c r="I25" s="21">
        <v>0</v>
      </c>
      <c r="J25" s="21">
        <f t="shared" si="1"/>
        <v>72</v>
      </c>
      <c r="K25" s="21">
        <v>2</v>
      </c>
      <c r="L25" s="9"/>
      <c r="Q25" s="25"/>
    </row>
    <row r="26" spans="1:19" x14ac:dyDescent="0.4">
      <c r="A26" s="21">
        <v>4</v>
      </c>
      <c r="B26" s="36" t="s">
        <v>190</v>
      </c>
      <c r="C26" s="21">
        <v>1959</v>
      </c>
      <c r="D26" s="21" t="s">
        <v>74</v>
      </c>
      <c r="E26" s="36" t="s">
        <v>22</v>
      </c>
      <c r="F26" s="21">
        <v>34</v>
      </c>
      <c r="G26" s="21">
        <v>34</v>
      </c>
      <c r="H26" s="21" t="s">
        <v>1002</v>
      </c>
      <c r="I26" s="21">
        <v>0</v>
      </c>
      <c r="J26" s="21">
        <f t="shared" si="1"/>
        <v>68</v>
      </c>
      <c r="K26" s="21">
        <v>2</v>
      </c>
      <c r="Q26" s="25"/>
    </row>
    <row r="27" spans="1:19" x14ac:dyDescent="0.4">
      <c r="A27" s="21">
        <v>5</v>
      </c>
      <c r="B27" s="36" t="s">
        <v>75</v>
      </c>
      <c r="C27" s="21">
        <v>1968</v>
      </c>
      <c r="D27" s="21" t="s">
        <v>72</v>
      </c>
      <c r="E27" s="36" t="s">
        <v>146</v>
      </c>
      <c r="F27" s="21" t="s">
        <v>1003</v>
      </c>
      <c r="G27" s="21">
        <v>31</v>
      </c>
      <c r="H27" s="21">
        <v>30</v>
      </c>
      <c r="I27" s="21">
        <v>0</v>
      </c>
      <c r="J27" s="21">
        <f t="shared" si="1"/>
        <v>61</v>
      </c>
      <c r="K27" s="21">
        <v>2</v>
      </c>
    </row>
    <row r="28" spans="1:19" x14ac:dyDescent="0.4">
      <c r="A28" s="21">
        <v>6</v>
      </c>
      <c r="B28" s="36" t="s">
        <v>28</v>
      </c>
      <c r="C28" s="21">
        <v>1966</v>
      </c>
      <c r="D28" s="21" t="s">
        <v>76</v>
      </c>
      <c r="E28" s="36" t="s">
        <v>22</v>
      </c>
      <c r="F28" s="21">
        <v>26</v>
      </c>
      <c r="G28" s="21">
        <v>30</v>
      </c>
      <c r="H28" s="21" t="s">
        <v>1004</v>
      </c>
      <c r="I28" s="21">
        <v>0</v>
      </c>
      <c r="J28" s="21">
        <f t="shared" si="1"/>
        <v>56</v>
      </c>
      <c r="K28" s="21">
        <v>2</v>
      </c>
    </row>
    <row r="29" spans="1:19" x14ac:dyDescent="0.4">
      <c r="A29" s="21">
        <v>7</v>
      </c>
      <c r="B29" s="36" t="s">
        <v>342</v>
      </c>
      <c r="C29" s="21">
        <v>1992</v>
      </c>
      <c r="D29" s="21" t="s">
        <v>7</v>
      </c>
      <c r="E29" s="36" t="s">
        <v>226</v>
      </c>
      <c r="F29" s="21">
        <v>27</v>
      </c>
      <c r="G29" s="21">
        <v>26</v>
      </c>
      <c r="H29" s="21" t="s">
        <v>1005</v>
      </c>
      <c r="I29" s="21">
        <v>0</v>
      </c>
      <c r="J29" s="21">
        <f t="shared" si="1"/>
        <v>53</v>
      </c>
      <c r="K29" s="21">
        <v>2</v>
      </c>
      <c r="P29" s="35"/>
      <c r="Q29" s="25"/>
      <c r="S29" s="25"/>
    </row>
    <row r="30" spans="1:19" x14ac:dyDescent="0.4">
      <c r="A30" s="21">
        <v>8</v>
      </c>
      <c r="B30" s="36" t="s">
        <v>191</v>
      </c>
      <c r="C30" s="21">
        <v>1972</v>
      </c>
      <c r="D30" s="21" t="s">
        <v>72</v>
      </c>
      <c r="E30" s="36" t="s">
        <v>20</v>
      </c>
      <c r="F30" s="21">
        <v>28</v>
      </c>
      <c r="G30" s="21">
        <v>24</v>
      </c>
      <c r="H30" s="21" t="s">
        <v>1006</v>
      </c>
      <c r="I30" s="21">
        <v>0</v>
      </c>
      <c r="J30" s="21">
        <f t="shared" si="1"/>
        <v>52</v>
      </c>
      <c r="K30" s="21">
        <v>2</v>
      </c>
      <c r="P30" s="35"/>
      <c r="Q30" s="25"/>
    </row>
    <row r="31" spans="1:19" x14ac:dyDescent="0.4">
      <c r="A31" s="21">
        <v>9</v>
      </c>
      <c r="B31" s="36" t="s">
        <v>164</v>
      </c>
      <c r="C31" s="21">
        <v>1973</v>
      </c>
      <c r="D31" s="21" t="s">
        <v>73</v>
      </c>
      <c r="E31" s="36" t="s">
        <v>20</v>
      </c>
      <c r="F31" s="21">
        <v>23</v>
      </c>
      <c r="G31" s="21">
        <v>29</v>
      </c>
      <c r="H31" s="21">
        <v>0</v>
      </c>
      <c r="I31" s="21">
        <v>0</v>
      </c>
      <c r="J31" s="21">
        <f t="shared" si="1"/>
        <v>52</v>
      </c>
      <c r="K31" s="21">
        <v>2</v>
      </c>
      <c r="P31" s="35"/>
      <c r="Q31" s="26"/>
    </row>
    <row r="32" spans="1:19" x14ac:dyDescent="0.4">
      <c r="A32" s="21">
        <v>10</v>
      </c>
      <c r="B32" s="36" t="s">
        <v>230</v>
      </c>
      <c r="C32" s="21">
        <v>1970</v>
      </c>
      <c r="D32" s="21" t="s">
        <v>72</v>
      </c>
      <c r="E32" s="36" t="s">
        <v>226</v>
      </c>
      <c r="F32" s="21">
        <v>22</v>
      </c>
      <c r="G32" s="21" t="s">
        <v>1007</v>
      </c>
      <c r="H32" s="21">
        <v>25</v>
      </c>
      <c r="I32" s="21">
        <v>0</v>
      </c>
      <c r="J32" s="21">
        <f t="shared" si="1"/>
        <v>47</v>
      </c>
      <c r="K32" s="21">
        <v>2</v>
      </c>
      <c r="Q32" s="25"/>
    </row>
    <row r="33" spans="1:17" x14ac:dyDescent="0.4">
      <c r="A33" s="21">
        <v>11</v>
      </c>
      <c r="B33" s="36" t="s">
        <v>769</v>
      </c>
      <c r="C33" s="21">
        <v>1954</v>
      </c>
      <c r="D33" s="21" t="s">
        <v>770</v>
      </c>
      <c r="E33" s="36" t="s">
        <v>26</v>
      </c>
      <c r="F33" s="21">
        <v>0</v>
      </c>
      <c r="G33" s="21">
        <v>27</v>
      </c>
      <c r="H33" s="21">
        <v>20</v>
      </c>
      <c r="I33" s="21">
        <v>0</v>
      </c>
      <c r="J33" s="21">
        <f t="shared" si="1"/>
        <v>47</v>
      </c>
      <c r="K33" s="21">
        <v>2</v>
      </c>
      <c r="P33" s="35"/>
      <c r="Q33" s="25"/>
    </row>
    <row r="34" spans="1:17" x14ac:dyDescent="0.4">
      <c r="A34" s="21">
        <v>12</v>
      </c>
      <c r="B34" s="36" t="s">
        <v>165</v>
      </c>
      <c r="C34" s="21">
        <v>1991</v>
      </c>
      <c r="D34" s="21" t="s">
        <v>7</v>
      </c>
      <c r="E34" s="36" t="s">
        <v>125</v>
      </c>
      <c r="F34" s="21">
        <v>17</v>
      </c>
      <c r="G34" s="21" t="s">
        <v>1008</v>
      </c>
      <c r="H34" s="21">
        <v>29</v>
      </c>
      <c r="I34" s="21">
        <v>0</v>
      </c>
      <c r="J34" s="21">
        <f t="shared" si="1"/>
        <v>46</v>
      </c>
      <c r="K34" s="21">
        <v>2</v>
      </c>
      <c r="P34" s="35"/>
      <c r="Q34" s="25"/>
    </row>
    <row r="35" spans="1:17" x14ac:dyDescent="0.4">
      <c r="A35" s="21">
        <v>13</v>
      </c>
      <c r="B35" s="36" t="s">
        <v>773</v>
      </c>
      <c r="C35" s="21">
        <v>1993</v>
      </c>
      <c r="D35" s="21" t="s">
        <v>7</v>
      </c>
      <c r="E35" s="36" t="s">
        <v>24</v>
      </c>
      <c r="F35" s="21">
        <v>0</v>
      </c>
      <c r="G35" s="21">
        <v>25</v>
      </c>
      <c r="H35" s="21">
        <v>18</v>
      </c>
      <c r="I35" s="21">
        <v>0</v>
      </c>
      <c r="J35" s="21">
        <f t="shared" si="1"/>
        <v>43</v>
      </c>
      <c r="K35" s="21">
        <v>2</v>
      </c>
      <c r="P35" s="35"/>
      <c r="Q35" s="25"/>
    </row>
    <row r="36" spans="1:17" x14ac:dyDescent="0.4">
      <c r="A36" s="21">
        <v>14</v>
      </c>
      <c r="B36" s="36" t="s">
        <v>112</v>
      </c>
      <c r="C36" s="21">
        <v>1983</v>
      </c>
      <c r="D36" s="21" t="s">
        <v>7</v>
      </c>
      <c r="E36" s="36" t="s">
        <v>22</v>
      </c>
      <c r="F36" s="21">
        <v>20</v>
      </c>
      <c r="G36" s="21" t="s">
        <v>1009</v>
      </c>
      <c r="H36" s="21">
        <v>21</v>
      </c>
      <c r="I36" s="21">
        <v>0</v>
      </c>
      <c r="J36" s="21">
        <f t="shared" si="1"/>
        <v>41</v>
      </c>
      <c r="K36" s="21">
        <v>2</v>
      </c>
      <c r="P36" s="35"/>
      <c r="Q36" s="25"/>
    </row>
    <row r="37" spans="1:17" x14ac:dyDescent="0.4">
      <c r="A37" s="21">
        <v>15</v>
      </c>
      <c r="B37" s="36" t="s">
        <v>344</v>
      </c>
      <c r="C37" s="21">
        <v>1997</v>
      </c>
      <c r="D37" s="21" t="s">
        <v>25</v>
      </c>
      <c r="E37" s="36" t="s">
        <v>226</v>
      </c>
      <c r="F37" s="21">
        <v>19</v>
      </c>
      <c r="G37" s="21">
        <v>20</v>
      </c>
      <c r="H37" s="21" t="s">
        <v>1009</v>
      </c>
      <c r="I37" s="21">
        <v>0</v>
      </c>
      <c r="J37" s="21">
        <f t="shared" si="1"/>
        <v>39</v>
      </c>
      <c r="K37" s="21">
        <v>2</v>
      </c>
      <c r="P37" s="35"/>
      <c r="Q37" s="25"/>
    </row>
    <row r="38" spans="1:17" x14ac:dyDescent="0.4">
      <c r="A38" s="21">
        <v>16</v>
      </c>
      <c r="B38" s="36" t="s">
        <v>778</v>
      </c>
      <c r="C38" s="21">
        <v>1965</v>
      </c>
      <c r="D38" s="21" t="s">
        <v>76</v>
      </c>
      <c r="E38" s="36" t="s">
        <v>226</v>
      </c>
      <c r="F38" s="21">
        <v>0</v>
      </c>
      <c r="G38" s="21">
        <v>22</v>
      </c>
      <c r="H38" s="21">
        <v>13</v>
      </c>
      <c r="I38" s="21">
        <v>0</v>
      </c>
      <c r="J38" s="21">
        <f t="shared" si="1"/>
        <v>35</v>
      </c>
      <c r="K38" s="21">
        <v>2</v>
      </c>
      <c r="P38" s="35"/>
      <c r="Q38" s="25"/>
    </row>
    <row r="39" spans="1:17" x14ac:dyDescent="0.4">
      <c r="A39" s="21">
        <v>17</v>
      </c>
      <c r="B39" s="36" t="s">
        <v>126</v>
      </c>
      <c r="C39" s="21">
        <v>1962</v>
      </c>
      <c r="D39" s="21" t="s">
        <v>74</v>
      </c>
      <c r="E39" s="36" t="s">
        <v>26</v>
      </c>
      <c r="F39" s="21">
        <v>18</v>
      </c>
      <c r="G39" s="21">
        <v>16</v>
      </c>
      <c r="H39" s="21" t="s">
        <v>1010</v>
      </c>
      <c r="I39" s="21">
        <v>0</v>
      </c>
      <c r="J39" s="21">
        <f t="shared" si="1"/>
        <v>34</v>
      </c>
      <c r="K39" s="21">
        <v>2</v>
      </c>
      <c r="P39" s="35"/>
      <c r="Q39" s="25"/>
    </row>
    <row r="40" spans="1:17" x14ac:dyDescent="0.4">
      <c r="A40" s="21">
        <v>18</v>
      </c>
      <c r="B40" s="36" t="s">
        <v>113</v>
      </c>
      <c r="C40" s="21">
        <v>1969</v>
      </c>
      <c r="D40" s="21" t="s">
        <v>72</v>
      </c>
      <c r="E40" s="36" t="s">
        <v>24</v>
      </c>
      <c r="F40" s="21">
        <v>16</v>
      </c>
      <c r="G40" s="21" t="s">
        <v>1011</v>
      </c>
      <c r="H40" s="21">
        <v>17</v>
      </c>
      <c r="I40" s="21">
        <v>0</v>
      </c>
      <c r="J40" s="21">
        <f t="shared" si="1"/>
        <v>33</v>
      </c>
      <c r="K40" s="21">
        <v>2</v>
      </c>
      <c r="P40" s="35"/>
      <c r="Q40" s="25"/>
    </row>
    <row r="41" spans="1:17" x14ac:dyDescent="0.4">
      <c r="A41" s="21">
        <v>19</v>
      </c>
      <c r="B41" s="36" t="s">
        <v>231</v>
      </c>
      <c r="C41" s="21">
        <v>1964</v>
      </c>
      <c r="D41" s="21" t="s">
        <v>76</v>
      </c>
      <c r="E41" s="36" t="s">
        <v>226</v>
      </c>
      <c r="F41" s="21">
        <v>14</v>
      </c>
      <c r="G41" s="21" t="s">
        <v>1012</v>
      </c>
      <c r="H41" s="21">
        <v>12</v>
      </c>
      <c r="I41" s="21">
        <v>0</v>
      </c>
      <c r="J41" s="21">
        <f t="shared" si="1"/>
        <v>26</v>
      </c>
      <c r="K41" s="21">
        <v>2</v>
      </c>
      <c r="P41" s="35"/>
      <c r="Q41" s="25"/>
    </row>
    <row r="42" spans="1:17" x14ac:dyDescent="0.4">
      <c r="A42" s="21">
        <v>20</v>
      </c>
      <c r="B42" s="36" t="s">
        <v>786</v>
      </c>
      <c r="C42" s="21">
        <v>1961</v>
      </c>
      <c r="D42" s="21" t="s">
        <v>74</v>
      </c>
      <c r="E42" s="36" t="s">
        <v>226</v>
      </c>
      <c r="F42" s="21">
        <v>0</v>
      </c>
      <c r="G42" s="21">
        <v>17</v>
      </c>
      <c r="H42" s="21">
        <v>5</v>
      </c>
      <c r="I42" s="21">
        <v>0</v>
      </c>
      <c r="J42" s="21">
        <f t="shared" si="1"/>
        <v>22</v>
      </c>
      <c r="K42" s="21">
        <v>2</v>
      </c>
      <c r="P42" s="35"/>
      <c r="Q42" s="25"/>
    </row>
    <row r="43" spans="1:17" x14ac:dyDescent="0.4">
      <c r="A43" s="21">
        <v>21</v>
      </c>
      <c r="B43" s="36" t="s">
        <v>348</v>
      </c>
      <c r="C43" s="21">
        <v>1965</v>
      </c>
      <c r="D43" s="21" t="s">
        <v>76</v>
      </c>
      <c r="E43" s="36" t="s">
        <v>349</v>
      </c>
      <c r="F43" s="21">
        <v>13</v>
      </c>
      <c r="G43" s="21">
        <v>3</v>
      </c>
      <c r="H43" s="21">
        <v>0</v>
      </c>
      <c r="I43" s="21">
        <v>0</v>
      </c>
      <c r="J43" s="21">
        <f t="shared" si="1"/>
        <v>16</v>
      </c>
      <c r="K43" s="21">
        <v>2</v>
      </c>
      <c r="P43" s="35"/>
      <c r="Q43" s="25"/>
    </row>
    <row r="44" spans="1:17" x14ac:dyDescent="0.4">
      <c r="A44" s="21">
        <v>22</v>
      </c>
      <c r="B44" s="36" t="s">
        <v>29</v>
      </c>
      <c r="C44" s="21">
        <v>1963</v>
      </c>
      <c r="D44" s="21" t="s">
        <v>76</v>
      </c>
      <c r="E44" s="36" t="s">
        <v>22</v>
      </c>
      <c r="F44" s="21">
        <v>11</v>
      </c>
      <c r="G44" s="21">
        <v>4</v>
      </c>
      <c r="H44" s="21">
        <v>0</v>
      </c>
      <c r="I44" s="21">
        <v>0</v>
      </c>
      <c r="J44" s="21">
        <f t="shared" si="1"/>
        <v>15</v>
      </c>
      <c r="K44" s="21">
        <v>2</v>
      </c>
      <c r="P44" s="35"/>
      <c r="Q44" s="25"/>
    </row>
    <row r="45" spans="1:17" x14ac:dyDescent="0.4">
      <c r="A45" s="21">
        <v>23</v>
      </c>
      <c r="B45" s="36" t="s">
        <v>350</v>
      </c>
      <c r="C45" s="21">
        <v>1959</v>
      </c>
      <c r="D45" s="21" t="s">
        <v>74</v>
      </c>
      <c r="E45" s="36" t="s">
        <v>22</v>
      </c>
      <c r="F45" s="21">
        <v>12</v>
      </c>
      <c r="G45" s="21">
        <v>0</v>
      </c>
      <c r="H45" s="21">
        <v>1</v>
      </c>
      <c r="I45" s="21">
        <v>0</v>
      </c>
      <c r="J45" s="21">
        <f t="shared" si="1"/>
        <v>13</v>
      </c>
      <c r="K45" s="21">
        <v>2</v>
      </c>
      <c r="P45" s="35"/>
      <c r="Q45" s="25"/>
    </row>
    <row r="46" spans="1:17" x14ac:dyDescent="0.4">
      <c r="A46" s="21">
        <v>24</v>
      </c>
      <c r="B46" s="36" t="s">
        <v>116</v>
      </c>
      <c r="C46" s="21">
        <v>1972</v>
      </c>
      <c r="D46" s="21" t="s">
        <v>72</v>
      </c>
      <c r="E46" s="36" t="s">
        <v>36</v>
      </c>
      <c r="F46" s="21">
        <v>9</v>
      </c>
      <c r="G46" s="21">
        <v>0</v>
      </c>
      <c r="H46" s="21">
        <v>1</v>
      </c>
      <c r="I46" s="21">
        <v>0</v>
      </c>
      <c r="J46" s="21">
        <f t="shared" si="1"/>
        <v>10</v>
      </c>
      <c r="K46" s="21">
        <v>2</v>
      </c>
      <c r="P46" s="35"/>
      <c r="Q46" s="25"/>
    </row>
    <row r="47" spans="1:17" x14ac:dyDescent="0.4">
      <c r="A47" s="21">
        <v>25</v>
      </c>
      <c r="B47" s="36" t="s">
        <v>800</v>
      </c>
      <c r="C47" s="21">
        <v>1967</v>
      </c>
      <c r="D47" s="21" t="s">
        <v>76</v>
      </c>
      <c r="E47" s="36" t="s">
        <v>22</v>
      </c>
      <c r="F47" s="21">
        <v>0</v>
      </c>
      <c r="G47" s="21">
        <v>8</v>
      </c>
      <c r="H47" s="21">
        <v>1</v>
      </c>
      <c r="I47" s="21">
        <v>0</v>
      </c>
      <c r="J47" s="21">
        <f t="shared" si="1"/>
        <v>9</v>
      </c>
      <c r="K47" s="21">
        <v>2</v>
      </c>
      <c r="P47" s="35"/>
      <c r="Q47" s="25"/>
    </row>
    <row r="48" spans="1:17" x14ac:dyDescent="0.4">
      <c r="A48" s="21">
        <v>25</v>
      </c>
      <c r="B48" s="36" t="s">
        <v>193</v>
      </c>
      <c r="C48" s="21">
        <v>1964</v>
      </c>
      <c r="D48" s="21" t="s">
        <v>76</v>
      </c>
      <c r="E48" s="36" t="s">
        <v>22</v>
      </c>
      <c r="F48" s="21">
        <v>8</v>
      </c>
      <c r="G48" s="21">
        <v>1</v>
      </c>
      <c r="H48" s="21">
        <v>0</v>
      </c>
      <c r="I48" s="21">
        <v>0</v>
      </c>
      <c r="J48" s="21">
        <f t="shared" si="1"/>
        <v>9</v>
      </c>
      <c r="K48" s="21">
        <v>2</v>
      </c>
      <c r="P48" s="35"/>
      <c r="Q48" s="25"/>
    </row>
    <row r="49" spans="1:16" ht="12.6" x14ac:dyDescent="0.4">
      <c r="A49" s="21">
        <v>27</v>
      </c>
      <c r="B49" s="36" t="s">
        <v>352</v>
      </c>
      <c r="C49" s="21">
        <v>1962</v>
      </c>
      <c r="D49" s="21" t="s">
        <v>74</v>
      </c>
      <c r="E49" s="36" t="s">
        <v>353</v>
      </c>
      <c r="F49" s="33">
        <v>7</v>
      </c>
      <c r="G49" s="21">
        <v>1</v>
      </c>
      <c r="H49" s="21">
        <v>0</v>
      </c>
      <c r="I49" s="21">
        <v>0</v>
      </c>
      <c r="J49" s="21">
        <f t="shared" si="1"/>
        <v>8</v>
      </c>
      <c r="K49" s="21">
        <v>2</v>
      </c>
      <c r="P49" s="35"/>
    </row>
    <row r="50" spans="1:16" ht="12.6" x14ac:dyDescent="0.4">
      <c r="A50" s="21">
        <v>27</v>
      </c>
      <c r="B50" s="36" t="s">
        <v>802</v>
      </c>
      <c r="C50" s="21">
        <v>1976</v>
      </c>
      <c r="D50" s="21" t="s">
        <v>73</v>
      </c>
      <c r="E50" s="36" t="s">
        <v>27</v>
      </c>
      <c r="F50" s="21">
        <v>0</v>
      </c>
      <c r="G50" s="33">
        <v>7</v>
      </c>
      <c r="H50" s="21">
        <v>1</v>
      </c>
      <c r="I50" s="21">
        <v>0</v>
      </c>
      <c r="J50" s="21">
        <f t="shared" si="1"/>
        <v>8</v>
      </c>
      <c r="K50" s="21">
        <v>2</v>
      </c>
      <c r="P50" s="35"/>
    </row>
    <row r="51" spans="1:16" ht="12.6" x14ac:dyDescent="0.4">
      <c r="A51" s="21">
        <v>29</v>
      </c>
      <c r="B51" s="36" t="s">
        <v>150</v>
      </c>
      <c r="C51" s="21">
        <v>1950</v>
      </c>
      <c r="D51" s="21" t="s">
        <v>127</v>
      </c>
      <c r="E51" s="36" t="s">
        <v>27</v>
      </c>
      <c r="F51" s="33">
        <v>6</v>
      </c>
      <c r="G51" s="21">
        <v>1</v>
      </c>
      <c r="H51" s="21" t="s">
        <v>1013</v>
      </c>
      <c r="I51" s="21">
        <v>0</v>
      </c>
      <c r="J51" s="21">
        <f t="shared" si="1"/>
        <v>7</v>
      </c>
      <c r="K51" s="21">
        <v>2</v>
      </c>
      <c r="P51" s="35"/>
    </row>
    <row r="52" spans="1:16" x14ac:dyDescent="0.4">
      <c r="A52" s="21">
        <v>30</v>
      </c>
      <c r="B52" s="36" t="s">
        <v>148</v>
      </c>
      <c r="C52" s="21">
        <v>1948</v>
      </c>
      <c r="D52" s="21" t="s">
        <v>127</v>
      </c>
      <c r="E52" s="36" t="s">
        <v>149</v>
      </c>
      <c r="F52" s="21">
        <v>5</v>
      </c>
      <c r="G52" s="21">
        <v>1</v>
      </c>
      <c r="H52" s="21">
        <v>0</v>
      </c>
      <c r="I52" s="21">
        <v>0</v>
      </c>
      <c r="J52" s="21">
        <f t="shared" si="1"/>
        <v>6</v>
      </c>
      <c r="K52" s="21">
        <v>2</v>
      </c>
      <c r="P52" s="35"/>
    </row>
    <row r="53" spans="1:16" x14ac:dyDescent="0.4">
      <c r="A53" s="21">
        <v>31</v>
      </c>
      <c r="B53" s="36" t="s">
        <v>138</v>
      </c>
      <c r="C53" s="21">
        <v>1944</v>
      </c>
      <c r="D53" s="21" t="s">
        <v>139</v>
      </c>
      <c r="E53" s="36" t="s">
        <v>26</v>
      </c>
      <c r="F53" s="21">
        <v>4</v>
      </c>
      <c r="G53" s="21">
        <v>1</v>
      </c>
      <c r="H53" s="21" t="s">
        <v>1013</v>
      </c>
      <c r="I53" s="21">
        <v>0</v>
      </c>
      <c r="J53" s="21">
        <f t="shared" si="1"/>
        <v>5</v>
      </c>
      <c r="K53" s="21">
        <v>2</v>
      </c>
      <c r="P53" s="35"/>
    </row>
    <row r="54" spans="1:16" ht="12.6" x14ac:dyDescent="0.4">
      <c r="A54" s="21">
        <v>32</v>
      </c>
      <c r="B54" s="36" t="s">
        <v>817</v>
      </c>
      <c r="C54" s="21">
        <v>1974</v>
      </c>
      <c r="D54" s="21" t="s">
        <v>73</v>
      </c>
      <c r="E54" s="36" t="s">
        <v>22</v>
      </c>
      <c r="F54" s="21">
        <v>0</v>
      </c>
      <c r="G54" s="33">
        <v>1</v>
      </c>
      <c r="H54" s="21">
        <v>4</v>
      </c>
      <c r="I54" s="21">
        <v>0</v>
      </c>
      <c r="J54" s="21">
        <f t="shared" si="1"/>
        <v>5</v>
      </c>
      <c r="K54" s="21">
        <v>2</v>
      </c>
      <c r="P54" s="35"/>
    </row>
    <row r="55" spans="1:16" ht="12.6" x14ac:dyDescent="0.4">
      <c r="A55" s="21">
        <v>33</v>
      </c>
      <c r="B55" s="36" t="s">
        <v>823</v>
      </c>
      <c r="C55" s="21">
        <v>1964</v>
      </c>
      <c r="D55" s="21" t="s">
        <v>76</v>
      </c>
      <c r="E55" s="36" t="s">
        <v>36</v>
      </c>
      <c r="F55" s="21">
        <v>0</v>
      </c>
      <c r="G55" s="33">
        <v>1</v>
      </c>
      <c r="H55" s="21">
        <v>2</v>
      </c>
      <c r="I55" s="21">
        <v>0</v>
      </c>
      <c r="J55" s="21">
        <f t="shared" si="1"/>
        <v>3</v>
      </c>
      <c r="K55" s="21">
        <v>2</v>
      </c>
      <c r="P55" s="35"/>
    </row>
    <row r="56" spans="1:16" ht="12.6" x14ac:dyDescent="0.4">
      <c r="A56" s="21">
        <v>34</v>
      </c>
      <c r="B56" s="36" t="s">
        <v>815</v>
      </c>
      <c r="C56" s="21">
        <v>1970</v>
      </c>
      <c r="D56" s="21" t="s">
        <v>72</v>
      </c>
      <c r="E56" s="36" t="s">
        <v>347</v>
      </c>
      <c r="F56" s="21">
        <v>0</v>
      </c>
      <c r="G56" s="33">
        <v>1</v>
      </c>
      <c r="H56" s="21">
        <v>1</v>
      </c>
      <c r="I56" s="21">
        <v>0</v>
      </c>
      <c r="J56" s="21">
        <f t="shared" si="1"/>
        <v>2</v>
      </c>
      <c r="K56" s="21">
        <v>2</v>
      </c>
      <c r="P56" s="35"/>
    </row>
    <row r="57" spans="1:16" ht="12.6" x14ac:dyDescent="0.4">
      <c r="A57" s="21">
        <v>34</v>
      </c>
      <c r="B57" s="36" t="s">
        <v>819</v>
      </c>
      <c r="C57" s="21">
        <v>1954</v>
      </c>
      <c r="D57" s="21" t="s">
        <v>770</v>
      </c>
      <c r="E57" s="36" t="s">
        <v>24</v>
      </c>
      <c r="F57" s="21">
        <v>0</v>
      </c>
      <c r="G57" s="33">
        <v>1</v>
      </c>
      <c r="H57" s="21">
        <v>1</v>
      </c>
      <c r="I57" s="21">
        <v>0</v>
      </c>
      <c r="J57" s="21">
        <f t="shared" si="1"/>
        <v>2</v>
      </c>
      <c r="K57" s="21">
        <v>2</v>
      </c>
      <c r="P57" s="35"/>
    </row>
    <row r="58" spans="1:16" ht="12.6" x14ac:dyDescent="0.4">
      <c r="A58" s="21">
        <v>34</v>
      </c>
      <c r="B58" s="36" t="s">
        <v>827</v>
      </c>
      <c r="C58" s="21">
        <v>1961</v>
      </c>
      <c r="D58" s="21" t="s">
        <v>74</v>
      </c>
      <c r="E58" s="36" t="s">
        <v>226</v>
      </c>
      <c r="F58" s="21">
        <v>0</v>
      </c>
      <c r="G58" s="33">
        <v>1</v>
      </c>
      <c r="H58" s="21">
        <v>1</v>
      </c>
      <c r="I58" s="21">
        <v>0</v>
      </c>
      <c r="J58" s="21">
        <f t="shared" si="1"/>
        <v>2</v>
      </c>
      <c r="K58" s="21">
        <v>2</v>
      </c>
      <c r="P58" s="35"/>
    </row>
    <row r="59" spans="1:16" ht="12.6" x14ac:dyDescent="0.4">
      <c r="A59" s="21">
        <v>34</v>
      </c>
      <c r="B59" s="36" t="s">
        <v>829</v>
      </c>
      <c r="C59" s="21">
        <v>1962</v>
      </c>
      <c r="D59" s="21" t="s">
        <v>74</v>
      </c>
      <c r="E59" s="36" t="s">
        <v>347</v>
      </c>
      <c r="F59" s="21">
        <v>0</v>
      </c>
      <c r="G59" s="33">
        <v>1</v>
      </c>
      <c r="H59" s="21">
        <v>1</v>
      </c>
      <c r="I59" s="21">
        <v>0</v>
      </c>
      <c r="J59" s="21">
        <f t="shared" si="1"/>
        <v>2</v>
      </c>
      <c r="K59" s="21">
        <v>2</v>
      </c>
      <c r="P59" s="35"/>
    </row>
    <row r="60" spans="1:16" ht="12.6" x14ac:dyDescent="0.4">
      <c r="A60" s="21">
        <v>34</v>
      </c>
      <c r="B60" s="36" t="s">
        <v>825</v>
      </c>
      <c r="C60" s="21">
        <v>1957</v>
      </c>
      <c r="D60" s="21" t="s">
        <v>770</v>
      </c>
      <c r="E60" s="36" t="s">
        <v>166</v>
      </c>
      <c r="F60" s="21">
        <v>0</v>
      </c>
      <c r="G60" s="33">
        <v>1</v>
      </c>
      <c r="H60" s="21">
        <v>1</v>
      </c>
      <c r="I60" s="21">
        <v>0</v>
      </c>
      <c r="J60" s="21">
        <f t="shared" si="1"/>
        <v>2</v>
      </c>
      <c r="K60" s="21">
        <v>2</v>
      </c>
      <c r="P60" s="35"/>
    </row>
    <row r="61" spans="1:16" ht="12.6" x14ac:dyDescent="0.4">
      <c r="A61" s="21" t="s">
        <v>261</v>
      </c>
      <c r="B61" s="36" t="s">
        <v>963</v>
      </c>
      <c r="C61" s="21">
        <v>1981</v>
      </c>
      <c r="D61" s="21" t="s">
        <v>71</v>
      </c>
      <c r="E61" s="36" t="s">
        <v>21</v>
      </c>
      <c r="F61" s="21">
        <v>0</v>
      </c>
      <c r="G61" s="33">
        <v>0</v>
      </c>
      <c r="H61" s="21">
        <v>39</v>
      </c>
      <c r="I61" s="21">
        <v>0</v>
      </c>
      <c r="J61" s="21">
        <f t="shared" si="1"/>
        <v>39</v>
      </c>
      <c r="K61" s="21">
        <v>1</v>
      </c>
    </row>
    <row r="62" spans="1:16" x14ac:dyDescent="0.4">
      <c r="A62" s="21" t="s">
        <v>261</v>
      </c>
      <c r="B62" s="36" t="s">
        <v>749</v>
      </c>
      <c r="C62" s="21">
        <v>1972</v>
      </c>
      <c r="D62" s="21" t="s">
        <v>72</v>
      </c>
      <c r="E62" s="36" t="s">
        <v>439</v>
      </c>
      <c r="F62" s="21">
        <v>0</v>
      </c>
      <c r="G62" s="21">
        <v>39</v>
      </c>
      <c r="H62" s="21">
        <v>0</v>
      </c>
      <c r="I62" s="21">
        <v>0</v>
      </c>
      <c r="J62" s="21">
        <f t="shared" si="1"/>
        <v>39</v>
      </c>
      <c r="K62" s="21">
        <v>1</v>
      </c>
      <c r="P62" s="35"/>
    </row>
    <row r="63" spans="1:16" x14ac:dyDescent="0.4">
      <c r="A63" s="21" t="s">
        <v>261</v>
      </c>
      <c r="B63" s="36" t="s">
        <v>751</v>
      </c>
      <c r="C63" s="21">
        <v>1997</v>
      </c>
      <c r="D63" s="21" t="s">
        <v>25</v>
      </c>
      <c r="E63" s="36" t="s">
        <v>137</v>
      </c>
      <c r="F63" s="21">
        <v>0</v>
      </c>
      <c r="G63" s="21">
        <v>38</v>
      </c>
      <c r="H63" s="21">
        <v>0</v>
      </c>
      <c r="I63" s="21">
        <v>0</v>
      </c>
      <c r="J63" s="21">
        <f t="shared" si="1"/>
        <v>38</v>
      </c>
      <c r="K63" s="21">
        <v>1</v>
      </c>
      <c r="P63" s="35"/>
    </row>
    <row r="64" spans="1:16" x14ac:dyDescent="0.4">
      <c r="A64" s="21" t="s">
        <v>261</v>
      </c>
      <c r="B64" s="36" t="s">
        <v>336</v>
      </c>
      <c r="C64" s="21">
        <v>1995</v>
      </c>
      <c r="D64" s="21" t="s">
        <v>25</v>
      </c>
      <c r="E64" s="36" t="s">
        <v>337</v>
      </c>
      <c r="F64" s="21">
        <v>38</v>
      </c>
      <c r="G64" s="21">
        <v>0</v>
      </c>
      <c r="H64" s="21">
        <v>0</v>
      </c>
      <c r="I64" s="21">
        <v>0</v>
      </c>
      <c r="J64" s="21">
        <f t="shared" si="1"/>
        <v>38</v>
      </c>
      <c r="K64" s="21">
        <v>1</v>
      </c>
      <c r="P64" s="35"/>
    </row>
    <row r="65" spans="1:16" ht="12.6" x14ac:dyDescent="0.4">
      <c r="A65" s="21" t="s">
        <v>261</v>
      </c>
      <c r="B65" s="36" t="s">
        <v>964</v>
      </c>
      <c r="C65" s="21">
        <v>1977</v>
      </c>
      <c r="D65" s="21" t="s">
        <v>73</v>
      </c>
      <c r="E65" s="36" t="s">
        <v>166</v>
      </c>
      <c r="F65" s="21">
        <v>0</v>
      </c>
      <c r="G65" s="33">
        <v>0</v>
      </c>
      <c r="H65" s="21">
        <v>37</v>
      </c>
      <c r="I65" s="21">
        <v>0</v>
      </c>
      <c r="J65" s="21">
        <f t="shared" si="1"/>
        <v>37</v>
      </c>
      <c r="K65" s="21">
        <v>1</v>
      </c>
      <c r="P65" s="35"/>
    </row>
    <row r="66" spans="1:16" x14ac:dyDescent="0.4">
      <c r="A66" s="21" t="s">
        <v>261</v>
      </c>
      <c r="B66" s="36" t="s">
        <v>243</v>
      </c>
      <c r="C66" s="21">
        <v>1982</v>
      </c>
      <c r="D66" s="21" t="s">
        <v>71</v>
      </c>
      <c r="E66" s="36" t="s">
        <v>163</v>
      </c>
      <c r="F66" s="21">
        <v>37</v>
      </c>
      <c r="G66" s="21">
        <v>0</v>
      </c>
      <c r="H66" s="21">
        <v>0</v>
      </c>
      <c r="I66" s="21">
        <v>0</v>
      </c>
      <c r="J66" s="21">
        <f t="shared" si="1"/>
        <v>37</v>
      </c>
      <c r="K66" s="21">
        <v>1</v>
      </c>
      <c r="P66" s="35"/>
    </row>
    <row r="67" spans="1:16" x14ac:dyDescent="0.4">
      <c r="A67" s="21" t="s">
        <v>261</v>
      </c>
      <c r="B67" s="36" t="s">
        <v>753</v>
      </c>
      <c r="C67" s="21">
        <v>1990</v>
      </c>
      <c r="D67" s="21" t="s">
        <v>7</v>
      </c>
      <c r="E67" s="36" t="s">
        <v>22</v>
      </c>
      <c r="F67" s="21">
        <v>0</v>
      </c>
      <c r="G67" s="21">
        <v>37</v>
      </c>
      <c r="H67" s="21">
        <v>0</v>
      </c>
      <c r="I67" s="21">
        <v>0</v>
      </c>
      <c r="J67" s="21">
        <f t="shared" si="1"/>
        <v>37</v>
      </c>
      <c r="K67" s="21">
        <v>1</v>
      </c>
      <c r="P67" s="35"/>
    </row>
    <row r="68" spans="1:16" x14ac:dyDescent="0.4">
      <c r="A68" s="21" t="s">
        <v>261</v>
      </c>
      <c r="B68" s="36" t="s">
        <v>229</v>
      </c>
      <c r="C68" s="21">
        <v>1996</v>
      </c>
      <c r="D68" s="21" t="s">
        <v>25</v>
      </c>
      <c r="E68" s="36" t="s">
        <v>226</v>
      </c>
      <c r="F68" s="21">
        <v>36</v>
      </c>
      <c r="G68" s="21">
        <v>0</v>
      </c>
      <c r="H68" s="21">
        <v>0</v>
      </c>
      <c r="I68" s="21">
        <v>0</v>
      </c>
      <c r="J68" s="21">
        <f t="shared" si="1"/>
        <v>36</v>
      </c>
      <c r="K68" s="21">
        <v>1</v>
      </c>
      <c r="P68" s="35"/>
    </row>
    <row r="69" spans="1:16" x14ac:dyDescent="0.4">
      <c r="A69" s="21" t="s">
        <v>261</v>
      </c>
      <c r="B69" s="36" t="s">
        <v>757</v>
      </c>
      <c r="C69" s="21">
        <v>1987</v>
      </c>
      <c r="D69" s="21" t="s">
        <v>7</v>
      </c>
      <c r="E69" s="36" t="s">
        <v>226</v>
      </c>
      <c r="F69" s="21">
        <v>0</v>
      </c>
      <c r="G69" s="21">
        <v>35</v>
      </c>
      <c r="H69" s="21">
        <v>0</v>
      </c>
      <c r="I69" s="21">
        <v>0</v>
      </c>
      <c r="J69" s="21">
        <f t="shared" si="1"/>
        <v>35</v>
      </c>
      <c r="K69" s="21">
        <v>1</v>
      </c>
      <c r="P69" s="35"/>
    </row>
    <row r="70" spans="1:16" x14ac:dyDescent="0.4">
      <c r="A70" s="21" t="s">
        <v>261</v>
      </c>
      <c r="B70" s="36" t="s">
        <v>339</v>
      </c>
      <c r="C70" s="21">
        <v>1988</v>
      </c>
      <c r="D70" s="21" t="s">
        <v>7</v>
      </c>
      <c r="E70" s="36" t="s">
        <v>146</v>
      </c>
      <c r="F70" s="21">
        <v>35</v>
      </c>
      <c r="G70" s="21">
        <v>0</v>
      </c>
      <c r="H70" s="21">
        <v>0</v>
      </c>
      <c r="I70" s="21">
        <v>0</v>
      </c>
      <c r="J70" s="21">
        <f t="shared" si="1"/>
        <v>35</v>
      </c>
      <c r="K70" s="21">
        <v>1</v>
      </c>
      <c r="P70" s="35"/>
    </row>
    <row r="71" spans="1:16" ht="12.6" x14ac:dyDescent="0.4">
      <c r="A71" s="21" t="s">
        <v>261</v>
      </c>
      <c r="B71" s="36" t="s">
        <v>965</v>
      </c>
      <c r="C71" s="21">
        <v>1981</v>
      </c>
      <c r="D71" s="21" t="s">
        <v>71</v>
      </c>
      <c r="E71" s="36" t="s">
        <v>966</v>
      </c>
      <c r="F71" s="21">
        <v>0</v>
      </c>
      <c r="G71" s="33">
        <v>0</v>
      </c>
      <c r="H71" s="21">
        <v>35</v>
      </c>
      <c r="I71" s="21">
        <v>0</v>
      </c>
      <c r="J71" s="21">
        <f t="shared" si="1"/>
        <v>35</v>
      </c>
      <c r="K71" s="21">
        <v>1</v>
      </c>
      <c r="P71" s="35"/>
    </row>
    <row r="72" spans="1:16" ht="12.6" x14ac:dyDescent="0.4">
      <c r="A72" s="21" t="s">
        <v>261</v>
      </c>
      <c r="B72" s="36" t="s">
        <v>967</v>
      </c>
      <c r="C72" s="21">
        <v>1985</v>
      </c>
      <c r="D72" s="21" t="s">
        <v>7</v>
      </c>
      <c r="E72" s="36" t="s">
        <v>347</v>
      </c>
      <c r="F72" s="21">
        <v>0</v>
      </c>
      <c r="G72" s="33">
        <v>0</v>
      </c>
      <c r="H72" s="21">
        <v>34</v>
      </c>
      <c r="I72" s="21">
        <v>0</v>
      </c>
      <c r="J72" s="21">
        <f t="shared" si="1"/>
        <v>34</v>
      </c>
      <c r="K72" s="21">
        <v>1</v>
      </c>
      <c r="P72" s="35"/>
    </row>
    <row r="73" spans="1:16" x14ac:dyDescent="0.4">
      <c r="A73" s="21" t="s">
        <v>261</v>
      </c>
      <c r="B73" s="36" t="s">
        <v>161</v>
      </c>
      <c r="C73" s="21">
        <v>1961</v>
      </c>
      <c r="D73" s="21" t="s">
        <v>74</v>
      </c>
      <c r="E73" s="36" t="s">
        <v>27</v>
      </c>
      <c r="F73" s="21">
        <v>33</v>
      </c>
      <c r="G73" s="21">
        <v>0</v>
      </c>
      <c r="H73" s="21">
        <v>0</v>
      </c>
      <c r="I73" s="21">
        <v>0</v>
      </c>
      <c r="J73" s="21">
        <f t="shared" si="1"/>
        <v>33</v>
      </c>
      <c r="K73" s="21">
        <v>1</v>
      </c>
      <c r="P73" s="35"/>
    </row>
    <row r="74" spans="1:16" x14ac:dyDescent="0.4">
      <c r="A74" s="21" t="s">
        <v>261</v>
      </c>
      <c r="B74" s="36" t="s">
        <v>760</v>
      </c>
      <c r="C74" s="21">
        <v>1980</v>
      </c>
      <c r="D74" s="21" t="s">
        <v>71</v>
      </c>
      <c r="E74" s="36" t="s">
        <v>347</v>
      </c>
      <c r="F74" s="21">
        <v>0</v>
      </c>
      <c r="G74" s="21">
        <v>33</v>
      </c>
      <c r="H74" s="21">
        <v>0</v>
      </c>
      <c r="I74" s="21">
        <v>0</v>
      </c>
      <c r="J74" s="21">
        <f t="shared" si="1"/>
        <v>33</v>
      </c>
      <c r="K74" s="21">
        <v>1</v>
      </c>
      <c r="P74" s="35"/>
    </row>
    <row r="75" spans="1:16" x14ac:dyDescent="0.4">
      <c r="A75" s="21" t="s">
        <v>261</v>
      </c>
      <c r="B75" s="36" t="s">
        <v>762</v>
      </c>
      <c r="C75" s="21">
        <v>1978</v>
      </c>
      <c r="D75" s="21" t="s">
        <v>71</v>
      </c>
      <c r="E75" s="36" t="s">
        <v>353</v>
      </c>
      <c r="F75" s="21">
        <v>0</v>
      </c>
      <c r="G75" s="21">
        <v>32</v>
      </c>
      <c r="H75" s="21">
        <v>0</v>
      </c>
      <c r="I75" s="21">
        <v>0</v>
      </c>
      <c r="J75" s="21">
        <f t="shared" si="1"/>
        <v>32</v>
      </c>
      <c r="K75" s="21">
        <v>1</v>
      </c>
      <c r="P75" s="35"/>
    </row>
    <row r="76" spans="1:16" x14ac:dyDescent="0.4">
      <c r="A76" s="21" t="s">
        <v>261</v>
      </c>
      <c r="B76" s="36" t="s">
        <v>340</v>
      </c>
      <c r="C76" s="21">
        <v>1994</v>
      </c>
      <c r="D76" s="21" t="s">
        <v>7</v>
      </c>
      <c r="E76" s="36" t="s">
        <v>226</v>
      </c>
      <c r="F76" s="21">
        <v>32</v>
      </c>
      <c r="G76" s="21">
        <v>0</v>
      </c>
      <c r="H76" s="21">
        <v>0</v>
      </c>
      <c r="I76" s="21">
        <v>0</v>
      </c>
      <c r="J76" s="21">
        <f t="shared" si="1"/>
        <v>32</v>
      </c>
      <c r="K76" s="21">
        <v>1</v>
      </c>
      <c r="P76" s="35"/>
    </row>
    <row r="77" spans="1:16" ht="12.6" x14ac:dyDescent="0.4">
      <c r="A77" s="21" t="s">
        <v>261</v>
      </c>
      <c r="B77" s="36" t="s">
        <v>968</v>
      </c>
      <c r="C77" s="21">
        <v>1962</v>
      </c>
      <c r="D77" s="21" t="s">
        <v>74</v>
      </c>
      <c r="E77" s="36" t="s">
        <v>197</v>
      </c>
      <c r="F77" s="21">
        <v>0</v>
      </c>
      <c r="G77" s="33">
        <v>0</v>
      </c>
      <c r="H77" s="21">
        <v>32</v>
      </c>
      <c r="I77" s="21">
        <v>0</v>
      </c>
      <c r="J77" s="21">
        <f t="shared" si="1"/>
        <v>32</v>
      </c>
      <c r="K77" s="21">
        <v>1</v>
      </c>
      <c r="P77" s="35"/>
    </row>
    <row r="78" spans="1:16" x14ac:dyDescent="0.4">
      <c r="A78" s="21" t="s">
        <v>261</v>
      </c>
      <c r="B78" s="36" t="s">
        <v>162</v>
      </c>
      <c r="C78" s="21">
        <v>1982</v>
      </c>
      <c r="D78" s="21" t="s">
        <v>71</v>
      </c>
      <c r="E78" s="36" t="s">
        <v>20</v>
      </c>
      <c r="F78" s="21">
        <v>31</v>
      </c>
      <c r="G78" s="21">
        <v>0</v>
      </c>
      <c r="H78" s="21">
        <v>0</v>
      </c>
      <c r="I78" s="21">
        <v>0</v>
      </c>
      <c r="J78" s="21">
        <f t="shared" si="1"/>
        <v>31</v>
      </c>
      <c r="K78" s="21">
        <v>1</v>
      </c>
      <c r="P78" s="35"/>
    </row>
    <row r="79" spans="1:16" ht="12.6" x14ac:dyDescent="0.4">
      <c r="A79" s="21" t="s">
        <v>261</v>
      </c>
      <c r="B79" s="36" t="s">
        <v>969</v>
      </c>
      <c r="C79" s="21">
        <v>1971</v>
      </c>
      <c r="D79" s="21" t="s">
        <v>72</v>
      </c>
      <c r="E79" s="36" t="s">
        <v>895</v>
      </c>
      <c r="F79" s="21">
        <v>0</v>
      </c>
      <c r="G79" s="33">
        <v>0</v>
      </c>
      <c r="H79" s="21">
        <v>31</v>
      </c>
      <c r="I79" s="21">
        <v>0</v>
      </c>
      <c r="J79" s="21">
        <f t="shared" si="1"/>
        <v>31</v>
      </c>
      <c r="K79" s="21">
        <v>1</v>
      </c>
      <c r="P79" s="35"/>
    </row>
    <row r="80" spans="1:16" x14ac:dyDescent="0.4">
      <c r="A80" s="21" t="s">
        <v>261</v>
      </c>
      <c r="B80" s="36" t="s">
        <v>341</v>
      </c>
      <c r="C80" s="21">
        <v>1996</v>
      </c>
      <c r="D80" s="21" t="s">
        <v>25</v>
      </c>
      <c r="E80" s="36" t="s">
        <v>337</v>
      </c>
      <c r="F80" s="21">
        <v>30</v>
      </c>
      <c r="G80" s="21">
        <v>0</v>
      </c>
      <c r="H80" s="21">
        <v>0</v>
      </c>
      <c r="I80" s="21">
        <v>0</v>
      </c>
      <c r="J80" s="21">
        <f t="shared" si="1"/>
        <v>30</v>
      </c>
      <c r="K80" s="21">
        <v>1</v>
      </c>
    </row>
    <row r="81" spans="1:16" x14ac:dyDescent="0.4">
      <c r="A81" s="21" t="s">
        <v>261</v>
      </c>
      <c r="B81" s="36" t="s">
        <v>114</v>
      </c>
      <c r="C81" s="21">
        <v>1984</v>
      </c>
      <c r="D81" s="21" t="s">
        <v>7</v>
      </c>
      <c r="E81" s="36" t="s">
        <v>163</v>
      </c>
      <c r="F81" s="21">
        <v>29</v>
      </c>
      <c r="G81" s="21">
        <v>0</v>
      </c>
      <c r="H81" s="21">
        <v>0</v>
      </c>
      <c r="I81" s="21">
        <v>0</v>
      </c>
      <c r="J81" s="21">
        <f t="shared" si="1"/>
        <v>29</v>
      </c>
      <c r="K81" s="21">
        <v>1</v>
      </c>
      <c r="P81" s="35"/>
    </row>
    <row r="82" spans="1:16" x14ac:dyDescent="0.4">
      <c r="A82" s="21" t="s">
        <v>261</v>
      </c>
      <c r="B82" s="36" t="s">
        <v>767</v>
      </c>
      <c r="C82" s="21">
        <v>1983</v>
      </c>
      <c r="D82" s="21" t="s">
        <v>7</v>
      </c>
      <c r="E82" s="36" t="s">
        <v>643</v>
      </c>
      <c r="F82" s="21">
        <v>0</v>
      </c>
      <c r="G82" s="21">
        <v>28</v>
      </c>
      <c r="H82" s="21">
        <v>0</v>
      </c>
      <c r="I82" s="21">
        <v>0</v>
      </c>
      <c r="J82" s="21">
        <f t="shared" si="1"/>
        <v>28</v>
      </c>
      <c r="K82" s="21">
        <v>1</v>
      </c>
      <c r="P82" s="35"/>
    </row>
    <row r="83" spans="1:16" ht="12.6" x14ac:dyDescent="0.4">
      <c r="A83" s="21" t="s">
        <v>261</v>
      </c>
      <c r="B83" s="36" t="s">
        <v>970</v>
      </c>
      <c r="C83" s="21">
        <v>1968</v>
      </c>
      <c r="D83" s="21" t="s">
        <v>72</v>
      </c>
      <c r="E83" s="36" t="s">
        <v>166</v>
      </c>
      <c r="F83" s="21">
        <v>0</v>
      </c>
      <c r="G83" s="33">
        <v>0</v>
      </c>
      <c r="H83" s="21">
        <v>28</v>
      </c>
      <c r="I83" s="21">
        <v>0</v>
      </c>
      <c r="J83" s="21">
        <f t="shared" si="1"/>
        <v>28</v>
      </c>
      <c r="K83" s="21">
        <v>1</v>
      </c>
      <c r="P83" s="35"/>
    </row>
    <row r="84" spans="1:16" ht="12.6" x14ac:dyDescent="0.4">
      <c r="A84" s="21" t="s">
        <v>261</v>
      </c>
      <c r="B84" s="36" t="s">
        <v>971</v>
      </c>
      <c r="C84" s="21">
        <v>1977</v>
      </c>
      <c r="D84" s="21" t="s">
        <v>73</v>
      </c>
      <c r="E84" s="36" t="s">
        <v>166</v>
      </c>
      <c r="F84" s="21">
        <v>0</v>
      </c>
      <c r="G84" s="33">
        <v>0</v>
      </c>
      <c r="H84" s="21">
        <v>27</v>
      </c>
      <c r="I84" s="21">
        <v>0</v>
      </c>
      <c r="J84" s="21">
        <f t="shared" si="1"/>
        <v>27</v>
      </c>
      <c r="K84" s="21">
        <v>1</v>
      </c>
      <c r="P84" s="35"/>
    </row>
    <row r="85" spans="1:16" ht="12.6" x14ac:dyDescent="0.4">
      <c r="A85" s="21" t="s">
        <v>261</v>
      </c>
      <c r="B85" s="36" t="s">
        <v>972</v>
      </c>
      <c r="C85" s="21">
        <v>1977</v>
      </c>
      <c r="D85" s="21" t="s">
        <v>73</v>
      </c>
      <c r="E85" s="36" t="s">
        <v>27</v>
      </c>
      <c r="F85" s="21">
        <v>0</v>
      </c>
      <c r="G85" s="33">
        <v>0</v>
      </c>
      <c r="H85" s="21">
        <v>26</v>
      </c>
      <c r="I85" s="21">
        <v>0</v>
      </c>
      <c r="J85" s="21">
        <f t="shared" si="1"/>
        <v>26</v>
      </c>
      <c r="K85" s="21">
        <v>1</v>
      </c>
      <c r="P85" s="35"/>
    </row>
    <row r="86" spans="1:16" x14ac:dyDescent="0.4">
      <c r="A86" s="21" t="s">
        <v>261</v>
      </c>
      <c r="B86" s="36" t="s">
        <v>115</v>
      </c>
      <c r="C86" s="21">
        <v>1973</v>
      </c>
      <c r="D86" s="21" t="s">
        <v>73</v>
      </c>
      <c r="E86" s="36" t="s">
        <v>146</v>
      </c>
      <c r="F86" s="21">
        <v>25</v>
      </c>
      <c r="G86" s="21">
        <v>0</v>
      </c>
      <c r="H86" s="21">
        <v>0</v>
      </c>
      <c r="I86" s="21">
        <v>0</v>
      </c>
      <c r="J86" s="21">
        <f t="shared" si="1"/>
        <v>25</v>
      </c>
      <c r="K86" s="21">
        <v>1</v>
      </c>
      <c r="P86" s="35"/>
    </row>
    <row r="87" spans="1:16" x14ac:dyDescent="0.4">
      <c r="A87" s="21" t="s">
        <v>261</v>
      </c>
      <c r="B87" s="36" t="s">
        <v>343</v>
      </c>
      <c r="C87" s="21">
        <v>1981</v>
      </c>
      <c r="D87" s="21" t="s">
        <v>71</v>
      </c>
      <c r="E87" s="36" t="s">
        <v>21</v>
      </c>
      <c r="F87" s="21">
        <v>24</v>
      </c>
      <c r="G87" s="21">
        <v>0</v>
      </c>
      <c r="H87" s="21">
        <v>0</v>
      </c>
      <c r="I87" s="21">
        <v>0</v>
      </c>
      <c r="J87" s="21">
        <f t="shared" ref="J87:J127" si="2">SUM(F87:I87)</f>
        <v>24</v>
      </c>
      <c r="K87" s="21">
        <v>1</v>
      </c>
      <c r="P87" s="35"/>
    </row>
    <row r="88" spans="1:16" ht="12.6" x14ac:dyDescent="0.4">
      <c r="A88" s="21" t="s">
        <v>261</v>
      </c>
      <c r="B88" s="36" t="s">
        <v>973</v>
      </c>
      <c r="C88" s="21">
        <v>1963</v>
      </c>
      <c r="D88" s="21" t="s">
        <v>76</v>
      </c>
      <c r="E88" s="36" t="s">
        <v>166</v>
      </c>
      <c r="F88" s="21">
        <v>0</v>
      </c>
      <c r="G88" s="33">
        <v>0</v>
      </c>
      <c r="H88" s="21">
        <v>23</v>
      </c>
      <c r="I88" s="21">
        <v>0</v>
      </c>
      <c r="J88" s="21">
        <f t="shared" si="2"/>
        <v>23</v>
      </c>
      <c r="K88" s="21">
        <v>1</v>
      </c>
      <c r="P88" s="35"/>
    </row>
    <row r="89" spans="1:16" x14ac:dyDescent="0.4">
      <c r="A89" s="21" t="s">
        <v>261</v>
      </c>
      <c r="B89" s="36" t="s">
        <v>776</v>
      </c>
      <c r="C89" s="21">
        <v>1986</v>
      </c>
      <c r="D89" s="21" t="s">
        <v>7</v>
      </c>
      <c r="E89" s="36" t="s">
        <v>22</v>
      </c>
      <c r="F89" s="21">
        <v>0</v>
      </c>
      <c r="G89" s="21">
        <v>23</v>
      </c>
      <c r="H89" s="21">
        <v>0</v>
      </c>
      <c r="I89" s="21">
        <v>0</v>
      </c>
      <c r="J89" s="21">
        <f t="shared" si="2"/>
        <v>23</v>
      </c>
      <c r="K89" s="21">
        <v>1</v>
      </c>
      <c r="P89" s="35"/>
    </row>
    <row r="90" spans="1:16" x14ac:dyDescent="0.4">
      <c r="A90" s="21" t="s">
        <v>261</v>
      </c>
      <c r="B90" s="36" t="s">
        <v>780</v>
      </c>
      <c r="C90" s="21">
        <v>1969</v>
      </c>
      <c r="D90" s="21" t="s">
        <v>72</v>
      </c>
      <c r="E90" s="36" t="s">
        <v>22</v>
      </c>
      <c r="F90" s="21">
        <v>0</v>
      </c>
      <c r="G90" s="21">
        <v>21</v>
      </c>
      <c r="H90" s="21">
        <v>0</v>
      </c>
      <c r="I90" s="21">
        <v>0</v>
      </c>
      <c r="J90" s="21">
        <f t="shared" si="2"/>
        <v>21</v>
      </c>
      <c r="K90" s="21">
        <v>1</v>
      </c>
      <c r="P90" s="35"/>
    </row>
    <row r="91" spans="1:16" ht="12.6" x14ac:dyDescent="0.4">
      <c r="A91" s="21" t="s">
        <v>261</v>
      </c>
      <c r="B91" s="36" t="s">
        <v>974</v>
      </c>
      <c r="C91" s="21">
        <v>1969</v>
      </c>
      <c r="D91" s="21" t="s">
        <v>72</v>
      </c>
      <c r="E91" s="36" t="s">
        <v>166</v>
      </c>
      <c r="F91" s="21">
        <v>0</v>
      </c>
      <c r="G91" s="33">
        <v>0</v>
      </c>
      <c r="H91" s="21">
        <v>19</v>
      </c>
      <c r="I91" s="21">
        <v>0</v>
      </c>
      <c r="J91" s="21">
        <f t="shared" si="2"/>
        <v>19</v>
      </c>
      <c r="K91" s="21">
        <v>1</v>
      </c>
      <c r="P91" s="35"/>
    </row>
    <row r="92" spans="1:16" x14ac:dyDescent="0.4">
      <c r="A92" s="21" t="s">
        <v>261</v>
      </c>
      <c r="B92" s="36" t="s">
        <v>784</v>
      </c>
      <c r="C92" s="21">
        <v>1972</v>
      </c>
      <c r="D92" s="21" t="s">
        <v>72</v>
      </c>
      <c r="E92" s="36" t="s">
        <v>22</v>
      </c>
      <c r="F92" s="21">
        <v>0</v>
      </c>
      <c r="G92" s="21">
        <v>18</v>
      </c>
      <c r="H92" s="21">
        <v>0</v>
      </c>
      <c r="I92" s="21">
        <v>0</v>
      </c>
      <c r="J92" s="21">
        <f t="shared" si="2"/>
        <v>18</v>
      </c>
      <c r="K92" s="21">
        <v>1</v>
      </c>
      <c r="P92" s="35"/>
    </row>
    <row r="93" spans="1:16" x14ac:dyDescent="0.4">
      <c r="A93" s="21" t="s">
        <v>261</v>
      </c>
      <c r="B93" s="36" t="s">
        <v>346</v>
      </c>
      <c r="C93" s="21">
        <v>1981</v>
      </c>
      <c r="D93" s="21" t="s">
        <v>71</v>
      </c>
      <c r="E93" s="36" t="s">
        <v>347</v>
      </c>
      <c r="F93" s="21">
        <v>15</v>
      </c>
      <c r="G93" s="21">
        <v>0</v>
      </c>
      <c r="H93" s="21">
        <v>0</v>
      </c>
      <c r="I93" s="21">
        <v>0</v>
      </c>
      <c r="J93" s="21">
        <f t="shared" si="2"/>
        <v>15</v>
      </c>
      <c r="K93" s="21">
        <v>1</v>
      </c>
      <c r="P93" s="35"/>
    </row>
    <row r="94" spans="1:16" x14ac:dyDescent="0.4">
      <c r="A94" s="21" t="s">
        <v>261</v>
      </c>
      <c r="B94" s="36" t="s">
        <v>789</v>
      </c>
      <c r="C94" s="21">
        <v>1977</v>
      </c>
      <c r="D94" s="21" t="s">
        <v>73</v>
      </c>
      <c r="E94" s="36" t="s">
        <v>353</v>
      </c>
      <c r="F94" s="21">
        <v>0</v>
      </c>
      <c r="G94" s="21">
        <v>15</v>
      </c>
      <c r="H94" s="21">
        <v>0</v>
      </c>
      <c r="I94" s="21">
        <v>0</v>
      </c>
      <c r="J94" s="21">
        <f t="shared" si="2"/>
        <v>15</v>
      </c>
      <c r="K94" s="21">
        <v>1</v>
      </c>
      <c r="P94" s="35"/>
    </row>
    <row r="95" spans="1:16" ht="12.6" x14ac:dyDescent="0.4">
      <c r="A95" s="21" t="s">
        <v>261</v>
      </c>
      <c r="B95" s="36" t="s">
        <v>975</v>
      </c>
      <c r="C95" s="21">
        <v>1969</v>
      </c>
      <c r="D95" s="21" t="s">
        <v>72</v>
      </c>
      <c r="E95" s="36" t="s">
        <v>27</v>
      </c>
      <c r="F95" s="21">
        <v>0</v>
      </c>
      <c r="G95" s="33">
        <v>0</v>
      </c>
      <c r="H95" s="21">
        <v>14</v>
      </c>
      <c r="I95" s="21">
        <v>0</v>
      </c>
      <c r="J95" s="21">
        <f t="shared" si="2"/>
        <v>14</v>
      </c>
      <c r="K95" s="21">
        <v>1</v>
      </c>
      <c r="P95" s="35"/>
    </row>
    <row r="96" spans="1:16" x14ac:dyDescent="0.4">
      <c r="A96" s="21" t="s">
        <v>261</v>
      </c>
      <c r="B96" s="36" t="s">
        <v>792</v>
      </c>
      <c r="C96" s="21">
        <v>1980</v>
      </c>
      <c r="D96" s="21" t="s">
        <v>71</v>
      </c>
      <c r="E96" s="36" t="s">
        <v>68</v>
      </c>
      <c r="F96" s="21">
        <v>0</v>
      </c>
      <c r="G96" s="21">
        <v>13</v>
      </c>
      <c r="H96" s="21">
        <v>0</v>
      </c>
      <c r="I96" s="21">
        <v>0</v>
      </c>
      <c r="J96" s="21">
        <f t="shared" si="2"/>
        <v>13</v>
      </c>
      <c r="K96" s="21">
        <v>1</v>
      </c>
    </row>
    <row r="97" spans="1:17" x14ac:dyDescent="0.4">
      <c r="A97" s="21" t="s">
        <v>261</v>
      </c>
      <c r="B97" s="36" t="s">
        <v>794</v>
      </c>
      <c r="C97" s="21">
        <v>1997</v>
      </c>
      <c r="D97" s="21" t="s">
        <v>25</v>
      </c>
      <c r="E97" s="36" t="s">
        <v>125</v>
      </c>
      <c r="F97" s="21">
        <v>0</v>
      </c>
      <c r="G97" s="21">
        <v>12</v>
      </c>
      <c r="H97" s="21">
        <v>0</v>
      </c>
      <c r="I97" s="21">
        <v>0</v>
      </c>
      <c r="J97" s="21">
        <f t="shared" si="2"/>
        <v>12</v>
      </c>
      <c r="K97" s="21">
        <v>1</v>
      </c>
      <c r="P97" s="35"/>
    </row>
    <row r="98" spans="1:17" ht="12.6" x14ac:dyDescent="0.4">
      <c r="A98" s="21" t="s">
        <v>261</v>
      </c>
      <c r="B98" s="36" t="s">
        <v>976</v>
      </c>
      <c r="C98" s="21">
        <v>1989</v>
      </c>
      <c r="D98" s="21" t="s">
        <v>7</v>
      </c>
      <c r="E98" s="36" t="s">
        <v>226</v>
      </c>
      <c r="F98" s="21">
        <v>0</v>
      </c>
      <c r="G98" s="33">
        <v>0</v>
      </c>
      <c r="H98" s="21">
        <v>11</v>
      </c>
      <c r="I98" s="21">
        <v>0</v>
      </c>
      <c r="J98" s="21">
        <f t="shared" si="2"/>
        <v>11</v>
      </c>
      <c r="K98" s="21">
        <v>1</v>
      </c>
      <c r="P98" s="35"/>
    </row>
    <row r="99" spans="1:17" ht="12.6" x14ac:dyDescent="0.4">
      <c r="A99" s="21" t="s">
        <v>261</v>
      </c>
      <c r="B99" s="36" t="s">
        <v>977</v>
      </c>
      <c r="C99" s="21">
        <v>1975</v>
      </c>
      <c r="D99" s="21" t="s">
        <v>73</v>
      </c>
      <c r="E99" s="36" t="s">
        <v>166</v>
      </c>
      <c r="F99" s="21">
        <v>0</v>
      </c>
      <c r="G99" s="33">
        <v>0</v>
      </c>
      <c r="H99" s="21">
        <v>10</v>
      </c>
      <c r="I99" s="21">
        <v>0</v>
      </c>
      <c r="J99" s="21">
        <f t="shared" si="2"/>
        <v>10</v>
      </c>
      <c r="K99" s="21">
        <v>1</v>
      </c>
      <c r="P99" s="35"/>
    </row>
    <row r="100" spans="1:17" x14ac:dyDescent="0.4">
      <c r="A100" s="21" t="s">
        <v>261</v>
      </c>
      <c r="B100" s="36" t="s">
        <v>797</v>
      </c>
      <c r="C100" s="21">
        <v>1956</v>
      </c>
      <c r="D100" s="21" t="s">
        <v>770</v>
      </c>
      <c r="E100" s="36" t="s">
        <v>125</v>
      </c>
      <c r="F100" s="21">
        <v>0</v>
      </c>
      <c r="G100" s="21">
        <v>10</v>
      </c>
      <c r="H100" s="21">
        <v>0</v>
      </c>
      <c r="I100" s="21">
        <v>0</v>
      </c>
      <c r="J100" s="21">
        <f t="shared" si="2"/>
        <v>10</v>
      </c>
      <c r="K100" s="21">
        <v>1</v>
      </c>
      <c r="P100" s="35"/>
    </row>
    <row r="101" spans="1:17" x14ac:dyDescent="0.4">
      <c r="A101" s="21" t="s">
        <v>261</v>
      </c>
      <c r="B101" s="36" t="s">
        <v>351</v>
      </c>
      <c r="C101" s="21">
        <v>1978</v>
      </c>
      <c r="D101" s="21" t="s">
        <v>71</v>
      </c>
      <c r="E101" s="36" t="s">
        <v>146</v>
      </c>
      <c r="F101" s="21">
        <v>10</v>
      </c>
      <c r="G101" s="21">
        <v>0</v>
      </c>
      <c r="H101" s="21">
        <v>0</v>
      </c>
      <c r="I101" s="21">
        <v>0</v>
      </c>
      <c r="J101" s="21">
        <f t="shared" si="2"/>
        <v>10</v>
      </c>
      <c r="K101" s="21">
        <v>1</v>
      </c>
      <c r="P101" s="35"/>
    </row>
    <row r="102" spans="1:17" ht="12.6" x14ac:dyDescent="0.4">
      <c r="A102" s="21" t="s">
        <v>261</v>
      </c>
      <c r="B102" s="36" t="s">
        <v>978</v>
      </c>
      <c r="C102" s="21">
        <v>1975</v>
      </c>
      <c r="D102" s="21" t="s">
        <v>73</v>
      </c>
      <c r="E102" s="36" t="s">
        <v>909</v>
      </c>
      <c r="F102" s="21">
        <v>0</v>
      </c>
      <c r="G102" s="33">
        <v>0</v>
      </c>
      <c r="H102" s="33">
        <v>8</v>
      </c>
      <c r="I102" s="21">
        <v>0</v>
      </c>
      <c r="J102" s="21">
        <f t="shared" si="2"/>
        <v>8</v>
      </c>
      <c r="K102" s="21">
        <v>1</v>
      </c>
      <c r="P102" s="35"/>
    </row>
    <row r="103" spans="1:17" ht="12.6" x14ac:dyDescent="0.4">
      <c r="A103" s="21" t="s">
        <v>261</v>
      </c>
      <c r="B103" s="36" t="s">
        <v>979</v>
      </c>
      <c r="C103" s="21">
        <v>1972</v>
      </c>
      <c r="D103" s="21" t="s">
        <v>72</v>
      </c>
      <c r="E103" s="36" t="s">
        <v>895</v>
      </c>
      <c r="F103" s="21">
        <v>0</v>
      </c>
      <c r="G103" s="33">
        <v>0</v>
      </c>
      <c r="H103" s="33">
        <v>7</v>
      </c>
      <c r="I103" s="21">
        <v>0</v>
      </c>
      <c r="J103" s="21">
        <f t="shared" si="2"/>
        <v>7</v>
      </c>
      <c r="K103" s="21">
        <v>1</v>
      </c>
      <c r="P103" s="35"/>
    </row>
    <row r="104" spans="1:17" ht="12.6" x14ac:dyDescent="0.4">
      <c r="A104" s="21" t="s">
        <v>261</v>
      </c>
      <c r="B104" s="36" t="s">
        <v>980</v>
      </c>
      <c r="C104" s="21">
        <v>1968</v>
      </c>
      <c r="D104" s="21" t="s">
        <v>72</v>
      </c>
      <c r="E104" s="36" t="s">
        <v>26</v>
      </c>
      <c r="F104" s="21">
        <v>0</v>
      </c>
      <c r="G104" s="33">
        <v>0</v>
      </c>
      <c r="H104" s="21">
        <v>6</v>
      </c>
      <c r="I104" s="21">
        <v>0</v>
      </c>
      <c r="J104" s="21">
        <f t="shared" si="2"/>
        <v>6</v>
      </c>
      <c r="K104" s="21">
        <v>1</v>
      </c>
    </row>
    <row r="105" spans="1:17" ht="12.6" x14ac:dyDescent="0.4">
      <c r="A105" s="21" t="s">
        <v>261</v>
      </c>
      <c r="B105" s="36" t="s">
        <v>804</v>
      </c>
      <c r="C105" s="21">
        <v>1973</v>
      </c>
      <c r="D105" s="21" t="s">
        <v>73</v>
      </c>
      <c r="E105" s="36" t="s">
        <v>710</v>
      </c>
      <c r="F105" s="21">
        <v>0</v>
      </c>
      <c r="G105" s="33">
        <v>6</v>
      </c>
      <c r="H105" s="21">
        <v>0</v>
      </c>
      <c r="I105" s="21">
        <v>0</v>
      </c>
      <c r="J105" s="21">
        <f t="shared" si="2"/>
        <v>6</v>
      </c>
      <c r="K105" s="21">
        <v>1</v>
      </c>
    </row>
    <row r="106" spans="1:17" ht="12.6" x14ac:dyDescent="0.4">
      <c r="A106" s="21" t="s">
        <v>261</v>
      </c>
      <c r="B106" s="36" t="s">
        <v>981</v>
      </c>
      <c r="C106" s="21">
        <v>1969</v>
      </c>
      <c r="D106" s="21" t="s">
        <v>72</v>
      </c>
      <c r="E106" s="36" t="s">
        <v>166</v>
      </c>
      <c r="F106" s="21">
        <v>0</v>
      </c>
      <c r="G106" s="33">
        <v>0</v>
      </c>
      <c r="H106" s="21">
        <v>3</v>
      </c>
      <c r="I106" s="21">
        <v>0</v>
      </c>
      <c r="J106" s="21">
        <f t="shared" si="2"/>
        <v>3</v>
      </c>
      <c r="K106" s="21">
        <v>1</v>
      </c>
      <c r="Q106" s="25"/>
    </row>
    <row r="107" spans="1:17" ht="12.6" x14ac:dyDescent="0.4">
      <c r="A107" s="21" t="s">
        <v>261</v>
      </c>
      <c r="B107" s="36" t="s">
        <v>809</v>
      </c>
      <c r="C107" s="21">
        <v>1969</v>
      </c>
      <c r="D107" s="21" t="s">
        <v>72</v>
      </c>
      <c r="E107" s="36" t="s">
        <v>20</v>
      </c>
      <c r="F107" s="21">
        <v>0</v>
      </c>
      <c r="G107" s="33">
        <v>2</v>
      </c>
      <c r="H107" s="21">
        <v>0</v>
      </c>
      <c r="I107" s="21">
        <v>0</v>
      </c>
      <c r="J107" s="21">
        <f t="shared" si="2"/>
        <v>2</v>
      </c>
      <c r="K107" s="21">
        <v>1</v>
      </c>
      <c r="L107" s="9"/>
      <c r="Q107" s="25"/>
    </row>
    <row r="108" spans="1:17" ht="12.6" x14ac:dyDescent="0.4">
      <c r="A108" s="21" t="s">
        <v>261</v>
      </c>
      <c r="B108" s="36" t="s">
        <v>1014</v>
      </c>
      <c r="C108" s="21">
        <v>1984</v>
      </c>
      <c r="D108" s="21" t="s">
        <v>7</v>
      </c>
      <c r="E108" s="36" t="s">
        <v>909</v>
      </c>
      <c r="F108" s="21">
        <v>0</v>
      </c>
      <c r="G108" s="33">
        <v>0</v>
      </c>
      <c r="H108" s="21">
        <v>1</v>
      </c>
      <c r="I108" s="21">
        <v>0</v>
      </c>
      <c r="J108" s="21">
        <f t="shared" si="2"/>
        <v>1</v>
      </c>
      <c r="K108" s="21">
        <v>1</v>
      </c>
      <c r="L108" s="9"/>
      <c r="Q108" s="25"/>
    </row>
    <row r="109" spans="1:17" ht="12.6" x14ac:dyDescent="0.4">
      <c r="A109" s="21" t="s">
        <v>261</v>
      </c>
      <c r="B109" s="36" t="s">
        <v>836</v>
      </c>
      <c r="C109" s="21">
        <v>1975</v>
      </c>
      <c r="D109" s="21" t="s">
        <v>73</v>
      </c>
      <c r="E109" s="36" t="s">
        <v>146</v>
      </c>
      <c r="F109" s="21">
        <v>0</v>
      </c>
      <c r="G109" s="33">
        <v>1</v>
      </c>
      <c r="H109" s="21">
        <v>0</v>
      </c>
      <c r="I109" s="21">
        <v>0</v>
      </c>
      <c r="J109" s="21">
        <f t="shared" si="2"/>
        <v>1</v>
      </c>
      <c r="K109" s="21">
        <v>1</v>
      </c>
      <c r="L109" s="9"/>
      <c r="Q109" s="25"/>
    </row>
    <row r="110" spans="1:17" ht="12.6" x14ac:dyDescent="0.4">
      <c r="A110" s="21" t="s">
        <v>261</v>
      </c>
      <c r="B110" s="36" t="s">
        <v>994</v>
      </c>
      <c r="C110" s="21">
        <v>1959</v>
      </c>
      <c r="D110" s="21" t="s">
        <v>74</v>
      </c>
      <c r="E110" s="36" t="s">
        <v>246</v>
      </c>
      <c r="F110" s="21">
        <v>0</v>
      </c>
      <c r="G110" s="33">
        <v>0</v>
      </c>
      <c r="H110" s="21">
        <v>1</v>
      </c>
      <c r="I110" s="21">
        <v>0</v>
      </c>
      <c r="J110" s="21">
        <f t="shared" si="2"/>
        <v>1</v>
      </c>
      <c r="K110" s="21">
        <v>1</v>
      </c>
      <c r="Q110" s="25"/>
    </row>
    <row r="111" spans="1:17" ht="12.6" x14ac:dyDescent="0.4">
      <c r="A111" s="21" t="s">
        <v>261</v>
      </c>
      <c r="B111" s="36" t="s">
        <v>813</v>
      </c>
      <c r="C111" s="21">
        <v>1970</v>
      </c>
      <c r="D111" s="21" t="s">
        <v>72</v>
      </c>
      <c r="E111" s="36" t="s">
        <v>327</v>
      </c>
      <c r="F111" s="21">
        <v>0</v>
      </c>
      <c r="G111" s="33">
        <v>1</v>
      </c>
      <c r="H111" s="21">
        <v>0</v>
      </c>
      <c r="I111" s="21">
        <v>0</v>
      </c>
      <c r="J111" s="21">
        <f t="shared" si="2"/>
        <v>1</v>
      </c>
      <c r="K111" s="21">
        <v>1</v>
      </c>
      <c r="Q111" s="25"/>
    </row>
    <row r="112" spans="1:17" ht="12.6" x14ac:dyDescent="0.4">
      <c r="A112" s="21" t="s">
        <v>261</v>
      </c>
      <c r="B112" s="36" t="s">
        <v>992</v>
      </c>
      <c r="C112" s="21">
        <v>1968</v>
      </c>
      <c r="D112" s="21" t="s">
        <v>72</v>
      </c>
      <c r="E112" s="36" t="s">
        <v>347</v>
      </c>
      <c r="F112" s="21">
        <v>0</v>
      </c>
      <c r="G112" s="33">
        <v>0</v>
      </c>
      <c r="H112" s="21">
        <v>1</v>
      </c>
      <c r="I112" s="21">
        <v>0</v>
      </c>
      <c r="J112" s="21">
        <f t="shared" si="2"/>
        <v>1</v>
      </c>
      <c r="K112" s="21">
        <v>1</v>
      </c>
      <c r="Q112" s="25"/>
    </row>
    <row r="113" spans="1:17" ht="12.6" x14ac:dyDescent="0.4">
      <c r="A113" s="21" t="s">
        <v>261</v>
      </c>
      <c r="B113" s="36" t="s">
        <v>821</v>
      </c>
      <c r="C113" s="21">
        <v>1970</v>
      </c>
      <c r="D113" s="21" t="s">
        <v>72</v>
      </c>
      <c r="E113" s="36" t="s">
        <v>22</v>
      </c>
      <c r="F113" s="21">
        <v>0</v>
      </c>
      <c r="G113" s="33">
        <v>1</v>
      </c>
      <c r="H113" s="21">
        <v>0</v>
      </c>
      <c r="I113" s="21">
        <v>0</v>
      </c>
      <c r="J113" s="21">
        <f t="shared" si="2"/>
        <v>1</v>
      </c>
      <c r="K113" s="21">
        <v>1</v>
      </c>
      <c r="Q113" s="25"/>
    </row>
    <row r="114" spans="1:17" ht="12.6" x14ac:dyDescent="0.4">
      <c r="A114" s="21" t="s">
        <v>261</v>
      </c>
      <c r="B114" s="36" t="s">
        <v>834</v>
      </c>
      <c r="C114" s="21">
        <v>1957</v>
      </c>
      <c r="D114" s="21" t="s">
        <v>770</v>
      </c>
      <c r="E114" s="36" t="s">
        <v>347</v>
      </c>
      <c r="F114" s="21">
        <v>0</v>
      </c>
      <c r="G114" s="33">
        <v>1</v>
      </c>
      <c r="H114" s="21">
        <v>0</v>
      </c>
      <c r="I114" s="21">
        <v>0</v>
      </c>
      <c r="J114" s="21">
        <f t="shared" si="2"/>
        <v>1</v>
      </c>
      <c r="K114" s="21">
        <v>1</v>
      </c>
      <c r="Q114" s="25"/>
    </row>
    <row r="115" spans="1:17" ht="12.6" x14ac:dyDescent="0.4">
      <c r="A115" s="21" t="s">
        <v>261</v>
      </c>
      <c r="B115" s="36" t="s">
        <v>983</v>
      </c>
      <c r="C115" s="21">
        <v>1967</v>
      </c>
      <c r="D115" s="21" t="s">
        <v>76</v>
      </c>
      <c r="E115" s="36" t="s">
        <v>166</v>
      </c>
      <c r="F115" s="21">
        <v>0</v>
      </c>
      <c r="G115" s="33">
        <v>0</v>
      </c>
      <c r="H115" s="21">
        <v>1</v>
      </c>
      <c r="I115" s="21">
        <v>0</v>
      </c>
      <c r="J115" s="21">
        <f t="shared" si="2"/>
        <v>1</v>
      </c>
      <c r="K115" s="21">
        <v>1</v>
      </c>
      <c r="Q115" s="25"/>
    </row>
    <row r="116" spans="1:17" s="70" customFormat="1" ht="12.6" x14ac:dyDescent="0.4">
      <c r="A116" s="21" t="s">
        <v>261</v>
      </c>
      <c r="B116" s="36" t="s">
        <v>985</v>
      </c>
      <c r="C116" s="21">
        <v>1976</v>
      </c>
      <c r="D116" s="21" t="s">
        <v>73</v>
      </c>
      <c r="E116" s="36" t="s">
        <v>414</v>
      </c>
      <c r="F116" s="21">
        <v>0</v>
      </c>
      <c r="G116" s="33">
        <v>0</v>
      </c>
      <c r="H116" s="21">
        <v>1</v>
      </c>
      <c r="I116" s="21">
        <v>0</v>
      </c>
      <c r="J116" s="21">
        <f t="shared" si="2"/>
        <v>1</v>
      </c>
      <c r="K116" s="21">
        <v>1</v>
      </c>
      <c r="Q116" s="25"/>
    </row>
    <row r="117" spans="1:17" s="70" customFormat="1" ht="12.6" x14ac:dyDescent="0.4">
      <c r="A117" s="21" t="s">
        <v>261</v>
      </c>
      <c r="B117" s="36" t="s">
        <v>989</v>
      </c>
      <c r="C117" s="21">
        <v>1975</v>
      </c>
      <c r="D117" s="21" t="s">
        <v>73</v>
      </c>
      <c r="E117" s="36" t="s">
        <v>909</v>
      </c>
      <c r="F117" s="21">
        <v>0</v>
      </c>
      <c r="G117" s="33">
        <v>0</v>
      </c>
      <c r="H117" s="21">
        <v>1</v>
      </c>
      <c r="I117" s="21">
        <v>0</v>
      </c>
      <c r="J117" s="21">
        <f t="shared" si="2"/>
        <v>1</v>
      </c>
      <c r="K117" s="21">
        <v>1</v>
      </c>
      <c r="Q117" s="25"/>
    </row>
    <row r="118" spans="1:17" s="70" customFormat="1" ht="12.6" x14ac:dyDescent="0.4">
      <c r="A118" s="21" t="s">
        <v>261</v>
      </c>
      <c r="B118" s="36" t="s">
        <v>993</v>
      </c>
      <c r="C118" s="21">
        <v>1980</v>
      </c>
      <c r="D118" s="21" t="s">
        <v>71</v>
      </c>
      <c r="E118" s="36" t="s">
        <v>909</v>
      </c>
      <c r="F118" s="21">
        <v>0</v>
      </c>
      <c r="G118" s="33">
        <v>0</v>
      </c>
      <c r="H118" s="21">
        <v>1</v>
      </c>
      <c r="I118" s="21">
        <v>0</v>
      </c>
      <c r="J118" s="21">
        <f t="shared" si="2"/>
        <v>1</v>
      </c>
      <c r="K118" s="21">
        <v>1</v>
      </c>
      <c r="Q118" s="25"/>
    </row>
    <row r="119" spans="1:17" s="70" customFormat="1" ht="12.6" x14ac:dyDescent="0.4">
      <c r="A119" s="21" t="s">
        <v>261</v>
      </c>
      <c r="B119" s="36" t="s">
        <v>987</v>
      </c>
      <c r="C119" s="21">
        <v>1966</v>
      </c>
      <c r="D119" s="21" t="s">
        <v>76</v>
      </c>
      <c r="E119" s="36" t="s">
        <v>966</v>
      </c>
      <c r="F119" s="21">
        <v>0</v>
      </c>
      <c r="G119" s="33">
        <v>0</v>
      </c>
      <c r="H119" s="21">
        <v>1</v>
      </c>
      <c r="I119" s="21">
        <v>0</v>
      </c>
      <c r="J119" s="21">
        <f t="shared" si="2"/>
        <v>1</v>
      </c>
      <c r="K119" s="21">
        <v>1</v>
      </c>
      <c r="Q119" s="25"/>
    </row>
    <row r="120" spans="1:17" s="70" customFormat="1" ht="12.6" x14ac:dyDescent="0.4">
      <c r="A120" s="21" t="s">
        <v>261</v>
      </c>
      <c r="B120" s="36" t="s">
        <v>990</v>
      </c>
      <c r="C120" s="21">
        <v>1968</v>
      </c>
      <c r="D120" s="21" t="s">
        <v>72</v>
      </c>
      <c r="E120" s="36" t="s">
        <v>166</v>
      </c>
      <c r="F120" s="21">
        <v>0</v>
      </c>
      <c r="G120" s="33">
        <v>0</v>
      </c>
      <c r="H120" s="21">
        <v>1</v>
      </c>
      <c r="I120" s="21">
        <v>0</v>
      </c>
      <c r="J120" s="21">
        <f t="shared" si="2"/>
        <v>1</v>
      </c>
      <c r="K120" s="21">
        <v>1</v>
      </c>
      <c r="Q120" s="25"/>
    </row>
    <row r="121" spans="1:17" s="70" customFormat="1" ht="12.6" x14ac:dyDescent="0.4">
      <c r="A121" s="21" t="s">
        <v>261</v>
      </c>
      <c r="B121" s="36" t="s">
        <v>984</v>
      </c>
      <c r="C121" s="21">
        <v>1966</v>
      </c>
      <c r="D121" s="21" t="s">
        <v>76</v>
      </c>
      <c r="E121" s="36" t="s">
        <v>246</v>
      </c>
      <c r="F121" s="21">
        <v>0</v>
      </c>
      <c r="G121" s="33">
        <v>0</v>
      </c>
      <c r="H121" s="21">
        <v>1</v>
      </c>
      <c r="I121" s="21">
        <v>0</v>
      </c>
      <c r="J121" s="21">
        <f t="shared" si="2"/>
        <v>1</v>
      </c>
      <c r="K121" s="21">
        <v>1</v>
      </c>
      <c r="Q121" s="25"/>
    </row>
    <row r="122" spans="1:17" s="70" customFormat="1" ht="12.6" x14ac:dyDescent="0.4">
      <c r="A122" s="21" t="s">
        <v>261</v>
      </c>
      <c r="B122" s="36" t="s">
        <v>982</v>
      </c>
      <c r="C122" s="21">
        <v>1968</v>
      </c>
      <c r="D122" s="21" t="s">
        <v>72</v>
      </c>
      <c r="E122" s="36" t="s">
        <v>472</v>
      </c>
      <c r="F122" s="21">
        <v>0</v>
      </c>
      <c r="G122" s="33">
        <v>0</v>
      </c>
      <c r="H122" s="21">
        <v>1</v>
      </c>
      <c r="I122" s="21">
        <v>0</v>
      </c>
      <c r="J122" s="21">
        <f t="shared" si="2"/>
        <v>1</v>
      </c>
      <c r="K122" s="21">
        <v>1</v>
      </c>
      <c r="Q122" s="25"/>
    </row>
    <row r="123" spans="1:17" s="70" customFormat="1" ht="12.6" x14ac:dyDescent="0.4">
      <c r="A123" s="21" t="s">
        <v>261</v>
      </c>
      <c r="B123" s="36" t="s">
        <v>995</v>
      </c>
      <c r="C123" s="21">
        <v>1943</v>
      </c>
      <c r="D123" s="21" t="s">
        <v>139</v>
      </c>
      <c r="E123" s="36" t="s">
        <v>194</v>
      </c>
      <c r="F123" s="21">
        <v>0</v>
      </c>
      <c r="G123" s="33">
        <v>0</v>
      </c>
      <c r="H123" s="21">
        <v>1</v>
      </c>
      <c r="I123" s="21">
        <v>0</v>
      </c>
      <c r="J123" s="21">
        <f t="shared" si="2"/>
        <v>1</v>
      </c>
      <c r="K123" s="21">
        <v>1</v>
      </c>
      <c r="Q123" s="25"/>
    </row>
    <row r="124" spans="1:17" s="70" customFormat="1" ht="12.6" x14ac:dyDescent="0.4">
      <c r="A124" s="21" t="s">
        <v>261</v>
      </c>
      <c r="B124" s="36" t="s">
        <v>832</v>
      </c>
      <c r="C124" s="21">
        <v>1957</v>
      </c>
      <c r="D124" s="21" t="s">
        <v>770</v>
      </c>
      <c r="E124" s="36" t="s">
        <v>22</v>
      </c>
      <c r="F124" s="21">
        <v>0</v>
      </c>
      <c r="G124" s="33">
        <v>1</v>
      </c>
      <c r="H124" s="21">
        <v>0</v>
      </c>
      <c r="I124" s="21">
        <v>0</v>
      </c>
      <c r="J124" s="21">
        <f t="shared" si="2"/>
        <v>1</v>
      </c>
      <c r="K124" s="21">
        <v>1</v>
      </c>
      <c r="Q124" s="25"/>
    </row>
    <row r="125" spans="1:17" s="70" customFormat="1" ht="12.6" x14ac:dyDescent="0.4">
      <c r="A125" s="21" t="s">
        <v>261</v>
      </c>
      <c r="B125" s="36" t="s">
        <v>988</v>
      </c>
      <c r="C125" s="21">
        <v>1973</v>
      </c>
      <c r="D125" s="21" t="s">
        <v>73</v>
      </c>
      <c r="E125" s="36" t="s">
        <v>909</v>
      </c>
      <c r="F125" s="21">
        <v>0</v>
      </c>
      <c r="G125" s="33">
        <v>0</v>
      </c>
      <c r="H125" s="21">
        <v>1</v>
      </c>
      <c r="I125" s="21">
        <v>0</v>
      </c>
      <c r="J125" s="21">
        <f t="shared" si="2"/>
        <v>1</v>
      </c>
      <c r="K125" s="21">
        <v>1</v>
      </c>
      <c r="Q125" s="25"/>
    </row>
    <row r="126" spans="1:17" s="70" customFormat="1" ht="12.6" x14ac:dyDescent="0.4">
      <c r="A126" s="21" t="s">
        <v>261</v>
      </c>
      <c r="B126" s="36" t="s">
        <v>986</v>
      </c>
      <c r="C126" s="21">
        <v>1959</v>
      </c>
      <c r="D126" s="21" t="s">
        <v>74</v>
      </c>
      <c r="E126" s="36" t="s">
        <v>420</v>
      </c>
      <c r="F126" s="21">
        <v>0</v>
      </c>
      <c r="G126" s="33">
        <v>0</v>
      </c>
      <c r="H126" s="21">
        <v>1</v>
      </c>
      <c r="I126" s="21">
        <v>0</v>
      </c>
      <c r="J126" s="21">
        <f t="shared" si="2"/>
        <v>1</v>
      </c>
      <c r="K126" s="21">
        <v>1</v>
      </c>
      <c r="Q126" s="25"/>
    </row>
    <row r="127" spans="1:17" s="70" customFormat="1" ht="12.6" x14ac:dyDescent="0.4">
      <c r="A127" s="21" t="s">
        <v>261</v>
      </c>
      <c r="B127" s="36" t="s">
        <v>811</v>
      </c>
      <c r="C127" s="21">
        <v>1972</v>
      </c>
      <c r="D127" s="21" t="s">
        <v>72</v>
      </c>
      <c r="E127" s="36" t="s">
        <v>22</v>
      </c>
      <c r="F127" s="21">
        <v>0</v>
      </c>
      <c r="G127" s="33">
        <v>1</v>
      </c>
      <c r="H127" s="21">
        <v>0</v>
      </c>
      <c r="I127" s="21">
        <v>0</v>
      </c>
      <c r="J127" s="21">
        <f t="shared" si="2"/>
        <v>1</v>
      </c>
      <c r="K127" s="21">
        <v>1</v>
      </c>
      <c r="Q127" s="25"/>
    </row>
    <row r="128" spans="1:17" s="70" customFormat="1" ht="18.75" customHeight="1" x14ac:dyDescent="0.4">
      <c r="A128" s="116" t="s">
        <v>16</v>
      </c>
      <c r="B128" s="117"/>
      <c r="C128" s="117"/>
      <c r="D128" s="117"/>
      <c r="E128" s="117"/>
      <c r="F128" s="117"/>
      <c r="G128" s="117"/>
      <c r="H128" s="117"/>
      <c r="I128" s="117"/>
      <c r="J128" s="117"/>
      <c r="K128" s="118"/>
      <c r="Q128" s="25"/>
    </row>
    <row r="129" spans="1:17" x14ac:dyDescent="0.4">
      <c r="A129" s="21"/>
      <c r="B129" s="36" t="s">
        <v>18</v>
      </c>
      <c r="C129" s="21" t="s">
        <v>2</v>
      </c>
      <c r="D129" s="21" t="s">
        <v>4</v>
      </c>
      <c r="E129" s="36" t="s">
        <v>3</v>
      </c>
      <c r="F129" s="21" t="s">
        <v>188</v>
      </c>
      <c r="G129" s="21" t="s">
        <v>277</v>
      </c>
      <c r="H129" s="21" t="s">
        <v>278</v>
      </c>
      <c r="I129" s="21" t="s">
        <v>279</v>
      </c>
      <c r="J129" s="21" t="s">
        <v>1</v>
      </c>
      <c r="K129" s="21" t="s">
        <v>0</v>
      </c>
    </row>
    <row r="130" spans="1:17" x14ac:dyDescent="0.4">
      <c r="A130" s="21">
        <v>1</v>
      </c>
      <c r="B130" s="36" t="s">
        <v>151</v>
      </c>
      <c r="C130" s="21">
        <v>1998</v>
      </c>
      <c r="D130" s="21" t="s">
        <v>16</v>
      </c>
      <c r="E130" s="36" t="s">
        <v>137</v>
      </c>
      <c r="F130" s="21">
        <v>40</v>
      </c>
      <c r="G130" s="34">
        <v>40</v>
      </c>
      <c r="H130" s="34">
        <v>0</v>
      </c>
      <c r="I130" s="34">
        <v>0</v>
      </c>
      <c r="J130" s="21">
        <f t="shared" ref="J130:J150" si="3">SUM(F130:I130)</f>
        <v>80</v>
      </c>
      <c r="K130" s="30">
        <v>2</v>
      </c>
    </row>
    <row r="131" spans="1:17" x14ac:dyDescent="0.4">
      <c r="A131" s="21">
        <v>2</v>
      </c>
      <c r="B131" s="36" t="s">
        <v>152</v>
      </c>
      <c r="C131" s="21">
        <v>1998</v>
      </c>
      <c r="D131" s="21" t="s">
        <v>16</v>
      </c>
      <c r="E131" s="36" t="s">
        <v>146</v>
      </c>
      <c r="F131" s="21">
        <v>39</v>
      </c>
      <c r="G131" s="34">
        <v>0</v>
      </c>
      <c r="H131" s="34">
        <v>40</v>
      </c>
      <c r="I131" s="34">
        <v>0</v>
      </c>
      <c r="J131" s="21">
        <f t="shared" si="3"/>
        <v>79</v>
      </c>
      <c r="K131" s="30">
        <v>2</v>
      </c>
    </row>
    <row r="132" spans="1:17" x14ac:dyDescent="0.4">
      <c r="A132" s="21">
        <v>3</v>
      </c>
      <c r="B132" s="36" t="s">
        <v>153</v>
      </c>
      <c r="C132" s="21">
        <v>1998</v>
      </c>
      <c r="D132" s="21" t="s">
        <v>16</v>
      </c>
      <c r="E132" s="36" t="s">
        <v>22</v>
      </c>
      <c r="F132" s="21" t="s">
        <v>1001</v>
      </c>
      <c r="G132" s="34">
        <v>38</v>
      </c>
      <c r="H132" s="34">
        <v>39</v>
      </c>
      <c r="I132" s="34">
        <v>0</v>
      </c>
      <c r="J132" s="21">
        <f t="shared" si="3"/>
        <v>77</v>
      </c>
      <c r="K132" s="30">
        <v>2</v>
      </c>
    </row>
    <row r="133" spans="1:17" x14ac:dyDescent="0.4">
      <c r="A133" s="21">
        <v>4</v>
      </c>
      <c r="B133" s="36" t="s">
        <v>154</v>
      </c>
      <c r="C133" s="21">
        <v>1998</v>
      </c>
      <c r="D133" s="21" t="s">
        <v>16</v>
      </c>
      <c r="E133" s="36" t="s">
        <v>146</v>
      </c>
      <c r="F133" s="21">
        <v>37</v>
      </c>
      <c r="G133" s="34">
        <v>39</v>
      </c>
      <c r="H133" s="34">
        <v>0</v>
      </c>
      <c r="I133" s="34">
        <v>0</v>
      </c>
      <c r="J133" s="21">
        <f t="shared" si="3"/>
        <v>76</v>
      </c>
      <c r="K133" s="30">
        <v>2</v>
      </c>
    </row>
    <row r="134" spans="1:17" x14ac:dyDescent="0.4">
      <c r="A134" s="21">
        <v>5</v>
      </c>
      <c r="B134" s="36" t="s">
        <v>333</v>
      </c>
      <c r="C134" s="21">
        <v>1999</v>
      </c>
      <c r="D134" s="21" t="s">
        <v>16</v>
      </c>
      <c r="E134" s="36" t="s">
        <v>137</v>
      </c>
      <c r="F134" s="21" t="s">
        <v>1015</v>
      </c>
      <c r="G134" s="34">
        <v>37</v>
      </c>
      <c r="H134" s="34">
        <v>38</v>
      </c>
      <c r="I134" s="34">
        <v>0</v>
      </c>
      <c r="J134" s="21">
        <f t="shared" si="3"/>
        <v>75</v>
      </c>
      <c r="K134" s="30">
        <v>2</v>
      </c>
    </row>
    <row r="135" spans="1:17" x14ac:dyDescent="0.4">
      <c r="A135" s="21">
        <v>6</v>
      </c>
      <c r="B135" s="36" t="s">
        <v>330</v>
      </c>
      <c r="C135" s="21">
        <v>1999</v>
      </c>
      <c r="D135" s="21" t="s">
        <v>16</v>
      </c>
      <c r="E135" s="36" t="s">
        <v>21</v>
      </c>
      <c r="F135" s="21">
        <v>36</v>
      </c>
      <c r="G135" s="34">
        <v>36</v>
      </c>
      <c r="H135" s="34" t="s">
        <v>1016</v>
      </c>
      <c r="I135" s="34">
        <v>0</v>
      </c>
      <c r="J135" s="21">
        <f t="shared" si="3"/>
        <v>72</v>
      </c>
      <c r="K135" s="30">
        <v>2</v>
      </c>
    </row>
    <row r="136" spans="1:17" x14ac:dyDescent="0.4">
      <c r="A136" s="21">
        <v>7</v>
      </c>
      <c r="B136" s="36" t="s">
        <v>156</v>
      </c>
      <c r="C136" s="21">
        <v>1998</v>
      </c>
      <c r="D136" s="21" t="s">
        <v>16</v>
      </c>
      <c r="E136" s="36" t="s">
        <v>125</v>
      </c>
      <c r="F136" s="21">
        <v>35</v>
      </c>
      <c r="G136" s="34">
        <v>0</v>
      </c>
      <c r="H136" s="34">
        <v>37</v>
      </c>
      <c r="I136" s="34">
        <v>0</v>
      </c>
      <c r="J136" s="21">
        <f t="shared" si="3"/>
        <v>72</v>
      </c>
      <c r="K136" s="30">
        <v>2</v>
      </c>
    </row>
    <row r="137" spans="1:17" x14ac:dyDescent="0.4">
      <c r="A137" s="21">
        <v>8</v>
      </c>
      <c r="B137" s="36" t="s">
        <v>155</v>
      </c>
      <c r="C137" s="21">
        <v>1998</v>
      </c>
      <c r="D137" s="21" t="s">
        <v>16</v>
      </c>
      <c r="E137" s="36" t="s">
        <v>146</v>
      </c>
      <c r="F137" s="21">
        <v>32</v>
      </c>
      <c r="G137" s="34">
        <v>35</v>
      </c>
      <c r="H137" s="34">
        <v>0</v>
      </c>
      <c r="I137" s="34">
        <v>0</v>
      </c>
      <c r="J137" s="21">
        <f t="shared" si="3"/>
        <v>67</v>
      </c>
      <c r="K137" s="30">
        <v>2</v>
      </c>
    </row>
    <row r="138" spans="1:17" x14ac:dyDescent="0.4">
      <c r="A138" s="21">
        <v>9</v>
      </c>
      <c r="B138" s="36" t="s">
        <v>739</v>
      </c>
      <c r="C138" s="21">
        <v>1998</v>
      </c>
      <c r="D138" s="21" t="s">
        <v>16</v>
      </c>
      <c r="E138" s="36" t="s">
        <v>24</v>
      </c>
      <c r="F138" s="21">
        <v>0</v>
      </c>
      <c r="G138" s="21">
        <v>33</v>
      </c>
      <c r="H138" s="34">
        <v>34</v>
      </c>
      <c r="I138" s="34">
        <v>0</v>
      </c>
      <c r="J138" s="21">
        <f t="shared" si="3"/>
        <v>67</v>
      </c>
      <c r="K138" s="30">
        <v>2</v>
      </c>
    </row>
    <row r="139" spans="1:17" x14ac:dyDescent="0.4">
      <c r="A139" s="21">
        <v>10</v>
      </c>
      <c r="B139" s="36" t="s">
        <v>334</v>
      </c>
      <c r="C139" s="21">
        <v>1999</v>
      </c>
      <c r="D139" s="21" t="s">
        <v>16</v>
      </c>
      <c r="E139" s="36" t="s">
        <v>137</v>
      </c>
      <c r="F139" s="21">
        <v>29</v>
      </c>
      <c r="G139" s="34">
        <v>34</v>
      </c>
      <c r="H139" s="34">
        <v>0</v>
      </c>
      <c r="I139" s="34">
        <v>0</v>
      </c>
      <c r="J139" s="21">
        <f t="shared" si="3"/>
        <v>63</v>
      </c>
      <c r="K139" s="30">
        <v>2</v>
      </c>
    </row>
    <row r="140" spans="1:17" x14ac:dyDescent="0.4">
      <c r="A140" s="21">
        <v>11</v>
      </c>
      <c r="B140" s="36" t="s">
        <v>158</v>
      </c>
      <c r="C140" s="21">
        <v>1998</v>
      </c>
      <c r="D140" s="21" t="s">
        <v>16</v>
      </c>
      <c r="E140" s="36" t="s">
        <v>146</v>
      </c>
      <c r="F140" s="21">
        <v>30</v>
      </c>
      <c r="G140" s="34">
        <v>32</v>
      </c>
      <c r="H140" s="34">
        <v>0</v>
      </c>
      <c r="I140" s="34">
        <v>0</v>
      </c>
      <c r="J140" s="21">
        <f t="shared" si="3"/>
        <v>62</v>
      </c>
      <c r="K140" s="30">
        <v>2</v>
      </c>
    </row>
    <row r="141" spans="1:17" x14ac:dyDescent="0.4">
      <c r="A141" s="21">
        <v>12</v>
      </c>
      <c r="B141" s="36" t="s">
        <v>338</v>
      </c>
      <c r="C141" s="21">
        <v>1998</v>
      </c>
      <c r="D141" s="21" t="s">
        <v>16</v>
      </c>
      <c r="E141" s="36" t="s">
        <v>20</v>
      </c>
      <c r="F141" s="21">
        <v>27</v>
      </c>
      <c r="G141" s="34">
        <v>0</v>
      </c>
      <c r="H141" s="34">
        <v>33</v>
      </c>
      <c r="I141" s="34">
        <v>0</v>
      </c>
      <c r="J141" s="21">
        <f t="shared" si="3"/>
        <v>60</v>
      </c>
      <c r="K141" s="30">
        <v>2</v>
      </c>
    </row>
    <row r="142" spans="1:17" x14ac:dyDescent="0.4">
      <c r="A142" s="21">
        <v>13</v>
      </c>
      <c r="B142" s="36" t="s">
        <v>159</v>
      </c>
      <c r="C142" s="21">
        <v>1998</v>
      </c>
      <c r="D142" s="21" t="s">
        <v>16</v>
      </c>
      <c r="E142" s="36" t="s">
        <v>146</v>
      </c>
      <c r="F142" s="21">
        <v>26</v>
      </c>
      <c r="G142" s="34">
        <v>30</v>
      </c>
      <c r="H142" s="34">
        <v>0</v>
      </c>
      <c r="I142" s="34">
        <v>0</v>
      </c>
      <c r="J142" s="21">
        <f t="shared" si="3"/>
        <v>56</v>
      </c>
      <c r="K142" s="30">
        <v>2</v>
      </c>
      <c r="P142" s="35"/>
      <c r="Q142" s="25"/>
    </row>
    <row r="143" spans="1:17" x14ac:dyDescent="0.4">
      <c r="A143" s="21">
        <v>14</v>
      </c>
      <c r="B143" s="36" t="s">
        <v>345</v>
      </c>
      <c r="C143" s="21">
        <v>1999</v>
      </c>
      <c r="D143" s="21" t="s">
        <v>16</v>
      </c>
      <c r="E143" s="36" t="s">
        <v>22</v>
      </c>
      <c r="F143" s="21">
        <v>25</v>
      </c>
      <c r="G143" s="34">
        <v>29</v>
      </c>
      <c r="H143" s="34">
        <v>0</v>
      </c>
      <c r="I143" s="34">
        <v>0</v>
      </c>
      <c r="J143" s="21">
        <f t="shared" si="3"/>
        <v>54</v>
      </c>
      <c r="K143" s="30">
        <v>2</v>
      </c>
      <c r="P143" s="35"/>
      <c r="Q143" s="25"/>
    </row>
    <row r="144" spans="1:17" x14ac:dyDescent="0.4">
      <c r="A144" s="21" t="s">
        <v>261</v>
      </c>
      <c r="B144" s="36" t="s">
        <v>153</v>
      </c>
      <c r="C144" s="21">
        <v>1998</v>
      </c>
      <c r="D144" s="21" t="s">
        <v>16</v>
      </c>
      <c r="E144" s="36" t="s">
        <v>22</v>
      </c>
      <c r="F144" s="21">
        <v>0</v>
      </c>
      <c r="G144" s="34">
        <v>0</v>
      </c>
      <c r="H144" s="21">
        <v>39</v>
      </c>
      <c r="I144" s="34">
        <v>0</v>
      </c>
      <c r="J144" s="21">
        <f t="shared" si="3"/>
        <v>39</v>
      </c>
      <c r="K144" s="30">
        <v>1</v>
      </c>
      <c r="P144" s="35"/>
      <c r="Q144" s="25"/>
    </row>
    <row r="145" spans="1:17" x14ac:dyDescent="0.4">
      <c r="A145" s="21" t="s">
        <v>261</v>
      </c>
      <c r="B145" s="36" t="s">
        <v>961</v>
      </c>
      <c r="C145" s="21">
        <v>1999</v>
      </c>
      <c r="D145" s="21" t="s">
        <v>16</v>
      </c>
      <c r="E145" s="36" t="s">
        <v>874</v>
      </c>
      <c r="F145" s="21">
        <v>0</v>
      </c>
      <c r="G145" s="34">
        <v>0</v>
      </c>
      <c r="H145" s="21">
        <v>36</v>
      </c>
      <c r="I145" s="34">
        <v>0</v>
      </c>
      <c r="J145" s="21">
        <f t="shared" si="3"/>
        <v>36</v>
      </c>
      <c r="K145" s="30">
        <v>1</v>
      </c>
      <c r="P145" s="35"/>
      <c r="Q145" s="25"/>
    </row>
    <row r="146" spans="1:17" x14ac:dyDescent="0.4">
      <c r="A146" s="21" t="s">
        <v>261</v>
      </c>
      <c r="B146" s="36" t="s">
        <v>331</v>
      </c>
      <c r="C146" s="21">
        <v>1998</v>
      </c>
      <c r="D146" s="21" t="s">
        <v>16</v>
      </c>
      <c r="E146" s="36" t="s">
        <v>22</v>
      </c>
      <c r="F146" s="21">
        <v>34</v>
      </c>
      <c r="G146" s="34">
        <v>0</v>
      </c>
      <c r="H146" s="34">
        <v>0</v>
      </c>
      <c r="I146" s="34">
        <v>0</v>
      </c>
      <c r="J146" s="21">
        <f t="shared" si="3"/>
        <v>34</v>
      </c>
      <c r="K146" s="30">
        <v>1</v>
      </c>
      <c r="Q146" s="25"/>
    </row>
    <row r="147" spans="1:17" x14ac:dyDescent="0.4">
      <c r="A147" s="21" t="s">
        <v>261</v>
      </c>
      <c r="B147" s="36" t="s">
        <v>332</v>
      </c>
      <c r="C147" s="21">
        <v>1999</v>
      </c>
      <c r="D147" s="21" t="s">
        <v>16</v>
      </c>
      <c r="E147" s="36" t="s">
        <v>52</v>
      </c>
      <c r="F147" s="21">
        <v>33</v>
      </c>
      <c r="G147" s="34">
        <v>0</v>
      </c>
      <c r="H147" s="34">
        <v>0</v>
      </c>
      <c r="I147" s="34">
        <v>0</v>
      </c>
      <c r="J147" s="21">
        <f t="shared" si="3"/>
        <v>33</v>
      </c>
      <c r="K147" s="30">
        <v>1</v>
      </c>
      <c r="Q147" s="25"/>
    </row>
    <row r="148" spans="1:17" x14ac:dyDescent="0.4">
      <c r="A148" s="21" t="s">
        <v>261</v>
      </c>
      <c r="B148" s="36" t="s">
        <v>962</v>
      </c>
      <c r="C148" s="21">
        <v>1999</v>
      </c>
      <c r="D148" s="21" t="s">
        <v>16</v>
      </c>
      <c r="E148" s="36" t="s">
        <v>226</v>
      </c>
      <c r="F148" s="21">
        <v>0</v>
      </c>
      <c r="G148" s="34">
        <v>0</v>
      </c>
      <c r="H148" s="21">
        <v>32</v>
      </c>
      <c r="I148" s="34">
        <v>0</v>
      </c>
      <c r="J148" s="21">
        <f t="shared" si="3"/>
        <v>32</v>
      </c>
      <c r="K148" s="30">
        <v>1</v>
      </c>
    </row>
    <row r="149" spans="1:17" x14ac:dyDescent="0.4">
      <c r="A149" s="21" t="s">
        <v>261</v>
      </c>
      <c r="B149" s="36" t="s">
        <v>742</v>
      </c>
      <c r="C149" s="21">
        <v>1998</v>
      </c>
      <c r="D149" s="21" t="s">
        <v>16</v>
      </c>
      <c r="E149" s="36" t="s">
        <v>24</v>
      </c>
      <c r="F149" s="21">
        <v>0</v>
      </c>
      <c r="G149" s="21">
        <v>31</v>
      </c>
      <c r="H149" s="34">
        <v>0</v>
      </c>
      <c r="I149" s="34">
        <v>0</v>
      </c>
      <c r="J149" s="21">
        <f t="shared" si="3"/>
        <v>31</v>
      </c>
      <c r="K149" s="30">
        <v>1</v>
      </c>
    </row>
    <row r="150" spans="1:17" x14ac:dyDescent="0.4">
      <c r="A150" s="21" t="s">
        <v>261</v>
      </c>
      <c r="B150" s="36" t="s">
        <v>335</v>
      </c>
      <c r="C150" s="21">
        <v>1999</v>
      </c>
      <c r="D150" s="21" t="s">
        <v>16</v>
      </c>
      <c r="E150" s="36" t="s">
        <v>146</v>
      </c>
      <c r="F150" s="21">
        <v>28</v>
      </c>
      <c r="G150" s="34">
        <v>0</v>
      </c>
      <c r="H150" s="34">
        <v>0</v>
      </c>
      <c r="I150" s="34">
        <v>0</v>
      </c>
      <c r="J150" s="21">
        <f t="shared" si="3"/>
        <v>28</v>
      </c>
      <c r="K150" s="30">
        <v>1</v>
      </c>
    </row>
    <row r="151" spans="1:17" ht="17.7" x14ac:dyDescent="0.4">
      <c r="A151" s="116" t="s">
        <v>6</v>
      </c>
      <c r="B151" s="117"/>
      <c r="C151" s="117"/>
      <c r="D151" s="117"/>
      <c r="E151" s="117"/>
      <c r="F151" s="117"/>
      <c r="G151" s="117"/>
      <c r="H151" s="117"/>
      <c r="I151" s="117"/>
      <c r="J151" s="117"/>
      <c r="K151" s="118"/>
    </row>
    <row r="152" spans="1:17" x14ac:dyDescent="0.4">
      <c r="A152" s="21"/>
      <c r="B152" s="36" t="s">
        <v>18</v>
      </c>
      <c r="C152" s="21" t="s">
        <v>2</v>
      </c>
      <c r="D152" s="21" t="s">
        <v>4</v>
      </c>
      <c r="E152" s="36" t="s">
        <v>3</v>
      </c>
      <c r="F152" s="21" t="s">
        <v>188</v>
      </c>
      <c r="G152" s="21" t="s">
        <v>277</v>
      </c>
      <c r="H152" s="21" t="s">
        <v>278</v>
      </c>
      <c r="I152" s="21" t="s">
        <v>279</v>
      </c>
      <c r="J152" s="21" t="s">
        <v>1</v>
      </c>
      <c r="K152" s="21" t="s">
        <v>0</v>
      </c>
    </row>
    <row r="153" spans="1:17" x14ac:dyDescent="0.4">
      <c r="A153" s="21">
        <v>1</v>
      </c>
      <c r="B153" s="36" t="s">
        <v>124</v>
      </c>
      <c r="C153" s="21">
        <v>1997</v>
      </c>
      <c r="D153" s="21" t="s">
        <v>6</v>
      </c>
      <c r="E153" s="36" t="s">
        <v>21</v>
      </c>
      <c r="F153" s="21">
        <v>26</v>
      </c>
      <c r="G153" s="21">
        <v>27</v>
      </c>
      <c r="H153" s="21">
        <v>30</v>
      </c>
      <c r="I153" s="34">
        <v>0</v>
      </c>
      <c r="J153" s="21">
        <f t="shared" ref="J153:J163" si="4">SUM(F153:I153)</f>
        <v>83</v>
      </c>
      <c r="K153" s="30">
        <v>2</v>
      </c>
    </row>
    <row r="154" spans="1:17" x14ac:dyDescent="0.4">
      <c r="A154" s="21">
        <v>2</v>
      </c>
      <c r="B154" s="36" t="s">
        <v>157</v>
      </c>
      <c r="C154" s="21">
        <v>1997</v>
      </c>
      <c r="D154" s="21" t="s">
        <v>6</v>
      </c>
      <c r="E154" s="36" t="s">
        <v>22</v>
      </c>
      <c r="F154" s="21">
        <v>24</v>
      </c>
      <c r="G154" s="21">
        <v>25</v>
      </c>
      <c r="H154" s="21">
        <v>29</v>
      </c>
      <c r="I154" s="34">
        <v>0</v>
      </c>
      <c r="J154" s="21">
        <f t="shared" si="4"/>
        <v>78</v>
      </c>
      <c r="K154" s="30">
        <v>2</v>
      </c>
    </row>
    <row r="155" spans="1:17" x14ac:dyDescent="0.4">
      <c r="A155" s="21">
        <v>3</v>
      </c>
      <c r="B155" s="36" t="s">
        <v>69</v>
      </c>
      <c r="C155" s="21">
        <v>1996</v>
      </c>
      <c r="D155" s="21" t="s">
        <v>6</v>
      </c>
      <c r="E155" s="36" t="s">
        <v>146</v>
      </c>
      <c r="F155" s="21">
        <v>27</v>
      </c>
      <c r="G155" s="21">
        <v>28</v>
      </c>
      <c r="H155" s="21">
        <v>0</v>
      </c>
      <c r="I155" s="34">
        <v>0</v>
      </c>
      <c r="J155" s="21">
        <f t="shared" si="4"/>
        <v>55</v>
      </c>
      <c r="K155" s="30">
        <v>2</v>
      </c>
    </row>
    <row r="156" spans="1:17" x14ac:dyDescent="0.4">
      <c r="A156" s="21">
        <v>4</v>
      </c>
      <c r="B156" s="36" t="s">
        <v>70</v>
      </c>
      <c r="C156" s="21">
        <v>1995</v>
      </c>
      <c r="D156" s="21" t="s">
        <v>6</v>
      </c>
      <c r="E156" s="36" t="s">
        <v>52</v>
      </c>
      <c r="F156" s="21">
        <v>25</v>
      </c>
      <c r="G156" s="21">
        <v>26</v>
      </c>
      <c r="H156" s="21">
        <v>0</v>
      </c>
      <c r="I156" s="34">
        <v>0</v>
      </c>
      <c r="J156" s="21">
        <f t="shared" si="4"/>
        <v>51</v>
      </c>
      <c r="K156" s="30">
        <v>2</v>
      </c>
    </row>
    <row r="157" spans="1:17" x14ac:dyDescent="0.4">
      <c r="A157" s="21">
        <v>5</v>
      </c>
      <c r="B157" s="36" t="s">
        <v>23</v>
      </c>
      <c r="C157" s="21">
        <v>1995</v>
      </c>
      <c r="D157" s="21" t="s">
        <v>6</v>
      </c>
      <c r="E157" s="36" t="s">
        <v>146</v>
      </c>
      <c r="F157" s="21">
        <v>22</v>
      </c>
      <c r="G157" s="21">
        <v>24</v>
      </c>
      <c r="H157" s="21">
        <v>0</v>
      </c>
      <c r="I157" s="34">
        <v>0</v>
      </c>
      <c r="J157" s="21">
        <f t="shared" si="4"/>
        <v>46</v>
      </c>
      <c r="K157" s="30">
        <v>2</v>
      </c>
    </row>
    <row r="158" spans="1:17" x14ac:dyDescent="0.4">
      <c r="A158" s="21" t="s">
        <v>261</v>
      </c>
      <c r="B158" s="36" t="s">
        <v>234</v>
      </c>
      <c r="C158" s="21">
        <v>1996</v>
      </c>
      <c r="D158" s="21" t="s">
        <v>6</v>
      </c>
      <c r="E158" s="36" t="s">
        <v>226</v>
      </c>
      <c r="F158" s="21">
        <v>30</v>
      </c>
      <c r="G158" s="21">
        <v>0</v>
      </c>
      <c r="H158" s="21">
        <v>0</v>
      </c>
      <c r="I158" s="34">
        <v>0</v>
      </c>
      <c r="J158" s="21">
        <f t="shared" si="4"/>
        <v>30</v>
      </c>
      <c r="K158" s="30">
        <v>1</v>
      </c>
    </row>
    <row r="159" spans="1:17" x14ac:dyDescent="0.4">
      <c r="A159" s="21" t="s">
        <v>261</v>
      </c>
      <c r="B159" s="36" t="s">
        <v>534</v>
      </c>
      <c r="C159" s="21">
        <v>1996</v>
      </c>
      <c r="D159" s="21" t="s">
        <v>6</v>
      </c>
      <c r="E159" s="36" t="s">
        <v>535</v>
      </c>
      <c r="F159" s="21">
        <v>0</v>
      </c>
      <c r="G159" s="21">
        <v>30</v>
      </c>
      <c r="H159" s="21">
        <v>0</v>
      </c>
      <c r="I159" s="34">
        <v>0</v>
      </c>
      <c r="J159" s="21">
        <f t="shared" si="4"/>
        <v>30</v>
      </c>
      <c r="K159" s="30">
        <v>1</v>
      </c>
      <c r="L159" s="9"/>
    </row>
    <row r="160" spans="1:17" x14ac:dyDescent="0.4">
      <c r="A160" s="21" t="s">
        <v>261</v>
      </c>
      <c r="B160" s="36" t="s">
        <v>67</v>
      </c>
      <c r="C160" s="21">
        <v>1996</v>
      </c>
      <c r="D160" s="21" t="s">
        <v>6</v>
      </c>
      <c r="E160" s="36" t="s">
        <v>68</v>
      </c>
      <c r="F160" s="21">
        <v>29</v>
      </c>
      <c r="G160" s="21">
        <v>0</v>
      </c>
      <c r="H160" s="21">
        <v>0</v>
      </c>
      <c r="I160" s="34">
        <v>0</v>
      </c>
      <c r="J160" s="21">
        <f t="shared" si="4"/>
        <v>29</v>
      </c>
      <c r="K160" s="30">
        <v>1</v>
      </c>
      <c r="L160" s="9"/>
      <c r="Q160" s="25"/>
    </row>
    <row r="161" spans="1:17" x14ac:dyDescent="0.4">
      <c r="A161" s="21" t="s">
        <v>261</v>
      </c>
      <c r="B161" s="36" t="s">
        <v>536</v>
      </c>
      <c r="C161" s="21">
        <v>1995</v>
      </c>
      <c r="D161" s="21" t="s">
        <v>6</v>
      </c>
      <c r="E161" s="36" t="s">
        <v>196</v>
      </c>
      <c r="F161" s="21">
        <v>0</v>
      </c>
      <c r="G161" s="21">
        <v>29</v>
      </c>
      <c r="H161" s="21">
        <v>0</v>
      </c>
      <c r="I161" s="34">
        <v>0</v>
      </c>
      <c r="J161" s="21">
        <f t="shared" si="4"/>
        <v>29</v>
      </c>
      <c r="K161" s="30">
        <v>1</v>
      </c>
      <c r="L161" s="9"/>
      <c r="P161" s="35"/>
      <c r="Q161" s="25"/>
    </row>
    <row r="162" spans="1:17" x14ac:dyDescent="0.4">
      <c r="A162" s="21" t="s">
        <v>261</v>
      </c>
      <c r="B162" s="36" t="s">
        <v>287</v>
      </c>
      <c r="C162" s="21">
        <v>1996</v>
      </c>
      <c r="D162" s="21" t="s">
        <v>6</v>
      </c>
      <c r="E162" s="36" t="s">
        <v>52</v>
      </c>
      <c r="F162" s="21">
        <v>28</v>
      </c>
      <c r="G162" s="21">
        <v>0</v>
      </c>
      <c r="H162" s="21">
        <v>0</v>
      </c>
      <c r="I162" s="34">
        <v>0</v>
      </c>
      <c r="J162" s="21">
        <f t="shared" si="4"/>
        <v>28</v>
      </c>
      <c r="K162" s="30">
        <v>1</v>
      </c>
      <c r="P162" s="35"/>
      <c r="Q162" s="25"/>
    </row>
    <row r="163" spans="1:17" x14ac:dyDescent="0.4">
      <c r="A163" s="21" t="s">
        <v>261</v>
      </c>
      <c r="B163" s="36" t="s">
        <v>237</v>
      </c>
      <c r="C163" s="21">
        <v>1997</v>
      </c>
      <c r="D163" s="21" t="s">
        <v>6</v>
      </c>
      <c r="E163" s="36" t="s">
        <v>226</v>
      </c>
      <c r="F163" s="21">
        <v>23</v>
      </c>
      <c r="G163" s="21">
        <v>0</v>
      </c>
      <c r="H163" s="21">
        <v>0</v>
      </c>
      <c r="I163" s="34">
        <v>0</v>
      </c>
      <c r="J163" s="21">
        <f t="shared" si="4"/>
        <v>23</v>
      </c>
      <c r="K163" s="30">
        <v>1</v>
      </c>
      <c r="P163" s="35"/>
      <c r="Q163" s="25"/>
    </row>
    <row r="164" spans="1:17" ht="17.7" x14ac:dyDescent="0.4">
      <c r="A164" s="116" t="s">
        <v>62</v>
      </c>
      <c r="B164" s="117"/>
      <c r="C164" s="117"/>
      <c r="D164" s="117"/>
      <c r="E164" s="117"/>
      <c r="F164" s="117"/>
      <c r="G164" s="117"/>
      <c r="H164" s="117"/>
      <c r="I164" s="117"/>
      <c r="J164" s="117"/>
      <c r="K164" s="118"/>
      <c r="P164" s="35"/>
      <c r="Q164" s="25"/>
    </row>
    <row r="165" spans="1:17" x14ac:dyDescent="0.4">
      <c r="A165" s="21"/>
      <c r="B165" s="36" t="s">
        <v>18</v>
      </c>
      <c r="C165" s="21" t="s">
        <v>2</v>
      </c>
      <c r="D165" s="21" t="s">
        <v>4</v>
      </c>
      <c r="E165" s="36" t="s">
        <v>3</v>
      </c>
      <c r="F165" s="21" t="s">
        <v>188</v>
      </c>
      <c r="G165" s="21" t="s">
        <v>277</v>
      </c>
      <c r="H165" s="21" t="s">
        <v>278</v>
      </c>
      <c r="I165" s="21" t="s">
        <v>279</v>
      </c>
      <c r="J165" s="21" t="s">
        <v>1</v>
      </c>
      <c r="K165" s="21" t="s">
        <v>0</v>
      </c>
      <c r="P165" s="35"/>
      <c r="Q165" s="25"/>
    </row>
    <row r="166" spans="1:17" x14ac:dyDescent="0.4">
      <c r="A166" s="21">
        <v>1</v>
      </c>
      <c r="B166" s="36" t="s">
        <v>117</v>
      </c>
      <c r="C166" s="21">
        <v>1990</v>
      </c>
      <c r="D166" s="21" t="s">
        <v>5</v>
      </c>
      <c r="E166" s="36" t="s">
        <v>20</v>
      </c>
      <c r="F166" s="21">
        <v>80</v>
      </c>
      <c r="G166" s="21" t="s">
        <v>1017</v>
      </c>
      <c r="H166" s="21">
        <v>78</v>
      </c>
      <c r="I166" s="34">
        <v>0</v>
      </c>
      <c r="J166" s="21">
        <f t="shared" ref="J166:J229" si="5">SUM(F166:I166)</f>
        <v>158</v>
      </c>
      <c r="K166" s="30">
        <v>2</v>
      </c>
      <c r="P166" s="35"/>
      <c r="Q166" s="25"/>
    </row>
    <row r="167" spans="1:17" x14ac:dyDescent="0.4">
      <c r="A167" s="21">
        <v>2</v>
      </c>
      <c r="B167" s="36" t="s">
        <v>233</v>
      </c>
      <c r="C167" s="21">
        <v>1992</v>
      </c>
      <c r="D167" s="21" t="s">
        <v>5</v>
      </c>
      <c r="E167" s="36" t="s">
        <v>226</v>
      </c>
      <c r="F167" s="21">
        <v>79</v>
      </c>
      <c r="G167" s="21">
        <v>0</v>
      </c>
      <c r="H167" s="21">
        <v>79</v>
      </c>
      <c r="I167" s="34">
        <v>0</v>
      </c>
      <c r="J167" s="21">
        <f t="shared" si="5"/>
        <v>158</v>
      </c>
      <c r="K167" s="30">
        <v>2</v>
      </c>
      <c r="P167" s="35"/>
      <c r="Q167" s="25"/>
    </row>
    <row r="168" spans="1:17" x14ac:dyDescent="0.4">
      <c r="A168" s="21">
        <v>3</v>
      </c>
      <c r="B168" s="36" t="s">
        <v>282</v>
      </c>
      <c r="C168" s="21">
        <v>1987</v>
      </c>
      <c r="D168" s="21" t="s">
        <v>5</v>
      </c>
      <c r="E168" s="36" t="s">
        <v>52</v>
      </c>
      <c r="F168" s="21">
        <v>77</v>
      </c>
      <c r="G168" s="21">
        <v>80</v>
      </c>
      <c r="H168" s="21" t="s">
        <v>1018</v>
      </c>
      <c r="I168" s="34">
        <v>0</v>
      </c>
      <c r="J168" s="21">
        <f t="shared" si="5"/>
        <v>157</v>
      </c>
      <c r="K168" s="30">
        <v>2</v>
      </c>
      <c r="P168" s="35"/>
      <c r="Q168" s="25"/>
    </row>
    <row r="169" spans="1:17" x14ac:dyDescent="0.4">
      <c r="A169" s="21">
        <v>4</v>
      </c>
      <c r="B169" s="36" t="s">
        <v>32</v>
      </c>
      <c r="C169" s="21">
        <v>1989</v>
      </c>
      <c r="D169" s="21" t="s">
        <v>5</v>
      </c>
      <c r="E169" s="36" t="s">
        <v>21</v>
      </c>
      <c r="F169" s="21">
        <v>76</v>
      </c>
      <c r="G169" s="21" t="s">
        <v>1019</v>
      </c>
      <c r="H169" s="21">
        <v>80</v>
      </c>
      <c r="I169" s="34">
        <v>0</v>
      </c>
      <c r="J169" s="21">
        <f t="shared" si="5"/>
        <v>156</v>
      </c>
      <c r="K169" s="30">
        <v>2</v>
      </c>
      <c r="P169" s="35"/>
      <c r="Q169" s="25"/>
    </row>
    <row r="170" spans="1:17" x14ac:dyDescent="0.4">
      <c r="A170" s="21">
        <v>5</v>
      </c>
      <c r="B170" s="36" t="s">
        <v>118</v>
      </c>
      <c r="C170" s="21">
        <v>1986</v>
      </c>
      <c r="D170" s="21" t="s">
        <v>5</v>
      </c>
      <c r="E170" s="36" t="s">
        <v>21</v>
      </c>
      <c r="F170" s="21">
        <v>78</v>
      </c>
      <c r="G170" s="21">
        <v>0</v>
      </c>
      <c r="H170" s="21">
        <v>77</v>
      </c>
      <c r="I170" s="34">
        <v>0</v>
      </c>
      <c r="J170" s="21">
        <f t="shared" si="5"/>
        <v>155</v>
      </c>
      <c r="K170" s="30">
        <v>2</v>
      </c>
      <c r="P170" s="35"/>
      <c r="Q170" s="25"/>
    </row>
    <row r="171" spans="1:17" x14ac:dyDescent="0.4">
      <c r="A171" s="21">
        <v>6</v>
      </c>
      <c r="B171" s="36" t="s">
        <v>34</v>
      </c>
      <c r="C171" s="21">
        <v>1993</v>
      </c>
      <c r="D171" s="21" t="s">
        <v>5</v>
      </c>
      <c r="E171" s="36" t="s">
        <v>24</v>
      </c>
      <c r="F171" s="21">
        <v>75</v>
      </c>
      <c r="G171" s="21" t="s">
        <v>1020</v>
      </c>
      <c r="H171" s="21">
        <v>75</v>
      </c>
      <c r="I171" s="34">
        <v>0</v>
      </c>
      <c r="J171" s="21">
        <f t="shared" si="5"/>
        <v>150</v>
      </c>
      <c r="K171" s="30">
        <v>2</v>
      </c>
      <c r="P171" s="35"/>
      <c r="Q171" s="25"/>
    </row>
    <row r="172" spans="1:17" x14ac:dyDescent="0.4">
      <c r="A172" s="21">
        <v>7</v>
      </c>
      <c r="B172" s="36" t="s">
        <v>65</v>
      </c>
      <c r="C172" s="21">
        <v>1994</v>
      </c>
      <c r="D172" s="21" t="s">
        <v>5</v>
      </c>
      <c r="E172" s="36" t="s">
        <v>21</v>
      </c>
      <c r="F172" s="21">
        <v>73</v>
      </c>
      <c r="G172" s="21" t="s">
        <v>1021</v>
      </c>
      <c r="H172" s="21">
        <v>76</v>
      </c>
      <c r="I172" s="34">
        <v>0</v>
      </c>
      <c r="J172" s="21">
        <f t="shared" si="5"/>
        <v>149</v>
      </c>
      <c r="K172" s="30">
        <v>2</v>
      </c>
      <c r="P172" s="35"/>
      <c r="Q172" s="25"/>
    </row>
    <row r="173" spans="1:17" x14ac:dyDescent="0.4">
      <c r="A173" s="21">
        <v>8</v>
      </c>
      <c r="B173" s="36" t="s">
        <v>30</v>
      </c>
      <c r="C173" s="21">
        <v>1978</v>
      </c>
      <c r="D173" s="21" t="s">
        <v>77</v>
      </c>
      <c r="E173" s="36" t="s">
        <v>20</v>
      </c>
      <c r="F173" s="21">
        <v>72</v>
      </c>
      <c r="G173" s="21" t="s">
        <v>1022</v>
      </c>
      <c r="H173" s="21">
        <v>73</v>
      </c>
      <c r="I173" s="34">
        <v>0</v>
      </c>
      <c r="J173" s="21">
        <f t="shared" si="5"/>
        <v>145</v>
      </c>
      <c r="K173" s="30">
        <v>2</v>
      </c>
      <c r="P173" s="35"/>
      <c r="Q173" s="25"/>
    </row>
    <row r="174" spans="1:17" x14ac:dyDescent="0.4">
      <c r="A174" s="21">
        <v>9</v>
      </c>
      <c r="B174" s="36" t="s">
        <v>283</v>
      </c>
      <c r="C174" s="21">
        <v>1992</v>
      </c>
      <c r="D174" s="21" t="s">
        <v>5</v>
      </c>
      <c r="E174" s="36" t="s">
        <v>21</v>
      </c>
      <c r="F174" s="21">
        <v>70</v>
      </c>
      <c r="G174" s="21">
        <v>74</v>
      </c>
      <c r="H174" s="21" t="s">
        <v>1023</v>
      </c>
      <c r="I174" s="34">
        <v>0</v>
      </c>
      <c r="J174" s="21">
        <f t="shared" si="5"/>
        <v>144</v>
      </c>
      <c r="K174" s="30">
        <v>2</v>
      </c>
      <c r="P174" s="35"/>
      <c r="Q174" s="25"/>
    </row>
    <row r="175" spans="1:17" x14ac:dyDescent="0.4">
      <c r="A175" s="21">
        <v>10</v>
      </c>
      <c r="B175" s="36" t="s">
        <v>195</v>
      </c>
      <c r="C175" s="21">
        <v>1993</v>
      </c>
      <c r="D175" s="21" t="s">
        <v>5</v>
      </c>
      <c r="E175" s="36" t="s">
        <v>196</v>
      </c>
      <c r="F175" s="21">
        <v>74</v>
      </c>
      <c r="G175" s="21">
        <v>69</v>
      </c>
      <c r="H175" s="21">
        <v>0</v>
      </c>
      <c r="I175" s="34">
        <v>0</v>
      </c>
      <c r="J175" s="21">
        <f t="shared" si="5"/>
        <v>143</v>
      </c>
      <c r="K175" s="30">
        <v>2</v>
      </c>
      <c r="P175" s="35"/>
      <c r="Q175" s="25"/>
    </row>
    <row r="176" spans="1:17" x14ac:dyDescent="0.4">
      <c r="A176" s="21">
        <v>11</v>
      </c>
      <c r="B176" s="36" t="s">
        <v>140</v>
      </c>
      <c r="C176" s="21">
        <v>1989</v>
      </c>
      <c r="D176" s="21" t="s">
        <v>5</v>
      </c>
      <c r="E176" s="36" t="s">
        <v>26</v>
      </c>
      <c r="F176" s="21" t="s">
        <v>1021</v>
      </c>
      <c r="G176" s="21">
        <v>66</v>
      </c>
      <c r="H176" s="21">
        <v>71</v>
      </c>
      <c r="I176" s="34">
        <v>0</v>
      </c>
      <c r="J176" s="21">
        <f t="shared" si="5"/>
        <v>137</v>
      </c>
      <c r="K176" s="30">
        <v>2</v>
      </c>
      <c r="P176" s="35"/>
      <c r="Q176" s="25"/>
    </row>
    <row r="177" spans="1:17" x14ac:dyDescent="0.4">
      <c r="A177" s="21">
        <v>12</v>
      </c>
      <c r="B177" s="36" t="s">
        <v>31</v>
      </c>
      <c r="C177" s="21">
        <v>1969</v>
      </c>
      <c r="D177" s="21" t="s">
        <v>81</v>
      </c>
      <c r="E177" s="36" t="s">
        <v>26</v>
      </c>
      <c r="F177" s="21" t="s">
        <v>1024</v>
      </c>
      <c r="G177" s="21">
        <v>64</v>
      </c>
      <c r="H177" s="21">
        <v>67</v>
      </c>
      <c r="I177" s="34">
        <v>0</v>
      </c>
      <c r="J177" s="21">
        <f t="shared" si="5"/>
        <v>131</v>
      </c>
      <c r="K177" s="30">
        <v>2</v>
      </c>
      <c r="P177" s="35"/>
      <c r="Q177" s="25"/>
    </row>
    <row r="178" spans="1:17" x14ac:dyDescent="0.4">
      <c r="A178" s="21">
        <v>13</v>
      </c>
      <c r="B178" s="36" t="s">
        <v>247</v>
      </c>
      <c r="C178" s="21">
        <v>1966</v>
      </c>
      <c r="D178" s="21" t="s">
        <v>79</v>
      </c>
      <c r="E178" s="36" t="s">
        <v>26</v>
      </c>
      <c r="F178" s="21" t="s">
        <v>1025</v>
      </c>
      <c r="G178" s="21">
        <v>60</v>
      </c>
      <c r="H178" s="21">
        <v>69</v>
      </c>
      <c r="I178" s="34">
        <v>0</v>
      </c>
      <c r="J178" s="21">
        <f t="shared" si="5"/>
        <v>129</v>
      </c>
      <c r="K178" s="30">
        <v>2</v>
      </c>
      <c r="P178" s="35"/>
      <c r="Q178" s="25"/>
    </row>
    <row r="179" spans="1:17" x14ac:dyDescent="0.4">
      <c r="A179" s="21">
        <v>14</v>
      </c>
      <c r="B179" s="36" t="s">
        <v>78</v>
      </c>
      <c r="C179" s="21">
        <v>1986</v>
      </c>
      <c r="D179" s="21" t="s">
        <v>5</v>
      </c>
      <c r="E179" s="36" t="s">
        <v>146</v>
      </c>
      <c r="F179" s="21">
        <v>56</v>
      </c>
      <c r="G179" s="21">
        <v>73</v>
      </c>
      <c r="H179" s="21">
        <v>0</v>
      </c>
      <c r="I179" s="34">
        <v>0</v>
      </c>
      <c r="J179" s="21">
        <f t="shared" si="5"/>
        <v>129</v>
      </c>
      <c r="K179" s="30">
        <v>2</v>
      </c>
      <c r="P179" s="35"/>
      <c r="Q179" s="25"/>
    </row>
    <row r="180" spans="1:17" x14ac:dyDescent="0.4">
      <c r="A180" s="21">
        <v>15</v>
      </c>
      <c r="B180" s="36" t="s">
        <v>82</v>
      </c>
      <c r="C180" s="21">
        <v>1968</v>
      </c>
      <c r="D180" s="21" t="s">
        <v>81</v>
      </c>
      <c r="E180" s="36" t="s">
        <v>20</v>
      </c>
      <c r="F180" s="21">
        <v>62</v>
      </c>
      <c r="G180" s="21" t="s">
        <v>1026</v>
      </c>
      <c r="H180" s="21">
        <v>64</v>
      </c>
      <c r="I180" s="34">
        <v>0</v>
      </c>
      <c r="J180" s="21">
        <f t="shared" si="5"/>
        <v>126</v>
      </c>
      <c r="K180" s="30">
        <v>2</v>
      </c>
      <c r="P180" s="35"/>
      <c r="Q180" s="25"/>
    </row>
    <row r="181" spans="1:17" x14ac:dyDescent="0.4">
      <c r="A181" s="21">
        <v>16</v>
      </c>
      <c r="B181" s="36" t="s">
        <v>199</v>
      </c>
      <c r="C181" s="21">
        <v>1986</v>
      </c>
      <c r="D181" s="21" t="s">
        <v>5</v>
      </c>
      <c r="E181" s="36" t="s">
        <v>22</v>
      </c>
      <c r="F181" s="21" t="s">
        <v>1027</v>
      </c>
      <c r="G181" s="21">
        <v>59</v>
      </c>
      <c r="H181" s="21">
        <v>61</v>
      </c>
      <c r="I181" s="34">
        <v>0</v>
      </c>
      <c r="J181" s="21">
        <f t="shared" si="5"/>
        <v>120</v>
      </c>
      <c r="K181" s="30">
        <v>2</v>
      </c>
      <c r="P181" s="35"/>
      <c r="Q181" s="25"/>
    </row>
    <row r="182" spans="1:17" x14ac:dyDescent="0.4">
      <c r="A182" s="21">
        <v>17</v>
      </c>
      <c r="B182" s="36" t="s">
        <v>286</v>
      </c>
      <c r="C182" s="21">
        <v>1970</v>
      </c>
      <c r="D182" s="21" t="s">
        <v>81</v>
      </c>
      <c r="E182" s="36" t="s">
        <v>146</v>
      </c>
      <c r="F182" s="21">
        <v>57</v>
      </c>
      <c r="G182" s="21">
        <v>62</v>
      </c>
      <c r="H182" s="21">
        <v>0</v>
      </c>
      <c r="I182" s="34">
        <v>0</v>
      </c>
      <c r="J182" s="21">
        <f t="shared" si="5"/>
        <v>119</v>
      </c>
      <c r="K182" s="30">
        <v>2</v>
      </c>
      <c r="P182" s="35"/>
      <c r="Q182" s="25"/>
    </row>
    <row r="183" spans="1:17" x14ac:dyDescent="0.4">
      <c r="A183" s="21">
        <v>18</v>
      </c>
      <c r="B183" s="36" t="s">
        <v>69</v>
      </c>
      <c r="C183" s="21">
        <v>1996</v>
      </c>
      <c r="D183" s="21" t="s">
        <v>6</v>
      </c>
      <c r="E183" s="36" t="s">
        <v>146</v>
      </c>
      <c r="F183" s="21">
        <v>49</v>
      </c>
      <c r="G183" s="21">
        <v>67</v>
      </c>
      <c r="H183" s="21">
        <v>0</v>
      </c>
      <c r="I183" s="34">
        <v>0</v>
      </c>
      <c r="J183" s="21">
        <f t="shared" si="5"/>
        <v>116</v>
      </c>
      <c r="K183" s="30">
        <v>2</v>
      </c>
      <c r="P183" s="35"/>
      <c r="Q183" s="25"/>
    </row>
    <row r="184" spans="1:17" x14ac:dyDescent="0.4">
      <c r="A184" s="21">
        <v>19</v>
      </c>
      <c r="B184" s="36" t="s">
        <v>33</v>
      </c>
      <c r="C184" s="21">
        <v>1960</v>
      </c>
      <c r="D184" s="21" t="s">
        <v>88</v>
      </c>
      <c r="E184" s="36" t="s">
        <v>24</v>
      </c>
      <c r="F184" s="21" t="s">
        <v>1028</v>
      </c>
      <c r="G184" s="21">
        <v>61</v>
      </c>
      <c r="H184" s="21">
        <v>51</v>
      </c>
      <c r="I184" s="34">
        <v>0</v>
      </c>
      <c r="J184" s="21">
        <f t="shared" si="5"/>
        <v>112</v>
      </c>
      <c r="K184" s="30">
        <v>2</v>
      </c>
      <c r="P184" s="35"/>
      <c r="Q184" s="25"/>
    </row>
    <row r="185" spans="1:17" x14ac:dyDescent="0.4">
      <c r="A185" s="21">
        <v>20</v>
      </c>
      <c r="B185" s="36" t="s">
        <v>569</v>
      </c>
      <c r="C185" s="21">
        <v>1989</v>
      </c>
      <c r="D185" s="21" t="s">
        <v>5</v>
      </c>
      <c r="E185" s="36" t="s">
        <v>21</v>
      </c>
      <c r="F185" s="21">
        <v>0</v>
      </c>
      <c r="G185" s="21">
        <v>43</v>
      </c>
      <c r="H185" s="21">
        <v>68</v>
      </c>
      <c r="I185" s="34">
        <v>0</v>
      </c>
      <c r="J185" s="21">
        <f t="shared" si="5"/>
        <v>111</v>
      </c>
      <c r="K185" s="30">
        <v>2</v>
      </c>
      <c r="P185" s="35"/>
      <c r="Q185" s="25"/>
    </row>
    <row r="186" spans="1:17" x14ac:dyDescent="0.4">
      <c r="A186" s="21">
        <v>21</v>
      </c>
      <c r="B186" s="36" t="s">
        <v>124</v>
      </c>
      <c r="C186" s="21">
        <v>1997</v>
      </c>
      <c r="D186" s="21" t="s">
        <v>6</v>
      </c>
      <c r="E186" s="36" t="s">
        <v>21</v>
      </c>
      <c r="F186" s="21">
        <v>45</v>
      </c>
      <c r="G186" s="21" t="s">
        <v>1029</v>
      </c>
      <c r="H186" s="21">
        <v>65</v>
      </c>
      <c r="I186" s="34">
        <v>0</v>
      </c>
      <c r="J186" s="21">
        <f t="shared" si="5"/>
        <v>110</v>
      </c>
      <c r="K186" s="30">
        <v>2</v>
      </c>
      <c r="P186" s="35"/>
      <c r="Q186" s="25"/>
    </row>
    <row r="187" spans="1:17" x14ac:dyDescent="0.4">
      <c r="A187" s="21">
        <v>22</v>
      </c>
      <c r="B187" s="36" t="s">
        <v>288</v>
      </c>
      <c r="C187" s="21">
        <v>1976</v>
      </c>
      <c r="D187" s="21" t="s">
        <v>80</v>
      </c>
      <c r="E187" s="36" t="s">
        <v>22</v>
      </c>
      <c r="F187" s="21">
        <v>48</v>
      </c>
      <c r="G187" s="21">
        <v>56</v>
      </c>
      <c r="H187" s="21">
        <v>0</v>
      </c>
      <c r="I187" s="34">
        <v>0</v>
      </c>
      <c r="J187" s="21">
        <f t="shared" si="5"/>
        <v>104</v>
      </c>
      <c r="K187" s="30">
        <v>2</v>
      </c>
      <c r="P187" s="35"/>
      <c r="Q187" s="25"/>
    </row>
    <row r="188" spans="1:17" x14ac:dyDescent="0.4">
      <c r="A188" s="21">
        <v>23</v>
      </c>
      <c r="B188" s="36" t="s">
        <v>289</v>
      </c>
      <c r="C188" s="21">
        <v>1972</v>
      </c>
      <c r="D188" s="21" t="s">
        <v>81</v>
      </c>
      <c r="E188" s="36" t="s">
        <v>226</v>
      </c>
      <c r="F188" s="21">
        <v>46</v>
      </c>
      <c r="G188" s="21">
        <v>0</v>
      </c>
      <c r="H188" s="21">
        <v>57</v>
      </c>
      <c r="I188" s="34">
        <v>0</v>
      </c>
      <c r="J188" s="21">
        <f t="shared" si="5"/>
        <v>103</v>
      </c>
      <c r="K188" s="30">
        <v>2</v>
      </c>
      <c r="P188" s="35"/>
      <c r="Q188" s="25"/>
    </row>
    <row r="189" spans="1:17" x14ac:dyDescent="0.4">
      <c r="A189" s="21">
        <v>24</v>
      </c>
      <c r="B189" s="36" t="s">
        <v>594</v>
      </c>
      <c r="C189" s="21">
        <v>1993</v>
      </c>
      <c r="D189" s="21" t="s">
        <v>5</v>
      </c>
      <c r="E189" s="36" t="s">
        <v>123</v>
      </c>
      <c r="F189" s="21">
        <v>0</v>
      </c>
      <c r="G189" s="21">
        <v>30</v>
      </c>
      <c r="H189" s="21">
        <v>72</v>
      </c>
      <c r="I189" s="34">
        <v>0</v>
      </c>
      <c r="J189" s="21">
        <f t="shared" si="5"/>
        <v>102</v>
      </c>
      <c r="K189" s="30">
        <v>2</v>
      </c>
      <c r="P189" s="35"/>
      <c r="Q189" s="25"/>
    </row>
    <row r="190" spans="1:17" x14ac:dyDescent="0.4">
      <c r="A190" s="21">
        <v>25</v>
      </c>
      <c r="B190" s="36" t="s">
        <v>173</v>
      </c>
      <c r="C190" s="21">
        <v>1983</v>
      </c>
      <c r="D190" s="21" t="s">
        <v>5</v>
      </c>
      <c r="E190" s="36" t="s">
        <v>20</v>
      </c>
      <c r="F190" s="21">
        <v>47</v>
      </c>
      <c r="G190" s="21">
        <v>50</v>
      </c>
      <c r="H190" s="21">
        <v>0</v>
      </c>
      <c r="I190" s="34">
        <v>0</v>
      </c>
      <c r="J190" s="21">
        <f t="shared" si="5"/>
        <v>97</v>
      </c>
      <c r="K190" s="30">
        <v>2</v>
      </c>
      <c r="P190" s="35"/>
      <c r="Q190" s="25"/>
    </row>
    <row r="191" spans="1:17" x14ac:dyDescent="0.4">
      <c r="A191" s="21">
        <v>26</v>
      </c>
      <c r="B191" s="36" t="s">
        <v>86</v>
      </c>
      <c r="C191" s="21">
        <v>1981</v>
      </c>
      <c r="D191" s="21" t="s">
        <v>77</v>
      </c>
      <c r="E191" s="36" t="s">
        <v>52</v>
      </c>
      <c r="F191" s="21">
        <v>63</v>
      </c>
      <c r="G191" s="21">
        <v>24</v>
      </c>
      <c r="H191" s="21">
        <v>0</v>
      </c>
      <c r="I191" s="34">
        <v>0</v>
      </c>
      <c r="J191" s="21">
        <f t="shared" si="5"/>
        <v>87</v>
      </c>
      <c r="K191" s="30">
        <v>2</v>
      </c>
      <c r="P191" s="35"/>
      <c r="Q191" s="25"/>
    </row>
    <row r="192" spans="1:17" x14ac:dyDescent="0.4">
      <c r="A192" s="21">
        <v>27</v>
      </c>
      <c r="B192" s="36" t="s">
        <v>128</v>
      </c>
      <c r="C192" s="21">
        <v>1959</v>
      </c>
      <c r="D192" s="21" t="s">
        <v>88</v>
      </c>
      <c r="E192" s="36" t="s">
        <v>21</v>
      </c>
      <c r="F192" s="21" t="s">
        <v>1004</v>
      </c>
      <c r="G192" s="21">
        <v>37</v>
      </c>
      <c r="H192" s="21">
        <v>48</v>
      </c>
      <c r="I192" s="34">
        <v>0</v>
      </c>
      <c r="J192" s="21">
        <f t="shared" si="5"/>
        <v>85</v>
      </c>
      <c r="K192" s="30">
        <v>2</v>
      </c>
      <c r="P192" s="35"/>
      <c r="Q192" s="25"/>
    </row>
    <row r="193" spans="1:17" x14ac:dyDescent="0.4">
      <c r="A193" s="21">
        <v>28</v>
      </c>
      <c r="B193" s="36" t="s">
        <v>202</v>
      </c>
      <c r="C193" s="21">
        <v>1982</v>
      </c>
      <c r="D193" s="21" t="s">
        <v>77</v>
      </c>
      <c r="E193" s="36" t="s">
        <v>21</v>
      </c>
      <c r="F193" s="21">
        <v>36</v>
      </c>
      <c r="G193" s="21">
        <v>0</v>
      </c>
      <c r="H193" s="21">
        <v>47</v>
      </c>
      <c r="I193" s="34">
        <v>0</v>
      </c>
      <c r="J193" s="21">
        <f t="shared" si="5"/>
        <v>83</v>
      </c>
      <c r="K193" s="30">
        <v>2</v>
      </c>
      <c r="P193" s="35"/>
      <c r="Q193" s="25"/>
    </row>
    <row r="194" spans="1:17" x14ac:dyDescent="0.4">
      <c r="A194" s="21">
        <v>29</v>
      </c>
      <c r="B194" s="36" t="s">
        <v>35</v>
      </c>
      <c r="C194" s="21">
        <v>1953</v>
      </c>
      <c r="D194" s="21" t="s">
        <v>89</v>
      </c>
      <c r="E194" s="36" t="s">
        <v>22</v>
      </c>
      <c r="F194" s="21">
        <v>25</v>
      </c>
      <c r="G194" s="21">
        <v>57</v>
      </c>
      <c r="H194" s="21">
        <v>0</v>
      </c>
      <c r="I194" s="34">
        <v>0</v>
      </c>
      <c r="J194" s="21">
        <f t="shared" si="5"/>
        <v>82</v>
      </c>
      <c r="K194" s="30">
        <v>2</v>
      </c>
      <c r="P194" s="35"/>
      <c r="Q194" s="25"/>
    </row>
    <row r="195" spans="1:17" x14ac:dyDescent="0.4">
      <c r="A195" s="21">
        <v>30</v>
      </c>
      <c r="B195" s="36" t="s">
        <v>70</v>
      </c>
      <c r="C195" s="21">
        <v>1995</v>
      </c>
      <c r="D195" s="21" t="s">
        <v>6</v>
      </c>
      <c r="E195" s="36" t="s">
        <v>52</v>
      </c>
      <c r="F195" s="21">
        <v>43</v>
      </c>
      <c r="G195" s="21">
        <v>39</v>
      </c>
      <c r="H195" s="21">
        <v>0</v>
      </c>
      <c r="I195" s="34">
        <v>0</v>
      </c>
      <c r="J195" s="21">
        <f t="shared" si="5"/>
        <v>82</v>
      </c>
      <c r="K195" s="30">
        <v>2</v>
      </c>
      <c r="P195" s="35"/>
      <c r="Q195" s="25"/>
    </row>
    <row r="196" spans="1:17" x14ac:dyDescent="0.4">
      <c r="A196" s="21">
        <v>31</v>
      </c>
      <c r="B196" s="36" t="s">
        <v>201</v>
      </c>
      <c r="C196" s="21">
        <v>1977</v>
      </c>
      <c r="D196" s="21" t="s">
        <v>80</v>
      </c>
      <c r="E196" s="36" t="s">
        <v>21</v>
      </c>
      <c r="F196" s="21">
        <v>34</v>
      </c>
      <c r="G196" s="21" t="s">
        <v>1013</v>
      </c>
      <c r="H196" s="21">
        <v>44</v>
      </c>
      <c r="I196" s="34">
        <v>0</v>
      </c>
      <c r="J196" s="21">
        <f t="shared" si="5"/>
        <v>78</v>
      </c>
      <c r="K196" s="30">
        <v>2</v>
      </c>
      <c r="P196" s="35"/>
    </row>
    <row r="197" spans="1:17" x14ac:dyDescent="0.4">
      <c r="A197" s="21">
        <v>32</v>
      </c>
      <c r="B197" s="36" t="s">
        <v>585</v>
      </c>
      <c r="C197" s="21">
        <v>1976</v>
      </c>
      <c r="D197" s="21" t="s">
        <v>80</v>
      </c>
      <c r="E197" s="36" t="s">
        <v>22</v>
      </c>
      <c r="F197" s="21">
        <v>0</v>
      </c>
      <c r="G197" s="21">
        <v>34</v>
      </c>
      <c r="H197" s="21">
        <v>43</v>
      </c>
      <c r="I197" s="34">
        <v>0</v>
      </c>
      <c r="J197" s="21">
        <f t="shared" si="5"/>
        <v>77</v>
      </c>
      <c r="K197" s="30">
        <v>2</v>
      </c>
      <c r="P197" s="35"/>
    </row>
    <row r="198" spans="1:17" x14ac:dyDescent="0.4">
      <c r="A198" s="21">
        <v>33</v>
      </c>
      <c r="B198" s="36" t="s">
        <v>203</v>
      </c>
      <c r="C198" s="21">
        <v>1967</v>
      </c>
      <c r="D198" s="21" t="s">
        <v>79</v>
      </c>
      <c r="E198" s="36" t="s">
        <v>21</v>
      </c>
      <c r="F198" s="21" t="s">
        <v>1030</v>
      </c>
      <c r="G198" s="21">
        <v>27</v>
      </c>
      <c r="H198" s="21">
        <v>38</v>
      </c>
      <c r="I198" s="34">
        <v>0</v>
      </c>
      <c r="J198" s="21">
        <f t="shared" si="5"/>
        <v>65</v>
      </c>
      <c r="K198" s="30">
        <v>2</v>
      </c>
      <c r="P198" s="35"/>
    </row>
    <row r="199" spans="1:17" x14ac:dyDescent="0.4">
      <c r="A199" s="21">
        <v>34</v>
      </c>
      <c r="B199" s="36" t="s">
        <v>157</v>
      </c>
      <c r="C199" s="21">
        <v>1997</v>
      </c>
      <c r="D199" s="21" t="s">
        <v>6</v>
      </c>
      <c r="E199" s="36" t="s">
        <v>22</v>
      </c>
      <c r="F199" s="21">
        <v>28</v>
      </c>
      <c r="G199" s="21" t="s">
        <v>1031</v>
      </c>
      <c r="H199" s="21">
        <v>35</v>
      </c>
      <c r="I199" s="34">
        <v>0</v>
      </c>
      <c r="J199" s="21">
        <f t="shared" si="5"/>
        <v>63</v>
      </c>
      <c r="K199" s="30">
        <v>2</v>
      </c>
      <c r="P199" s="35"/>
    </row>
    <row r="200" spans="1:17" x14ac:dyDescent="0.4">
      <c r="A200" s="21">
        <v>35</v>
      </c>
      <c r="B200" s="36" t="s">
        <v>656</v>
      </c>
      <c r="C200" s="21">
        <v>1978</v>
      </c>
      <c r="D200" s="21" t="s">
        <v>77</v>
      </c>
      <c r="E200" s="36" t="s">
        <v>21</v>
      </c>
      <c r="F200" s="21">
        <v>0</v>
      </c>
      <c r="G200" s="21">
        <v>1</v>
      </c>
      <c r="H200" s="21">
        <v>45</v>
      </c>
      <c r="I200" s="34">
        <v>0</v>
      </c>
      <c r="J200" s="21">
        <f t="shared" si="5"/>
        <v>46</v>
      </c>
      <c r="K200" s="30">
        <v>2</v>
      </c>
      <c r="P200" s="35"/>
    </row>
    <row r="201" spans="1:17" x14ac:dyDescent="0.4">
      <c r="A201" s="21">
        <v>36</v>
      </c>
      <c r="B201" s="36" t="s">
        <v>302</v>
      </c>
      <c r="C201" s="21">
        <v>1964</v>
      </c>
      <c r="D201" s="21" t="s">
        <v>79</v>
      </c>
      <c r="E201" s="36" t="s">
        <v>146</v>
      </c>
      <c r="F201" s="21">
        <v>18</v>
      </c>
      <c r="G201" s="21">
        <v>28</v>
      </c>
      <c r="H201" s="21">
        <v>0</v>
      </c>
      <c r="I201" s="34">
        <v>0</v>
      </c>
      <c r="J201" s="21">
        <f t="shared" si="5"/>
        <v>46</v>
      </c>
      <c r="K201" s="30">
        <v>2</v>
      </c>
      <c r="P201" s="35"/>
    </row>
    <row r="202" spans="1:17" x14ac:dyDescent="0.4">
      <c r="A202" s="21">
        <v>37</v>
      </c>
      <c r="B202" s="36" t="s">
        <v>305</v>
      </c>
      <c r="C202" s="21">
        <v>1970</v>
      </c>
      <c r="D202" s="21" t="s">
        <v>81</v>
      </c>
      <c r="E202" s="36" t="s">
        <v>21</v>
      </c>
      <c r="F202" s="21" t="s">
        <v>1009</v>
      </c>
      <c r="G202" s="21">
        <v>14</v>
      </c>
      <c r="H202" s="21">
        <v>25</v>
      </c>
      <c r="I202" s="34">
        <v>0</v>
      </c>
      <c r="J202" s="21">
        <f t="shared" si="5"/>
        <v>39</v>
      </c>
      <c r="K202" s="30">
        <v>2</v>
      </c>
      <c r="P202" s="35"/>
    </row>
    <row r="203" spans="1:17" x14ac:dyDescent="0.4">
      <c r="A203" s="21">
        <v>38</v>
      </c>
      <c r="B203" s="36" t="s">
        <v>446</v>
      </c>
      <c r="C203" s="21">
        <v>1973</v>
      </c>
      <c r="D203" s="21" t="s">
        <v>80</v>
      </c>
      <c r="E203" s="36" t="s">
        <v>27</v>
      </c>
      <c r="F203" s="21">
        <v>0</v>
      </c>
      <c r="G203" s="21">
        <v>12</v>
      </c>
      <c r="H203" s="21">
        <v>26</v>
      </c>
      <c r="I203" s="34">
        <v>0</v>
      </c>
      <c r="J203" s="21">
        <f t="shared" si="5"/>
        <v>38</v>
      </c>
      <c r="K203" s="30">
        <v>2</v>
      </c>
      <c r="P203" s="35"/>
    </row>
    <row r="204" spans="1:17" x14ac:dyDescent="0.4">
      <c r="A204" s="21">
        <v>39</v>
      </c>
      <c r="B204" s="36" t="s">
        <v>240</v>
      </c>
      <c r="C204" s="21">
        <v>1952</v>
      </c>
      <c r="D204" s="21" t="s">
        <v>90</v>
      </c>
      <c r="E204" s="36" t="s">
        <v>226</v>
      </c>
      <c r="F204" s="21">
        <v>16</v>
      </c>
      <c r="G204" s="21">
        <v>22</v>
      </c>
      <c r="H204" s="21">
        <v>0</v>
      </c>
      <c r="I204" s="34">
        <v>0</v>
      </c>
      <c r="J204" s="21">
        <f t="shared" si="5"/>
        <v>38</v>
      </c>
      <c r="K204" s="30">
        <v>2</v>
      </c>
    </row>
    <row r="205" spans="1:17" x14ac:dyDescent="0.4">
      <c r="A205" s="21">
        <v>40</v>
      </c>
      <c r="B205" s="36" t="s">
        <v>205</v>
      </c>
      <c r="C205" s="21">
        <v>1976</v>
      </c>
      <c r="D205" s="21" t="s">
        <v>80</v>
      </c>
      <c r="E205" s="36" t="s">
        <v>27</v>
      </c>
      <c r="F205" s="21">
        <v>14</v>
      </c>
      <c r="G205" s="21" t="s">
        <v>1013</v>
      </c>
      <c r="H205" s="21">
        <v>21</v>
      </c>
      <c r="I205" s="34">
        <v>0</v>
      </c>
      <c r="J205" s="21">
        <f t="shared" si="5"/>
        <v>35</v>
      </c>
      <c r="K205" s="30">
        <v>2</v>
      </c>
    </row>
    <row r="206" spans="1:17" x14ac:dyDescent="0.4">
      <c r="A206" s="21">
        <v>41</v>
      </c>
      <c r="B206" s="36" t="s">
        <v>303</v>
      </c>
      <c r="C206" s="21">
        <v>1955</v>
      </c>
      <c r="D206" s="21" t="s">
        <v>89</v>
      </c>
      <c r="E206" s="36" t="s">
        <v>226</v>
      </c>
      <c r="F206" s="21">
        <v>15</v>
      </c>
      <c r="G206" s="21" t="s">
        <v>1013</v>
      </c>
      <c r="H206" s="21">
        <v>19</v>
      </c>
      <c r="I206" s="34">
        <v>0</v>
      </c>
      <c r="J206" s="21">
        <f t="shared" si="5"/>
        <v>34</v>
      </c>
      <c r="K206" s="30">
        <v>2</v>
      </c>
    </row>
    <row r="207" spans="1:17" x14ac:dyDescent="0.4">
      <c r="A207" s="21">
        <v>42</v>
      </c>
      <c r="B207" s="36" t="s">
        <v>592</v>
      </c>
      <c r="C207" s="21">
        <v>1952</v>
      </c>
      <c r="D207" s="21" t="s">
        <v>90</v>
      </c>
      <c r="E207" s="36" t="s">
        <v>226</v>
      </c>
      <c r="F207" s="21">
        <v>0</v>
      </c>
      <c r="G207" s="21">
        <v>31</v>
      </c>
      <c r="H207" s="21">
        <v>1</v>
      </c>
      <c r="I207" s="34">
        <v>0</v>
      </c>
      <c r="J207" s="21">
        <f t="shared" si="5"/>
        <v>32</v>
      </c>
      <c r="K207" s="30">
        <v>2</v>
      </c>
    </row>
    <row r="208" spans="1:17" x14ac:dyDescent="0.4">
      <c r="A208" s="21">
        <v>43</v>
      </c>
      <c r="B208" s="36" t="s">
        <v>680</v>
      </c>
      <c r="C208" s="21">
        <v>1981</v>
      </c>
      <c r="D208" s="21" t="s">
        <v>77</v>
      </c>
      <c r="E208" s="36" t="s">
        <v>347</v>
      </c>
      <c r="F208" s="21">
        <v>0</v>
      </c>
      <c r="G208" s="21">
        <v>1</v>
      </c>
      <c r="H208" s="21">
        <v>29</v>
      </c>
      <c r="I208" s="34">
        <v>0</v>
      </c>
      <c r="J208" s="21">
        <f t="shared" si="5"/>
        <v>30</v>
      </c>
      <c r="K208" s="30">
        <v>2</v>
      </c>
    </row>
    <row r="209" spans="1:11" x14ac:dyDescent="0.4">
      <c r="A209" s="21">
        <v>44</v>
      </c>
      <c r="B209" s="36" t="s">
        <v>236</v>
      </c>
      <c r="C209" s="21">
        <v>1966</v>
      </c>
      <c r="D209" s="21" t="s">
        <v>79</v>
      </c>
      <c r="E209" s="36" t="s">
        <v>21</v>
      </c>
      <c r="F209" s="21">
        <v>13</v>
      </c>
      <c r="G209" s="21">
        <v>17</v>
      </c>
      <c r="H209" s="21">
        <v>0</v>
      </c>
      <c r="I209" s="34">
        <v>0</v>
      </c>
      <c r="J209" s="21">
        <f t="shared" si="5"/>
        <v>30</v>
      </c>
      <c r="K209" s="30">
        <v>2</v>
      </c>
    </row>
    <row r="210" spans="1:11" x14ac:dyDescent="0.4">
      <c r="A210" s="21">
        <v>45</v>
      </c>
      <c r="B210" s="36" t="s">
        <v>238</v>
      </c>
      <c r="C210" s="21">
        <v>1957</v>
      </c>
      <c r="D210" s="21" t="s">
        <v>89</v>
      </c>
      <c r="E210" s="36" t="s">
        <v>226</v>
      </c>
      <c r="F210" s="21">
        <v>11</v>
      </c>
      <c r="G210" s="21" t="s">
        <v>1013</v>
      </c>
      <c r="H210" s="21">
        <v>15</v>
      </c>
      <c r="I210" s="34">
        <v>0</v>
      </c>
      <c r="J210" s="21">
        <f t="shared" si="5"/>
        <v>26</v>
      </c>
      <c r="K210" s="30">
        <v>2</v>
      </c>
    </row>
    <row r="211" spans="1:11" x14ac:dyDescent="0.4">
      <c r="A211" s="21">
        <v>46</v>
      </c>
      <c r="B211" s="36" t="s">
        <v>310</v>
      </c>
      <c r="C211" s="21">
        <v>1977</v>
      </c>
      <c r="D211" s="21" t="s">
        <v>80</v>
      </c>
      <c r="E211" s="36" t="s">
        <v>21</v>
      </c>
      <c r="F211" s="21" t="s">
        <v>1013</v>
      </c>
      <c r="G211" s="21">
        <v>1</v>
      </c>
      <c r="H211" s="21">
        <v>22</v>
      </c>
      <c r="I211" s="34">
        <v>0</v>
      </c>
      <c r="J211" s="21">
        <f t="shared" si="5"/>
        <v>23</v>
      </c>
      <c r="K211" s="30">
        <v>2</v>
      </c>
    </row>
    <row r="212" spans="1:11" x14ac:dyDescent="0.4">
      <c r="A212" s="21">
        <v>47</v>
      </c>
      <c r="B212" s="36" t="s">
        <v>300</v>
      </c>
      <c r="C212" s="21">
        <v>1968</v>
      </c>
      <c r="D212" s="21" t="s">
        <v>81</v>
      </c>
      <c r="E212" s="36" t="s">
        <v>146</v>
      </c>
      <c r="F212" s="21">
        <v>22</v>
      </c>
      <c r="G212" s="21">
        <v>1</v>
      </c>
      <c r="H212" s="21">
        <v>0</v>
      </c>
      <c r="I212" s="34">
        <v>0</v>
      </c>
      <c r="J212" s="21">
        <f t="shared" si="5"/>
        <v>23</v>
      </c>
      <c r="K212" s="30">
        <v>2</v>
      </c>
    </row>
    <row r="213" spans="1:11" x14ac:dyDescent="0.4">
      <c r="A213" s="21">
        <v>48</v>
      </c>
      <c r="B213" s="36" t="s">
        <v>108</v>
      </c>
      <c r="C213" s="21">
        <v>1977</v>
      </c>
      <c r="D213" s="21" t="s">
        <v>80</v>
      </c>
      <c r="E213" s="36" t="s">
        <v>146</v>
      </c>
      <c r="F213" s="21">
        <v>5</v>
      </c>
      <c r="G213" s="21">
        <v>18</v>
      </c>
      <c r="H213" s="21">
        <v>0</v>
      </c>
      <c r="I213" s="34">
        <v>0</v>
      </c>
      <c r="J213" s="21">
        <f t="shared" si="5"/>
        <v>23</v>
      </c>
      <c r="K213" s="30">
        <v>2</v>
      </c>
    </row>
    <row r="214" spans="1:11" x14ac:dyDescent="0.4">
      <c r="A214" s="21">
        <v>49</v>
      </c>
      <c r="B214" s="36" t="s">
        <v>646</v>
      </c>
      <c r="C214" s="21">
        <v>1972</v>
      </c>
      <c r="D214" s="21" t="s">
        <v>81</v>
      </c>
      <c r="E214" s="36" t="s">
        <v>22</v>
      </c>
      <c r="F214" s="21">
        <v>0</v>
      </c>
      <c r="G214" s="21">
        <v>1</v>
      </c>
      <c r="H214" s="21">
        <v>16</v>
      </c>
      <c r="I214" s="34">
        <v>0</v>
      </c>
      <c r="J214" s="21">
        <f t="shared" si="5"/>
        <v>17</v>
      </c>
      <c r="K214" s="30">
        <v>2</v>
      </c>
    </row>
    <row r="215" spans="1:11" x14ac:dyDescent="0.4">
      <c r="A215" s="21">
        <v>50</v>
      </c>
      <c r="B215" s="36" t="s">
        <v>304</v>
      </c>
      <c r="C215" s="21">
        <v>1979</v>
      </c>
      <c r="D215" s="21" t="s">
        <v>77</v>
      </c>
      <c r="E215" s="36" t="s">
        <v>146</v>
      </c>
      <c r="F215" s="21">
        <v>12</v>
      </c>
      <c r="G215" s="21">
        <v>1</v>
      </c>
      <c r="H215" s="21">
        <v>0</v>
      </c>
      <c r="I215" s="34">
        <v>0</v>
      </c>
      <c r="J215" s="21">
        <f t="shared" si="5"/>
        <v>13</v>
      </c>
      <c r="K215" s="30">
        <v>2</v>
      </c>
    </row>
    <row r="216" spans="1:11" x14ac:dyDescent="0.4">
      <c r="A216" s="21">
        <v>51</v>
      </c>
      <c r="B216" s="36" t="s">
        <v>239</v>
      </c>
      <c r="C216" s="21">
        <v>1963</v>
      </c>
      <c r="D216" s="21" t="s">
        <v>79</v>
      </c>
      <c r="E216" s="36" t="s">
        <v>21</v>
      </c>
      <c r="F216" s="21" t="s">
        <v>1013</v>
      </c>
      <c r="G216" s="21">
        <v>1</v>
      </c>
      <c r="H216" s="21">
        <v>11</v>
      </c>
      <c r="I216" s="34">
        <v>0</v>
      </c>
      <c r="J216" s="21">
        <f t="shared" si="5"/>
        <v>12</v>
      </c>
      <c r="K216" s="30">
        <v>2</v>
      </c>
    </row>
    <row r="217" spans="1:11" x14ac:dyDescent="0.4">
      <c r="A217" s="21">
        <v>52</v>
      </c>
      <c r="B217" s="36" t="s">
        <v>206</v>
      </c>
      <c r="C217" s="21">
        <v>1962</v>
      </c>
      <c r="D217" s="21" t="s">
        <v>88</v>
      </c>
      <c r="E217" s="36" t="s">
        <v>21</v>
      </c>
      <c r="F217" s="21">
        <v>2</v>
      </c>
      <c r="G217" s="21">
        <v>0</v>
      </c>
      <c r="H217" s="21">
        <v>10</v>
      </c>
      <c r="I217" s="34">
        <v>0</v>
      </c>
      <c r="J217" s="21">
        <f t="shared" si="5"/>
        <v>12</v>
      </c>
      <c r="K217" s="30">
        <v>2</v>
      </c>
    </row>
    <row r="218" spans="1:11" x14ac:dyDescent="0.4">
      <c r="A218" s="21">
        <v>53</v>
      </c>
      <c r="B218" s="36" t="s">
        <v>266</v>
      </c>
      <c r="C218" s="21">
        <v>1955</v>
      </c>
      <c r="D218" s="21" t="s">
        <v>89</v>
      </c>
      <c r="E218" s="36" t="s">
        <v>226</v>
      </c>
      <c r="F218" s="21">
        <v>7</v>
      </c>
      <c r="G218" s="21">
        <v>5</v>
      </c>
      <c r="H218" s="21">
        <v>0</v>
      </c>
      <c r="I218" s="34">
        <v>0</v>
      </c>
      <c r="J218" s="21">
        <f t="shared" si="5"/>
        <v>12</v>
      </c>
      <c r="K218" s="30">
        <v>2</v>
      </c>
    </row>
    <row r="219" spans="1:11" x14ac:dyDescent="0.4">
      <c r="A219" s="21">
        <v>54</v>
      </c>
      <c r="B219" s="36" t="s">
        <v>119</v>
      </c>
      <c r="C219" s="21">
        <v>1966</v>
      </c>
      <c r="D219" s="21" t="s">
        <v>79</v>
      </c>
      <c r="E219" s="36" t="s">
        <v>22</v>
      </c>
      <c r="F219" s="21" t="s">
        <v>1013</v>
      </c>
      <c r="G219" s="21">
        <v>2</v>
      </c>
      <c r="H219" s="21">
        <v>7</v>
      </c>
      <c r="I219" s="34">
        <v>0</v>
      </c>
      <c r="J219" s="21">
        <f t="shared" si="5"/>
        <v>9</v>
      </c>
      <c r="K219" s="30">
        <v>2</v>
      </c>
    </row>
    <row r="220" spans="1:11" x14ac:dyDescent="0.4">
      <c r="A220" s="21">
        <v>55</v>
      </c>
      <c r="B220" s="36" t="s">
        <v>92</v>
      </c>
      <c r="C220" s="21">
        <v>1961</v>
      </c>
      <c r="D220" s="21" t="s">
        <v>88</v>
      </c>
      <c r="E220" s="36" t="s">
        <v>146</v>
      </c>
      <c r="F220" s="21">
        <v>6</v>
      </c>
      <c r="G220" s="21">
        <v>1</v>
      </c>
      <c r="H220" s="21">
        <v>0</v>
      </c>
      <c r="I220" s="34">
        <v>0</v>
      </c>
      <c r="J220" s="21">
        <f t="shared" si="5"/>
        <v>7</v>
      </c>
      <c r="K220" s="30">
        <v>2</v>
      </c>
    </row>
    <row r="221" spans="1:11" x14ac:dyDescent="0.4">
      <c r="A221" s="21">
        <v>56</v>
      </c>
      <c r="B221" s="36" t="s">
        <v>316</v>
      </c>
      <c r="C221" s="21">
        <v>1973</v>
      </c>
      <c r="D221" s="21" t="s">
        <v>80</v>
      </c>
      <c r="E221" s="36" t="s">
        <v>22</v>
      </c>
      <c r="F221" s="21">
        <v>1</v>
      </c>
      <c r="G221" s="21">
        <v>4</v>
      </c>
      <c r="H221" s="21">
        <v>0</v>
      </c>
      <c r="I221" s="34">
        <v>0</v>
      </c>
      <c r="J221" s="21">
        <f t="shared" si="5"/>
        <v>5</v>
      </c>
      <c r="K221" s="30">
        <v>2</v>
      </c>
    </row>
    <row r="222" spans="1:11" x14ac:dyDescent="0.4">
      <c r="A222" s="21">
        <v>57</v>
      </c>
      <c r="B222" s="36" t="s">
        <v>244</v>
      </c>
      <c r="C222" s="21">
        <v>1950</v>
      </c>
      <c r="D222" s="21" t="s">
        <v>90</v>
      </c>
      <c r="E222" s="36" t="s">
        <v>20</v>
      </c>
      <c r="F222" s="21">
        <v>0</v>
      </c>
      <c r="G222" s="21">
        <v>3</v>
      </c>
      <c r="H222" s="21">
        <v>1</v>
      </c>
      <c r="I222" s="34">
        <v>0</v>
      </c>
      <c r="J222" s="21">
        <f t="shared" si="5"/>
        <v>4</v>
      </c>
      <c r="K222" s="30">
        <v>2</v>
      </c>
    </row>
    <row r="223" spans="1:11" x14ac:dyDescent="0.4">
      <c r="A223" s="21">
        <v>58</v>
      </c>
      <c r="B223" s="36" t="s">
        <v>320</v>
      </c>
      <c r="C223" s="21">
        <v>1946</v>
      </c>
      <c r="D223" s="21" t="s">
        <v>94</v>
      </c>
      <c r="E223" s="36" t="s">
        <v>21</v>
      </c>
      <c r="F223" s="21">
        <v>1</v>
      </c>
      <c r="G223" s="21">
        <v>1</v>
      </c>
      <c r="H223" s="21" t="s">
        <v>1013</v>
      </c>
      <c r="I223" s="34">
        <v>0</v>
      </c>
      <c r="J223" s="21">
        <f t="shared" si="5"/>
        <v>2</v>
      </c>
      <c r="K223" s="30">
        <v>2</v>
      </c>
    </row>
    <row r="224" spans="1:11" x14ac:dyDescent="0.4">
      <c r="A224" s="21">
        <v>58</v>
      </c>
      <c r="B224" s="36" t="s">
        <v>180</v>
      </c>
      <c r="C224" s="21">
        <v>1943</v>
      </c>
      <c r="D224" s="21" t="s">
        <v>94</v>
      </c>
      <c r="E224" s="36" t="s">
        <v>22</v>
      </c>
      <c r="F224" s="21">
        <v>1</v>
      </c>
      <c r="G224" s="21">
        <v>1</v>
      </c>
      <c r="H224" s="21" t="s">
        <v>1013</v>
      </c>
      <c r="I224" s="34">
        <v>0</v>
      </c>
      <c r="J224" s="21">
        <f t="shared" si="5"/>
        <v>2</v>
      </c>
      <c r="K224" s="30">
        <v>2</v>
      </c>
    </row>
    <row r="225" spans="1:11" x14ac:dyDescent="0.4">
      <c r="A225" s="21">
        <v>58</v>
      </c>
      <c r="B225" s="36" t="s">
        <v>37</v>
      </c>
      <c r="C225" s="21">
        <v>1951</v>
      </c>
      <c r="D225" s="21" t="s">
        <v>90</v>
      </c>
      <c r="E225" s="36" t="s">
        <v>22</v>
      </c>
      <c r="F225" s="21">
        <v>1</v>
      </c>
      <c r="G225" s="21">
        <v>1</v>
      </c>
      <c r="H225" s="21" t="s">
        <v>1013</v>
      </c>
      <c r="I225" s="34">
        <v>0</v>
      </c>
      <c r="J225" s="21">
        <f t="shared" si="5"/>
        <v>2</v>
      </c>
      <c r="K225" s="30">
        <v>2</v>
      </c>
    </row>
    <row r="226" spans="1:11" x14ac:dyDescent="0.4">
      <c r="A226" s="21">
        <v>58</v>
      </c>
      <c r="B226" s="36" t="s">
        <v>136</v>
      </c>
      <c r="C226" s="21">
        <v>1964</v>
      </c>
      <c r="D226" s="21" t="s">
        <v>79</v>
      </c>
      <c r="E226" s="36" t="s">
        <v>146</v>
      </c>
      <c r="F226" s="21">
        <v>1</v>
      </c>
      <c r="G226" s="21">
        <v>1</v>
      </c>
      <c r="H226" s="21" t="s">
        <v>1013</v>
      </c>
      <c r="I226" s="34">
        <v>0</v>
      </c>
      <c r="J226" s="21">
        <f t="shared" si="5"/>
        <v>2</v>
      </c>
      <c r="K226" s="30">
        <v>2</v>
      </c>
    </row>
    <row r="227" spans="1:11" x14ac:dyDescent="0.4">
      <c r="A227" s="21">
        <v>58</v>
      </c>
      <c r="B227" s="36" t="s">
        <v>129</v>
      </c>
      <c r="C227" s="21">
        <v>1944</v>
      </c>
      <c r="D227" s="21" t="s">
        <v>94</v>
      </c>
      <c r="E227" s="36" t="s">
        <v>22</v>
      </c>
      <c r="F227" s="21">
        <v>1</v>
      </c>
      <c r="G227" s="21">
        <v>1</v>
      </c>
      <c r="H227" s="21" t="s">
        <v>1013</v>
      </c>
      <c r="I227" s="34">
        <v>0</v>
      </c>
      <c r="J227" s="21">
        <f t="shared" si="5"/>
        <v>2</v>
      </c>
      <c r="K227" s="30">
        <v>2</v>
      </c>
    </row>
    <row r="228" spans="1:11" x14ac:dyDescent="0.4">
      <c r="A228" s="21">
        <v>58</v>
      </c>
      <c r="B228" s="36" t="s">
        <v>109</v>
      </c>
      <c r="C228" s="21">
        <v>1962</v>
      </c>
      <c r="D228" s="21" t="s">
        <v>88</v>
      </c>
      <c r="E228" s="36" t="s">
        <v>36</v>
      </c>
      <c r="F228" s="21">
        <v>1</v>
      </c>
      <c r="G228" s="21">
        <v>1</v>
      </c>
      <c r="H228" s="21" t="s">
        <v>1013</v>
      </c>
      <c r="I228" s="34">
        <v>0</v>
      </c>
      <c r="J228" s="21">
        <f t="shared" si="5"/>
        <v>2</v>
      </c>
      <c r="K228" s="30">
        <v>2</v>
      </c>
    </row>
    <row r="229" spans="1:11" x14ac:dyDescent="0.4">
      <c r="A229" s="21">
        <v>58</v>
      </c>
      <c r="B229" s="36" t="s">
        <v>181</v>
      </c>
      <c r="C229" s="21">
        <v>1950</v>
      </c>
      <c r="D229" s="21" t="s">
        <v>90</v>
      </c>
      <c r="E229" s="36" t="s">
        <v>27</v>
      </c>
      <c r="F229" s="21">
        <v>1</v>
      </c>
      <c r="G229" s="21">
        <v>1</v>
      </c>
      <c r="H229" s="21" t="s">
        <v>1013</v>
      </c>
      <c r="I229" s="34">
        <v>0</v>
      </c>
      <c r="J229" s="21">
        <f t="shared" si="5"/>
        <v>2</v>
      </c>
      <c r="K229" s="30">
        <v>2</v>
      </c>
    </row>
    <row r="230" spans="1:11" x14ac:dyDescent="0.4">
      <c r="A230" s="21">
        <v>58</v>
      </c>
      <c r="B230" s="36" t="s">
        <v>329</v>
      </c>
      <c r="C230" s="21">
        <v>1957</v>
      </c>
      <c r="D230" s="21" t="s">
        <v>89</v>
      </c>
      <c r="E230" s="36" t="s">
        <v>21</v>
      </c>
      <c r="F230" s="21">
        <v>1</v>
      </c>
      <c r="G230" s="21">
        <v>1</v>
      </c>
      <c r="H230" s="21" t="s">
        <v>1013</v>
      </c>
      <c r="I230" s="34">
        <v>0</v>
      </c>
      <c r="J230" s="21">
        <f t="shared" ref="J230:J293" si="6">SUM(F230:I230)</f>
        <v>2</v>
      </c>
      <c r="K230" s="30">
        <v>2</v>
      </c>
    </row>
    <row r="231" spans="1:11" x14ac:dyDescent="0.4">
      <c r="A231" s="21">
        <v>66</v>
      </c>
      <c r="B231" s="36" t="s">
        <v>179</v>
      </c>
      <c r="C231" s="21">
        <v>1969</v>
      </c>
      <c r="D231" s="21" t="s">
        <v>81</v>
      </c>
      <c r="E231" s="36" t="s">
        <v>36</v>
      </c>
      <c r="F231" s="21">
        <v>1</v>
      </c>
      <c r="G231" s="21">
        <v>1</v>
      </c>
      <c r="H231" s="21">
        <v>0</v>
      </c>
      <c r="I231" s="34">
        <v>0</v>
      </c>
      <c r="J231" s="21">
        <f t="shared" si="6"/>
        <v>2</v>
      </c>
      <c r="K231" s="30">
        <v>2</v>
      </c>
    </row>
    <row r="232" spans="1:11" x14ac:dyDescent="0.4">
      <c r="A232" s="21">
        <v>66</v>
      </c>
      <c r="B232" s="36" t="s">
        <v>719</v>
      </c>
      <c r="C232" s="21">
        <v>1967</v>
      </c>
      <c r="D232" s="21" t="s">
        <v>79</v>
      </c>
      <c r="E232" s="36" t="s">
        <v>226</v>
      </c>
      <c r="F232" s="21">
        <v>0</v>
      </c>
      <c r="G232" s="21">
        <v>1</v>
      </c>
      <c r="H232" s="21">
        <v>1</v>
      </c>
      <c r="I232" s="34">
        <v>0</v>
      </c>
      <c r="J232" s="21">
        <f t="shared" si="6"/>
        <v>2</v>
      </c>
      <c r="K232" s="30">
        <v>2</v>
      </c>
    </row>
    <row r="233" spans="1:11" x14ac:dyDescent="0.4">
      <c r="A233" s="21">
        <v>66</v>
      </c>
      <c r="B233" s="36" t="s">
        <v>324</v>
      </c>
      <c r="C233" s="21">
        <v>1939</v>
      </c>
      <c r="D233" s="21" t="s">
        <v>182</v>
      </c>
      <c r="E233" s="36" t="s">
        <v>22</v>
      </c>
      <c r="F233" s="21">
        <v>1</v>
      </c>
      <c r="G233" s="21">
        <v>1</v>
      </c>
      <c r="H233" s="21">
        <v>0</v>
      </c>
      <c r="I233" s="34">
        <v>0</v>
      </c>
      <c r="J233" s="21">
        <f t="shared" si="6"/>
        <v>2</v>
      </c>
      <c r="K233" s="30">
        <v>2</v>
      </c>
    </row>
    <row r="234" spans="1:11" x14ac:dyDescent="0.4">
      <c r="A234" s="21">
        <v>66</v>
      </c>
      <c r="B234" s="36" t="s">
        <v>23</v>
      </c>
      <c r="C234" s="21">
        <v>1995</v>
      </c>
      <c r="D234" s="21" t="s">
        <v>6</v>
      </c>
      <c r="E234" s="36" t="s">
        <v>146</v>
      </c>
      <c r="F234" s="21">
        <v>1</v>
      </c>
      <c r="G234" s="21">
        <v>1</v>
      </c>
      <c r="H234" s="21">
        <v>0</v>
      </c>
      <c r="I234" s="34">
        <v>0</v>
      </c>
      <c r="J234" s="21">
        <f t="shared" si="6"/>
        <v>2</v>
      </c>
      <c r="K234" s="30">
        <v>2</v>
      </c>
    </row>
    <row r="235" spans="1:11" x14ac:dyDescent="0.4">
      <c r="A235" s="21">
        <v>66</v>
      </c>
      <c r="B235" s="36" t="s">
        <v>241</v>
      </c>
      <c r="C235" s="21">
        <v>1949</v>
      </c>
      <c r="D235" s="21" t="s">
        <v>90</v>
      </c>
      <c r="E235" s="36" t="s">
        <v>226</v>
      </c>
      <c r="F235" s="21">
        <v>1</v>
      </c>
      <c r="G235" s="21">
        <v>1</v>
      </c>
      <c r="H235" s="21">
        <v>0</v>
      </c>
      <c r="I235" s="34">
        <v>0</v>
      </c>
      <c r="J235" s="21">
        <f t="shared" si="6"/>
        <v>2</v>
      </c>
      <c r="K235" s="30">
        <v>2</v>
      </c>
    </row>
    <row r="236" spans="1:11" x14ac:dyDescent="0.4">
      <c r="A236" s="21">
        <v>66</v>
      </c>
      <c r="B236" s="36" t="s">
        <v>328</v>
      </c>
      <c r="C236" s="21">
        <v>1966</v>
      </c>
      <c r="D236" s="21" t="s">
        <v>79</v>
      </c>
      <c r="E236" s="36" t="s">
        <v>22</v>
      </c>
      <c r="F236" s="21">
        <v>1</v>
      </c>
      <c r="G236" s="21">
        <v>1</v>
      </c>
      <c r="H236" s="21">
        <v>0</v>
      </c>
      <c r="I236" s="34">
        <v>0</v>
      </c>
      <c r="J236" s="21">
        <f t="shared" si="6"/>
        <v>2</v>
      </c>
      <c r="K236" s="30">
        <v>2</v>
      </c>
    </row>
    <row r="237" spans="1:11" x14ac:dyDescent="0.4">
      <c r="A237" s="21">
        <v>66</v>
      </c>
      <c r="B237" s="36" t="s">
        <v>707</v>
      </c>
      <c r="C237" s="21">
        <v>1967</v>
      </c>
      <c r="D237" s="21" t="s">
        <v>79</v>
      </c>
      <c r="E237" s="36" t="s">
        <v>22</v>
      </c>
      <c r="F237" s="21">
        <v>0</v>
      </c>
      <c r="G237" s="21">
        <v>1</v>
      </c>
      <c r="H237" s="21">
        <v>1</v>
      </c>
      <c r="I237" s="34">
        <v>0</v>
      </c>
      <c r="J237" s="21">
        <f t="shared" si="6"/>
        <v>2</v>
      </c>
      <c r="K237" s="30">
        <v>2</v>
      </c>
    </row>
    <row r="238" spans="1:11" x14ac:dyDescent="0.4">
      <c r="A238" s="21">
        <v>66</v>
      </c>
      <c r="B238" s="36" t="s">
        <v>178</v>
      </c>
      <c r="C238" s="21">
        <v>1975</v>
      </c>
      <c r="D238" s="21" t="s">
        <v>80</v>
      </c>
      <c r="E238" s="36" t="s">
        <v>20</v>
      </c>
      <c r="F238" s="21">
        <v>1</v>
      </c>
      <c r="G238" s="21">
        <v>1</v>
      </c>
      <c r="H238" s="21">
        <v>0</v>
      </c>
      <c r="I238" s="34">
        <v>0</v>
      </c>
      <c r="J238" s="21">
        <f t="shared" si="6"/>
        <v>2</v>
      </c>
      <c r="K238" s="30">
        <v>2</v>
      </c>
    </row>
    <row r="239" spans="1:11" x14ac:dyDescent="0.4">
      <c r="A239" s="21">
        <v>66</v>
      </c>
      <c r="B239" s="36" t="s">
        <v>723</v>
      </c>
      <c r="C239" s="21">
        <v>1947</v>
      </c>
      <c r="D239" s="21" t="s">
        <v>94</v>
      </c>
      <c r="E239" s="36" t="s">
        <v>226</v>
      </c>
      <c r="F239" s="21">
        <v>0</v>
      </c>
      <c r="G239" s="21">
        <v>1</v>
      </c>
      <c r="H239" s="21">
        <v>1</v>
      </c>
      <c r="I239" s="34">
        <v>0</v>
      </c>
      <c r="J239" s="21">
        <f t="shared" si="6"/>
        <v>2</v>
      </c>
      <c r="K239" s="30">
        <v>2</v>
      </c>
    </row>
    <row r="240" spans="1:11" x14ac:dyDescent="0.4">
      <c r="A240" s="21">
        <v>66</v>
      </c>
      <c r="B240" s="36" t="s">
        <v>317</v>
      </c>
      <c r="C240" s="21">
        <v>1949</v>
      </c>
      <c r="D240" s="21" t="s">
        <v>90</v>
      </c>
      <c r="E240" s="36" t="s">
        <v>22</v>
      </c>
      <c r="F240" s="21">
        <v>1</v>
      </c>
      <c r="G240" s="21">
        <v>1</v>
      </c>
      <c r="H240" s="21">
        <v>0</v>
      </c>
      <c r="I240" s="34">
        <v>0</v>
      </c>
      <c r="J240" s="21">
        <f t="shared" si="6"/>
        <v>2</v>
      </c>
      <c r="K240" s="30">
        <v>2</v>
      </c>
    </row>
    <row r="241" spans="1:11" x14ac:dyDescent="0.4">
      <c r="A241" s="21">
        <v>66</v>
      </c>
      <c r="B241" s="36" t="s">
        <v>309</v>
      </c>
      <c r="C241" s="21">
        <v>1969</v>
      </c>
      <c r="D241" s="21" t="s">
        <v>81</v>
      </c>
      <c r="E241" s="36" t="s">
        <v>22</v>
      </c>
      <c r="F241" s="21">
        <v>1</v>
      </c>
      <c r="G241" s="21">
        <v>1</v>
      </c>
      <c r="H241" s="21">
        <v>0</v>
      </c>
      <c r="I241" s="34">
        <v>0</v>
      </c>
      <c r="J241" s="21">
        <f t="shared" si="6"/>
        <v>2</v>
      </c>
      <c r="K241" s="30">
        <v>2</v>
      </c>
    </row>
    <row r="242" spans="1:11" x14ac:dyDescent="0.4">
      <c r="A242" s="21">
        <v>66</v>
      </c>
      <c r="B242" s="36" t="s">
        <v>663</v>
      </c>
      <c r="C242" s="21">
        <v>1953</v>
      </c>
      <c r="D242" s="21" t="s">
        <v>89</v>
      </c>
      <c r="E242" s="36" t="s">
        <v>26</v>
      </c>
      <c r="F242" s="21">
        <v>0</v>
      </c>
      <c r="G242" s="21">
        <v>1</v>
      </c>
      <c r="H242" s="21">
        <v>1</v>
      </c>
      <c r="I242" s="34">
        <v>0</v>
      </c>
      <c r="J242" s="21">
        <f t="shared" si="6"/>
        <v>2</v>
      </c>
      <c r="K242" s="30">
        <v>2</v>
      </c>
    </row>
    <row r="243" spans="1:11" x14ac:dyDescent="0.4">
      <c r="A243" s="21">
        <v>66</v>
      </c>
      <c r="B243" s="36" t="s">
        <v>713</v>
      </c>
      <c r="C243" s="21">
        <v>1954</v>
      </c>
      <c r="D243" s="21" t="s">
        <v>89</v>
      </c>
      <c r="E243" s="36" t="s">
        <v>24</v>
      </c>
      <c r="F243" s="21">
        <v>0</v>
      </c>
      <c r="G243" s="21">
        <v>1</v>
      </c>
      <c r="H243" s="21">
        <v>1</v>
      </c>
      <c r="I243" s="34">
        <v>0</v>
      </c>
      <c r="J243" s="21">
        <f t="shared" si="6"/>
        <v>2</v>
      </c>
      <c r="K243" s="30">
        <v>2</v>
      </c>
    </row>
    <row r="244" spans="1:11" x14ac:dyDescent="0.4">
      <c r="A244" s="21">
        <v>66</v>
      </c>
      <c r="B244" s="36" t="s">
        <v>702</v>
      </c>
      <c r="C244" s="21">
        <v>1969</v>
      </c>
      <c r="D244" s="21" t="s">
        <v>81</v>
      </c>
      <c r="E244" s="36" t="s">
        <v>21</v>
      </c>
      <c r="F244" s="21">
        <v>0</v>
      </c>
      <c r="G244" s="21">
        <v>1</v>
      </c>
      <c r="H244" s="21">
        <v>1</v>
      </c>
      <c r="I244" s="34">
        <v>0</v>
      </c>
      <c r="J244" s="21">
        <f t="shared" si="6"/>
        <v>2</v>
      </c>
      <c r="K244" s="30">
        <v>2</v>
      </c>
    </row>
    <row r="245" spans="1:11" x14ac:dyDescent="0.4">
      <c r="A245" s="21" t="s">
        <v>261</v>
      </c>
      <c r="B245" s="36" t="s">
        <v>534</v>
      </c>
      <c r="C245" s="21">
        <v>1996</v>
      </c>
      <c r="D245" s="21" t="s">
        <v>6</v>
      </c>
      <c r="E245" s="36" t="s">
        <v>535</v>
      </c>
      <c r="F245" s="21">
        <v>0</v>
      </c>
      <c r="G245" s="21">
        <v>79</v>
      </c>
      <c r="H245" s="21">
        <v>0</v>
      </c>
      <c r="I245" s="34">
        <v>0</v>
      </c>
      <c r="J245" s="21">
        <f t="shared" si="6"/>
        <v>79</v>
      </c>
      <c r="K245" s="30">
        <v>1</v>
      </c>
    </row>
    <row r="246" spans="1:11" x14ac:dyDescent="0.4">
      <c r="A246" s="21" t="s">
        <v>261</v>
      </c>
      <c r="B246" s="36" t="s">
        <v>536</v>
      </c>
      <c r="C246" s="21">
        <v>1995</v>
      </c>
      <c r="D246" s="21" t="s">
        <v>6</v>
      </c>
      <c r="E246" s="36" t="s">
        <v>196</v>
      </c>
      <c r="F246" s="21">
        <v>0</v>
      </c>
      <c r="G246" s="21">
        <v>78</v>
      </c>
      <c r="H246" s="21">
        <v>0</v>
      </c>
      <c r="I246" s="34">
        <v>0</v>
      </c>
      <c r="J246" s="21">
        <f t="shared" si="6"/>
        <v>78</v>
      </c>
      <c r="K246" s="30">
        <v>1</v>
      </c>
    </row>
    <row r="247" spans="1:11" x14ac:dyDescent="0.4">
      <c r="A247" s="21" t="s">
        <v>261</v>
      </c>
      <c r="B247" s="36" t="s">
        <v>537</v>
      </c>
      <c r="C247" s="21">
        <v>1991</v>
      </c>
      <c r="D247" s="21" t="s">
        <v>5</v>
      </c>
      <c r="E247" s="36" t="s">
        <v>197</v>
      </c>
      <c r="F247" s="21">
        <v>0</v>
      </c>
      <c r="G247" s="21">
        <v>76</v>
      </c>
      <c r="H247" s="21">
        <v>0</v>
      </c>
      <c r="I247" s="34">
        <v>0</v>
      </c>
      <c r="J247" s="21">
        <f t="shared" si="6"/>
        <v>76</v>
      </c>
      <c r="K247" s="30">
        <v>1</v>
      </c>
    </row>
    <row r="248" spans="1:11" x14ac:dyDescent="0.4">
      <c r="A248" s="21" t="s">
        <v>261</v>
      </c>
      <c r="B248" s="36" t="s">
        <v>538</v>
      </c>
      <c r="C248" s="21">
        <v>1987</v>
      </c>
      <c r="D248" s="21" t="s">
        <v>5</v>
      </c>
      <c r="E248" s="36" t="s">
        <v>226</v>
      </c>
      <c r="F248" s="21">
        <v>0</v>
      </c>
      <c r="G248" s="21">
        <v>75</v>
      </c>
      <c r="H248" s="21">
        <v>0</v>
      </c>
      <c r="I248" s="34">
        <v>0</v>
      </c>
      <c r="J248" s="21">
        <f t="shared" si="6"/>
        <v>75</v>
      </c>
      <c r="K248" s="30">
        <v>1</v>
      </c>
    </row>
    <row r="249" spans="1:11" x14ac:dyDescent="0.4">
      <c r="A249" s="21" t="s">
        <v>261</v>
      </c>
      <c r="B249" s="36" t="s">
        <v>83</v>
      </c>
      <c r="C249" s="21">
        <v>1988</v>
      </c>
      <c r="D249" s="21" t="s">
        <v>5</v>
      </c>
      <c r="E249" s="36" t="s">
        <v>146</v>
      </c>
      <c r="F249" s="21">
        <v>71</v>
      </c>
      <c r="G249" s="21">
        <v>0</v>
      </c>
      <c r="H249" s="21">
        <v>0</v>
      </c>
      <c r="I249" s="34">
        <v>0</v>
      </c>
      <c r="J249" s="21">
        <f t="shared" si="6"/>
        <v>71</v>
      </c>
      <c r="K249" s="30">
        <v>1</v>
      </c>
    </row>
    <row r="250" spans="1:11" x14ac:dyDescent="0.4">
      <c r="A250" s="21" t="s">
        <v>261</v>
      </c>
      <c r="B250" s="36" t="s">
        <v>539</v>
      </c>
      <c r="C250" s="21">
        <v>1986</v>
      </c>
      <c r="D250" s="21" t="s">
        <v>5</v>
      </c>
      <c r="E250" s="36" t="s">
        <v>22</v>
      </c>
      <c r="F250" s="21">
        <v>0</v>
      </c>
      <c r="G250" s="21">
        <v>70</v>
      </c>
      <c r="H250" s="21">
        <v>0</v>
      </c>
      <c r="I250" s="34">
        <v>0</v>
      </c>
      <c r="J250" s="21">
        <f t="shared" si="6"/>
        <v>70</v>
      </c>
      <c r="K250" s="30">
        <v>1</v>
      </c>
    </row>
    <row r="251" spans="1:11" x14ac:dyDescent="0.4">
      <c r="A251" s="21" t="s">
        <v>261</v>
      </c>
      <c r="B251" s="36" t="s">
        <v>168</v>
      </c>
      <c r="C251" s="21">
        <v>1983</v>
      </c>
      <c r="D251" s="21" t="s">
        <v>5</v>
      </c>
      <c r="E251" s="36" t="s">
        <v>20</v>
      </c>
      <c r="F251" s="21">
        <v>69</v>
      </c>
      <c r="G251" s="21">
        <v>0</v>
      </c>
      <c r="H251" s="21">
        <v>0</v>
      </c>
      <c r="I251" s="34">
        <v>0</v>
      </c>
      <c r="J251" s="21">
        <f t="shared" si="6"/>
        <v>69</v>
      </c>
      <c r="K251" s="30">
        <v>1</v>
      </c>
    </row>
    <row r="252" spans="1:11" x14ac:dyDescent="0.4">
      <c r="A252" s="21" t="s">
        <v>261</v>
      </c>
      <c r="B252" s="36" t="s">
        <v>284</v>
      </c>
      <c r="C252" s="21">
        <v>1991</v>
      </c>
      <c r="D252" s="21" t="s">
        <v>5</v>
      </c>
      <c r="E252" s="36" t="s">
        <v>146</v>
      </c>
      <c r="F252" s="21">
        <v>68</v>
      </c>
      <c r="G252" s="21">
        <v>0</v>
      </c>
      <c r="H252" s="21">
        <v>0</v>
      </c>
      <c r="I252" s="34">
        <v>0</v>
      </c>
      <c r="J252" s="21">
        <f t="shared" si="6"/>
        <v>68</v>
      </c>
      <c r="K252" s="30">
        <v>1</v>
      </c>
    </row>
    <row r="253" spans="1:11" x14ac:dyDescent="0.4">
      <c r="A253" s="21" t="s">
        <v>261</v>
      </c>
      <c r="B253" s="36" t="s">
        <v>285</v>
      </c>
      <c r="C253" s="21">
        <v>1990</v>
      </c>
      <c r="D253" s="21" t="s">
        <v>5</v>
      </c>
      <c r="E253" s="36" t="s">
        <v>226</v>
      </c>
      <c r="F253" s="21">
        <v>67</v>
      </c>
      <c r="G253" s="21">
        <v>0</v>
      </c>
      <c r="H253" s="21">
        <v>0</v>
      </c>
      <c r="I253" s="34">
        <v>0</v>
      </c>
      <c r="J253" s="21">
        <f t="shared" si="6"/>
        <v>67</v>
      </c>
      <c r="K253" s="30">
        <v>1</v>
      </c>
    </row>
    <row r="254" spans="1:11" x14ac:dyDescent="0.4">
      <c r="A254" s="21" t="s">
        <v>261</v>
      </c>
      <c r="B254" s="36" t="s">
        <v>867</v>
      </c>
      <c r="C254" s="21">
        <v>1970</v>
      </c>
      <c r="D254" s="21" t="s">
        <v>81</v>
      </c>
      <c r="E254" s="36" t="s">
        <v>166</v>
      </c>
      <c r="F254" s="21">
        <v>0</v>
      </c>
      <c r="G254" s="21">
        <v>0</v>
      </c>
      <c r="H254" s="21">
        <v>66</v>
      </c>
      <c r="I254" s="34">
        <v>0</v>
      </c>
      <c r="J254" s="21">
        <f t="shared" si="6"/>
        <v>66</v>
      </c>
      <c r="K254" s="30">
        <v>1</v>
      </c>
    </row>
    <row r="255" spans="1:11" x14ac:dyDescent="0.4">
      <c r="A255" s="21" t="s">
        <v>261</v>
      </c>
      <c r="B255" s="36" t="s">
        <v>234</v>
      </c>
      <c r="C255" s="21">
        <v>1996</v>
      </c>
      <c r="D255" s="21" t="s">
        <v>6</v>
      </c>
      <c r="E255" s="36" t="s">
        <v>226</v>
      </c>
      <c r="F255" s="21">
        <v>66</v>
      </c>
      <c r="G255" s="21">
        <v>0</v>
      </c>
      <c r="H255" s="21">
        <v>0</v>
      </c>
      <c r="I255" s="34">
        <v>0</v>
      </c>
      <c r="J255" s="21">
        <f t="shared" si="6"/>
        <v>66</v>
      </c>
      <c r="K255" s="30">
        <v>1</v>
      </c>
    </row>
    <row r="256" spans="1:11" x14ac:dyDescent="0.4">
      <c r="A256" s="21" t="s">
        <v>261</v>
      </c>
      <c r="B256" s="36" t="s">
        <v>85</v>
      </c>
      <c r="C256" s="21">
        <v>1986</v>
      </c>
      <c r="D256" s="21" t="s">
        <v>5</v>
      </c>
      <c r="E256" s="36" t="s">
        <v>146</v>
      </c>
      <c r="F256" s="21">
        <v>64</v>
      </c>
      <c r="G256" s="21">
        <v>0</v>
      </c>
      <c r="H256" s="21">
        <v>0</v>
      </c>
      <c r="I256" s="34">
        <v>0</v>
      </c>
      <c r="J256" s="21">
        <f t="shared" si="6"/>
        <v>64</v>
      </c>
      <c r="K256" s="30">
        <v>1</v>
      </c>
    </row>
    <row r="257" spans="1:11" x14ac:dyDescent="0.4">
      <c r="A257" s="21" t="s">
        <v>261</v>
      </c>
      <c r="B257" s="36" t="s">
        <v>868</v>
      </c>
      <c r="C257" s="21">
        <v>1978</v>
      </c>
      <c r="D257" s="21" t="s">
        <v>77</v>
      </c>
      <c r="E257" s="36" t="s">
        <v>420</v>
      </c>
      <c r="F257" s="21">
        <v>0</v>
      </c>
      <c r="G257" s="21">
        <v>0</v>
      </c>
      <c r="H257" s="21">
        <v>63</v>
      </c>
      <c r="I257" s="34">
        <v>0</v>
      </c>
      <c r="J257" s="21">
        <f t="shared" si="6"/>
        <v>63</v>
      </c>
      <c r="K257" s="30">
        <v>1</v>
      </c>
    </row>
    <row r="258" spans="1:11" x14ac:dyDescent="0.4">
      <c r="A258" s="21" t="s">
        <v>261</v>
      </c>
      <c r="B258" s="36" t="s">
        <v>63</v>
      </c>
      <c r="C258" s="21">
        <v>1965</v>
      </c>
      <c r="D258" s="21" t="s">
        <v>79</v>
      </c>
      <c r="E258" s="36" t="s">
        <v>540</v>
      </c>
      <c r="F258" s="21">
        <v>0</v>
      </c>
      <c r="G258" s="21">
        <v>63</v>
      </c>
      <c r="H258" s="21">
        <v>0</v>
      </c>
      <c r="I258" s="34">
        <v>0</v>
      </c>
      <c r="J258" s="21">
        <f t="shared" si="6"/>
        <v>63</v>
      </c>
      <c r="K258" s="30">
        <v>1</v>
      </c>
    </row>
    <row r="259" spans="1:11" x14ac:dyDescent="0.4">
      <c r="A259" s="21" t="s">
        <v>261</v>
      </c>
      <c r="B259" s="36" t="s">
        <v>869</v>
      </c>
      <c r="C259" s="21">
        <v>1971</v>
      </c>
      <c r="D259" s="21" t="s">
        <v>81</v>
      </c>
      <c r="E259" s="36" t="s">
        <v>166</v>
      </c>
      <c r="F259" s="21">
        <v>0</v>
      </c>
      <c r="G259" s="21">
        <v>0</v>
      </c>
      <c r="H259" s="21">
        <v>62</v>
      </c>
      <c r="I259" s="34">
        <v>0</v>
      </c>
      <c r="J259" s="21">
        <f t="shared" si="6"/>
        <v>62</v>
      </c>
      <c r="K259" s="30">
        <v>1</v>
      </c>
    </row>
    <row r="260" spans="1:11" x14ac:dyDescent="0.4">
      <c r="A260" s="21" t="s">
        <v>261</v>
      </c>
      <c r="B260" s="36" t="s">
        <v>84</v>
      </c>
      <c r="C260" s="21">
        <v>1968</v>
      </c>
      <c r="D260" s="21" t="s">
        <v>81</v>
      </c>
      <c r="E260" s="36" t="s">
        <v>55</v>
      </c>
      <c r="F260" s="21">
        <v>60</v>
      </c>
      <c r="G260" s="21">
        <v>0</v>
      </c>
      <c r="H260" s="21">
        <v>0</v>
      </c>
      <c r="I260" s="34">
        <v>0</v>
      </c>
      <c r="J260" s="21">
        <f t="shared" si="6"/>
        <v>60</v>
      </c>
      <c r="K260" s="30">
        <v>1</v>
      </c>
    </row>
    <row r="261" spans="1:11" x14ac:dyDescent="0.4">
      <c r="A261" s="21" t="s">
        <v>261</v>
      </c>
      <c r="B261" s="36" t="s">
        <v>870</v>
      </c>
      <c r="C261" s="21">
        <v>1970</v>
      </c>
      <c r="D261" s="21" t="s">
        <v>81</v>
      </c>
      <c r="E261" s="36" t="s">
        <v>246</v>
      </c>
      <c r="F261" s="21">
        <v>0</v>
      </c>
      <c r="G261" s="21">
        <v>0</v>
      </c>
      <c r="H261" s="21">
        <v>60</v>
      </c>
      <c r="I261" s="34">
        <v>0</v>
      </c>
      <c r="J261" s="21">
        <f t="shared" si="6"/>
        <v>60</v>
      </c>
      <c r="K261" s="30">
        <v>1</v>
      </c>
    </row>
    <row r="262" spans="1:11" x14ac:dyDescent="0.4">
      <c r="A262" s="21" t="s">
        <v>261</v>
      </c>
      <c r="B262" s="36" t="s">
        <v>242</v>
      </c>
      <c r="C262" s="21">
        <v>1976</v>
      </c>
      <c r="D262" s="21" t="s">
        <v>80</v>
      </c>
      <c r="E262" s="36" t="s">
        <v>146</v>
      </c>
      <c r="F262" s="21">
        <v>59</v>
      </c>
      <c r="G262" s="21">
        <v>0</v>
      </c>
      <c r="H262" s="21">
        <v>0</v>
      </c>
      <c r="I262" s="34">
        <v>0</v>
      </c>
      <c r="J262" s="21">
        <f t="shared" si="6"/>
        <v>59</v>
      </c>
      <c r="K262" s="30">
        <v>1</v>
      </c>
    </row>
    <row r="263" spans="1:11" x14ac:dyDescent="0.4">
      <c r="A263" s="21" t="s">
        <v>261</v>
      </c>
      <c r="B263" s="36" t="s">
        <v>871</v>
      </c>
      <c r="C263" s="21">
        <v>1973</v>
      </c>
      <c r="D263" s="21" t="s">
        <v>80</v>
      </c>
      <c r="E263" s="36" t="s">
        <v>872</v>
      </c>
      <c r="F263" s="21">
        <v>0</v>
      </c>
      <c r="G263" s="21">
        <v>0</v>
      </c>
      <c r="H263" s="21">
        <v>59</v>
      </c>
      <c r="I263" s="34">
        <v>0</v>
      </c>
      <c r="J263" s="21">
        <f t="shared" si="6"/>
        <v>59</v>
      </c>
      <c r="K263" s="30">
        <v>1</v>
      </c>
    </row>
    <row r="264" spans="1:11" x14ac:dyDescent="0.4">
      <c r="A264" s="21" t="s">
        <v>261</v>
      </c>
      <c r="B264" s="36" t="s">
        <v>544</v>
      </c>
      <c r="C264" s="21">
        <v>1977</v>
      </c>
      <c r="D264" s="21" t="s">
        <v>80</v>
      </c>
      <c r="E264" s="36" t="s">
        <v>353</v>
      </c>
      <c r="F264" s="21">
        <v>0</v>
      </c>
      <c r="G264" s="21">
        <v>58</v>
      </c>
      <c r="H264" s="21">
        <v>0</v>
      </c>
      <c r="I264" s="34">
        <v>0</v>
      </c>
      <c r="J264" s="21">
        <f t="shared" si="6"/>
        <v>58</v>
      </c>
      <c r="K264" s="30">
        <v>1</v>
      </c>
    </row>
    <row r="265" spans="1:11" x14ac:dyDescent="0.4">
      <c r="A265" s="21" t="s">
        <v>261</v>
      </c>
      <c r="B265" s="36" t="s">
        <v>873</v>
      </c>
      <c r="C265" s="21">
        <v>1991</v>
      </c>
      <c r="D265" s="21" t="s">
        <v>5</v>
      </c>
      <c r="E265" s="36" t="s">
        <v>874</v>
      </c>
      <c r="F265" s="21">
        <v>0</v>
      </c>
      <c r="G265" s="21">
        <v>0</v>
      </c>
      <c r="H265" s="21">
        <v>58</v>
      </c>
      <c r="I265" s="34">
        <v>0</v>
      </c>
      <c r="J265" s="21">
        <f t="shared" si="6"/>
        <v>58</v>
      </c>
      <c r="K265" s="30">
        <v>1</v>
      </c>
    </row>
    <row r="266" spans="1:11" x14ac:dyDescent="0.4">
      <c r="A266" s="21" t="s">
        <v>261</v>
      </c>
      <c r="B266" s="36" t="s">
        <v>875</v>
      </c>
      <c r="C266" s="21">
        <v>1972</v>
      </c>
      <c r="D266" s="21" t="s">
        <v>81</v>
      </c>
      <c r="E266" s="36" t="s">
        <v>876</v>
      </c>
      <c r="F266" s="21">
        <v>0</v>
      </c>
      <c r="G266" s="21">
        <v>0</v>
      </c>
      <c r="H266" s="21">
        <v>56</v>
      </c>
      <c r="I266" s="34">
        <v>0</v>
      </c>
      <c r="J266" s="21">
        <f t="shared" si="6"/>
        <v>56</v>
      </c>
      <c r="K266" s="30">
        <v>1</v>
      </c>
    </row>
    <row r="267" spans="1:11" x14ac:dyDescent="0.4">
      <c r="A267" s="21" t="s">
        <v>261</v>
      </c>
      <c r="B267" s="36" t="s">
        <v>167</v>
      </c>
      <c r="C267" s="21">
        <v>1971</v>
      </c>
      <c r="D267" s="21" t="s">
        <v>81</v>
      </c>
      <c r="E267" s="36" t="s">
        <v>146</v>
      </c>
      <c r="F267" s="21">
        <v>55</v>
      </c>
      <c r="G267" s="21">
        <v>0</v>
      </c>
      <c r="H267" s="21">
        <v>0</v>
      </c>
      <c r="I267" s="34">
        <v>0</v>
      </c>
      <c r="J267" s="21">
        <f t="shared" si="6"/>
        <v>55</v>
      </c>
      <c r="K267" s="30">
        <v>1</v>
      </c>
    </row>
    <row r="268" spans="1:11" x14ac:dyDescent="0.4">
      <c r="A268" s="21" t="s">
        <v>261</v>
      </c>
      <c r="B268" s="36" t="s">
        <v>548</v>
      </c>
      <c r="C268" s="21">
        <v>1971</v>
      </c>
      <c r="D268" s="21" t="s">
        <v>81</v>
      </c>
      <c r="E268" s="36" t="s">
        <v>22</v>
      </c>
      <c r="F268" s="21">
        <v>0</v>
      </c>
      <c r="G268" s="21">
        <v>55</v>
      </c>
      <c r="H268" s="21">
        <v>0</v>
      </c>
      <c r="I268" s="34">
        <v>0</v>
      </c>
      <c r="J268" s="21">
        <f t="shared" si="6"/>
        <v>55</v>
      </c>
      <c r="K268" s="30">
        <v>1</v>
      </c>
    </row>
    <row r="269" spans="1:11" x14ac:dyDescent="0.4">
      <c r="A269" s="21" t="s">
        <v>261</v>
      </c>
      <c r="B269" s="36" t="s">
        <v>877</v>
      </c>
      <c r="C269" s="21">
        <v>1963</v>
      </c>
      <c r="D269" s="21" t="s">
        <v>79</v>
      </c>
      <c r="E269" s="36" t="s">
        <v>465</v>
      </c>
      <c r="F269" s="21">
        <v>0</v>
      </c>
      <c r="G269" s="21">
        <v>0</v>
      </c>
      <c r="H269" s="21">
        <v>55</v>
      </c>
      <c r="I269" s="34">
        <v>0</v>
      </c>
      <c r="J269" s="21">
        <f t="shared" si="6"/>
        <v>55</v>
      </c>
      <c r="K269" s="30">
        <v>1</v>
      </c>
    </row>
    <row r="270" spans="1:11" x14ac:dyDescent="0.4">
      <c r="A270" s="21" t="s">
        <v>261</v>
      </c>
      <c r="B270" s="36" t="s">
        <v>170</v>
      </c>
      <c r="C270" s="21">
        <v>1964</v>
      </c>
      <c r="D270" s="21" t="s">
        <v>79</v>
      </c>
      <c r="E270" s="36" t="s">
        <v>163</v>
      </c>
      <c r="F270" s="21">
        <v>54</v>
      </c>
      <c r="G270" s="21">
        <v>0</v>
      </c>
      <c r="H270" s="21">
        <v>0</v>
      </c>
      <c r="I270" s="34">
        <v>0</v>
      </c>
      <c r="J270" s="21">
        <f t="shared" si="6"/>
        <v>54</v>
      </c>
      <c r="K270" s="30">
        <v>1</v>
      </c>
    </row>
    <row r="271" spans="1:11" x14ac:dyDescent="0.4">
      <c r="A271" s="21" t="s">
        <v>261</v>
      </c>
      <c r="B271" s="36" t="s">
        <v>550</v>
      </c>
      <c r="C271" s="21">
        <v>1975</v>
      </c>
      <c r="D271" s="21" t="s">
        <v>80</v>
      </c>
      <c r="E271" s="36" t="s">
        <v>226</v>
      </c>
      <c r="F271" s="21">
        <v>0</v>
      </c>
      <c r="G271" s="21">
        <v>54</v>
      </c>
      <c r="H271" s="21">
        <v>0</v>
      </c>
      <c r="I271" s="34">
        <v>0</v>
      </c>
      <c r="J271" s="21">
        <f t="shared" si="6"/>
        <v>54</v>
      </c>
      <c r="K271" s="30">
        <v>1</v>
      </c>
    </row>
    <row r="272" spans="1:11" x14ac:dyDescent="0.4">
      <c r="A272" s="21" t="s">
        <v>261</v>
      </c>
      <c r="B272" s="36" t="s">
        <v>878</v>
      </c>
      <c r="C272" s="21">
        <v>1968</v>
      </c>
      <c r="D272" s="21" t="s">
        <v>81</v>
      </c>
      <c r="E272" s="36" t="s">
        <v>166</v>
      </c>
      <c r="F272" s="21">
        <v>0</v>
      </c>
      <c r="G272" s="21">
        <v>0</v>
      </c>
      <c r="H272" s="21">
        <v>54</v>
      </c>
      <c r="I272" s="34">
        <v>0</v>
      </c>
      <c r="J272" s="21">
        <f t="shared" si="6"/>
        <v>54</v>
      </c>
      <c r="K272" s="30">
        <v>1</v>
      </c>
    </row>
    <row r="273" spans="1:11" x14ac:dyDescent="0.4">
      <c r="A273" s="21" t="s">
        <v>261</v>
      </c>
      <c r="B273" s="36" t="s">
        <v>879</v>
      </c>
      <c r="C273" s="21">
        <v>1968</v>
      </c>
      <c r="D273" s="21" t="s">
        <v>81</v>
      </c>
      <c r="E273" s="36" t="s">
        <v>411</v>
      </c>
      <c r="F273" s="21">
        <v>0</v>
      </c>
      <c r="G273" s="21">
        <v>0</v>
      </c>
      <c r="H273" s="21">
        <v>53</v>
      </c>
      <c r="I273" s="34">
        <v>0</v>
      </c>
      <c r="J273" s="21">
        <f t="shared" si="6"/>
        <v>53</v>
      </c>
      <c r="K273" s="30">
        <v>1</v>
      </c>
    </row>
    <row r="274" spans="1:11" x14ac:dyDescent="0.4">
      <c r="A274" s="21" t="s">
        <v>261</v>
      </c>
      <c r="B274" s="36" t="s">
        <v>552</v>
      </c>
      <c r="C274" s="21">
        <v>1994</v>
      </c>
      <c r="D274" s="21" t="s">
        <v>5</v>
      </c>
      <c r="E274" s="36" t="s">
        <v>27</v>
      </c>
      <c r="F274" s="21">
        <v>0</v>
      </c>
      <c r="G274" s="21">
        <v>53</v>
      </c>
      <c r="H274" s="21">
        <v>0</v>
      </c>
      <c r="I274" s="34">
        <v>0</v>
      </c>
      <c r="J274" s="21">
        <f t="shared" si="6"/>
        <v>53</v>
      </c>
      <c r="K274" s="30">
        <v>1</v>
      </c>
    </row>
    <row r="275" spans="1:11" x14ac:dyDescent="0.4">
      <c r="A275" s="21" t="s">
        <v>261</v>
      </c>
      <c r="B275" s="36" t="s">
        <v>169</v>
      </c>
      <c r="C275" s="21">
        <v>1974</v>
      </c>
      <c r="D275" s="21" t="s">
        <v>80</v>
      </c>
      <c r="E275" s="36" t="s">
        <v>146</v>
      </c>
      <c r="F275" s="21">
        <v>53</v>
      </c>
      <c r="G275" s="21">
        <v>0</v>
      </c>
      <c r="H275" s="21">
        <v>0</v>
      </c>
      <c r="I275" s="34">
        <v>0</v>
      </c>
      <c r="J275" s="21">
        <f t="shared" si="6"/>
        <v>53</v>
      </c>
      <c r="K275" s="30">
        <v>1</v>
      </c>
    </row>
    <row r="276" spans="1:11" x14ac:dyDescent="0.4">
      <c r="A276" s="21" t="s">
        <v>261</v>
      </c>
      <c r="B276" s="36" t="s">
        <v>67</v>
      </c>
      <c r="C276" s="21">
        <v>1996</v>
      </c>
      <c r="D276" s="21" t="s">
        <v>6</v>
      </c>
      <c r="E276" s="36" t="s">
        <v>68</v>
      </c>
      <c r="F276" s="21">
        <v>52</v>
      </c>
      <c r="G276" s="21">
        <v>0</v>
      </c>
      <c r="H276" s="21">
        <v>0</v>
      </c>
      <c r="I276" s="34">
        <v>0</v>
      </c>
      <c r="J276" s="21">
        <f t="shared" si="6"/>
        <v>52</v>
      </c>
      <c r="K276" s="30">
        <v>1</v>
      </c>
    </row>
    <row r="277" spans="1:11" x14ac:dyDescent="0.4">
      <c r="A277" s="21" t="s">
        <v>261</v>
      </c>
      <c r="B277" s="36" t="s">
        <v>880</v>
      </c>
      <c r="C277" s="21">
        <v>1986</v>
      </c>
      <c r="D277" s="21" t="s">
        <v>5</v>
      </c>
      <c r="E277" s="36" t="s">
        <v>166</v>
      </c>
      <c r="F277" s="21">
        <v>0</v>
      </c>
      <c r="G277" s="21">
        <v>0</v>
      </c>
      <c r="H277" s="21">
        <v>52</v>
      </c>
      <c r="I277" s="34">
        <v>0</v>
      </c>
      <c r="J277" s="21">
        <f t="shared" si="6"/>
        <v>52</v>
      </c>
      <c r="K277" s="30">
        <v>1</v>
      </c>
    </row>
    <row r="278" spans="1:11" x14ac:dyDescent="0.4">
      <c r="A278" s="21" t="s">
        <v>261</v>
      </c>
      <c r="B278" s="36" t="s">
        <v>555</v>
      </c>
      <c r="C278" s="21">
        <v>1963</v>
      </c>
      <c r="D278" s="21" t="s">
        <v>79</v>
      </c>
      <c r="E278" s="36" t="s">
        <v>20</v>
      </c>
      <c r="F278" s="21">
        <v>0</v>
      </c>
      <c r="G278" s="21">
        <v>51</v>
      </c>
      <c r="H278" s="21">
        <v>0</v>
      </c>
      <c r="I278" s="34">
        <v>0</v>
      </c>
      <c r="J278" s="21">
        <f t="shared" si="6"/>
        <v>51</v>
      </c>
      <c r="K278" s="30">
        <v>1</v>
      </c>
    </row>
    <row r="279" spans="1:11" x14ac:dyDescent="0.4">
      <c r="A279" s="21" t="s">
        <v>261</v>
      </c>
      <c r="B279" s="36" t="s">
        <v>287</v>
      </c>
      <c r="C279" s="21">
        <v>1996</v>
      </c>
      <c r="D279" s="21" t="s">
        <v>6</v>
      </c>
      <c r="E279" s="36" t="s">
        <v>52</v>
      </c>
      <c r="F279" s="21">
        <v>50</v>
      </c>
      <c r="G279" s="21">
        <v>0</v>
      </c>
      <c r="H279" s="21">
        <v>0</v>
      </c>
      <c r="I279" s="34">
        <v>0</v>
      </c>
      <c r="J279" s="21">
        <f t="shared" si="6"/>
        <v>50</v>
      </c>
      <c r="K279" s="30">
        <v>1</v>
      </c>
    </row>
    <row r="280" spans="1:11" x14ac:dyDescent="0.4">
      <c r="A280" s="21" t="s">
        <v>261</v>
      </c>
      <c r="B280" s="36" t="s">
        <v>881</v>
      </c>
      <c r="C280" s="21">
        <v>1991</v>
      </c>
      <c r="D280" s="21" t="s">
        <v>5</v>
      </c>
      <c r="E280" s="36" t="s">
        <v>874</v>
      </c>
      <c r="F280" s="21">
        <v>0</v>
      </c>
      <c r="G280" s="21">
        <v>0</v>
      </c>
      <c r="H280" s="21">
        <v>50</v>
      </c>
      <c r="I280" s="34">
        <v>0</v>
      </c>
      <c r="J280" s="21">
        <f t="shared" si="6"/>
        <v>50</v>
      </c>
      <c r="K280" s="30">
        <v>1</v>
      </c>
    </row>
    <row r="281" spans="1:11" x14ac:dyDescent="0.4">
      <c r="A281" s="21" t="s">
        <v>261</v>
      </c>
      <c r="B281" s="36" t="s">
        <v>882</v>
      </c>
      <c r="C281" s="21">
        <v>1976</v>
      </c>
      <c r="D281" s="21" t="s">
        <v>80</v>
      </c>
      <c r="E281" s="36" t="s">
        <v>24</v>
      </c>
      <c r="F281" s="21">
        <v>0</v>
      </c>
      <c r="G281" s="21">
        <v>0</v>
      </c>
      <c r="H281" s="21">
        <v>49</v>
      </c>
      <c r="I281" s="34">
        <v>0</v>
      </c>
      <c r="J281" s="21">
        <f t="shared" si="6"/>
        <v>49</v>
      </c>
      <c r="K281" s="30">
        <v>1</v>
      </c>
    </row>
    <row r="282" spans="1:11" x14ac:dyDescent="0.4">
      <c r="A282" s="21" t="s">
        <v>261</v>
      </c>
      <c r="B282" s="36" t="s">
        <v>558</v>
      </c>
      <c r="C282" s="21">
        <v>1969</v>
      </c>
      <c r="D282" s="21" t="s">
        <v>81</v>
      </c>
      <c r="E282" s="36" t="s">
        <v>163</v>
      </c>
      <c r="F282" s="21">
        <v>0</v>
      </c>
      <c r="G282" s="21">
        <v>49</v>
      </c>
      <c r="H282" s="21">
        <v>0</v>
      </c>
      <c r="I282" s="34">
        <v>0</v>
      </c>
      <c r="J282" s="21">
        <f t="shared" si="6"/>
        <v>49</v>
      </c>
      <c r="K282" s="30">
        <v>1</v>
      </c>
    </row>
    <row r="283" spans="1:11" x14ac:dyDescent="0.4">
      <c r="A283" s="21" t="s">
        <v>261</v>
      </c>
      <c r="B283" s="36" t="s">
        <v>560</v>
      </c>
      <c r="C283" s="21">
        <v>1980</v>
      </c>
      <c r="D283" s="21" t="s">
        <v>77</v>
      </c>
      <c r="E283" s="36" t="s">
        <v>226</v>
      </c>
      <c r="F283" s="21">
        <v>0</v>
      </c>
      <c r="G283" s="21">
        <v>48</v>
      </c>
      <c r="H283" s="21">
        <v>0</v>
      </c>
      <c r="I283" s="34">
        <v>0</v>
      </c>
      <c r="J283" s="21">
        <f t="shared" si="6"/>
        <v>48</v>
      </c>
      <c r="K283" s="30">
        <v>1</v>
      </c>
    </row>
    <row r="284" spans="1:11" x14ac:dyDescent="0.4">
      <c r="A284" s="21" t="s">
        <v>261</v>
      </c>
      <c r="B284" s="36" t="s">
        <v>562</v>
      </c>
      <c r="C284" s="21">
        <v>1991</v>
      </c>
      <c r="D284" s="21" t="s">
        <v>5</v>
      </c>
      <c r="E284" s="36" t="s">
        <v>123</v>
      </c>
      <c r="F284" s="21">
        <v>0</v>
      </c>
      <c r="G284" s="21">
        <v>47</v>
      </c>
      <c r="H284" s="21">
        <v>0</v>
      </c>
      <c r="I284" s="34">
        <v>0</v>
      </c>
      <c r="J284" s="21">
        <f t="shared" si="6"/>
        <v>47</v>
      </c>
      <c r="K284" s="30">
        <v>1</v>
      </c>
    </row>
    <row r="285" spans="1:11" x14ac:dyDescent="0.4">
      <c r="A285" s="21" t="s">
        <v>261</v>
      </c>
      <c r="B285" s="36" t="s">
        <v>883</v>
      </c>
      <c r="C285" s="21">
        <v>1992</v>
      </c>
      <c r="D285" s="21" t="s">
        <v>5</v>
      </c>
      <c r="E285" s="36" t="s">
        <v>21</v>
      </c>
      <c r="F285" s="21">
        <v>0</v>
      </c>
      <c r="G285" s="21">
        <v>0</v>
      </c>
      <c r="H285" s="21">
        <v>46</v>
      </c>
      <c r="I285" s="34">
        <v>0</v>
      </c>
      <c r="J285" s="21">
        <f t="shared" si="6"/>
        <v>46</v>
      </c>
      <c r="K285" s="30">
        <v>1</v>
      </c>
    </row>
    <row r="286" spans="1:11" x14ac:dyDescent="0.4">
      <c r="A286" s="21" t="s">
        <v>261</v>
      </c>
      <c r="B286" s="36" t="s">
        <v>457</v>
      </c>
      <c r="C286" s="21">
        <v>1970</v>
      </c>
      <c r="D286" s="21" t="s">
        <v>81</v>
      </c>
      <c r="E286" s="36" t="s">
        <v>226</v>
      </c>
      <c r="F286" s="21">
        <v>0</v>
      </c>
      <c r="G286" s="21">
        <v>46</v>
      </c>
      <c r="H286" s="21">
        <v>0</v>
      </c>
      <c r="I286" s="34">
        <v>0</v>
      </c>
      <c r="J286" s="21">
        <f t="shared" si="6"/>
        <v>46</v>
      </c>
      <c r="K286" s="30">
        <v>1</v>
      </c>
    </row>
    <row r="287" spans="1:11" x14ac:dyDescent="0.4">
      <c r="A287" s="21" t="s">
        <v>261</v>
      </c>
      <c r="B287" s="36" t="s">
        <v>565</v>
      </c>
      <c r="C287" s="21">
        <v>1965</v>
      </c>
      <c r="D287" s="21" t="s">
        <v>79</v>
      </c>
      <c r="E287" s="36" t="s">
        <v>22</v>
      </c>
      <c r="F287" s="21">
        <v>0</v>
      </c>
      <c r="G287" s="21">
        <v>45</v>
      </c>
      <c r="H287" s="21">
        <v>0</v>
      </c>
      <c r="I287" s="34">
        <v>0</v>
      </c>
      <c r="J287" s="21">
        <f t="shared" si="6"/>
        <v>45</v>
      </c>
      <c r="K287" s="30">
        <v>1</v>
      </c>
    </row>
    <row r="288" spans="1:11" x14ac:dyDescent="0.4">
      <c r="A288" s="21" t="s">
        <v>261</v>
      </c>
      <c r="B288" s="36" t="s">
        <v>567</v>
      </c>
      <c r="C288" s="21">
        <v>1963</v>
      </c>
      <c r="D288" s="21" t="s">
        <v>79</v>
      </c>
      <c r="E288" s="36" t="s">
        <v>21</v>
      </c>
      <c r="F288" s="21">
        <v>0</v>
      </c>
      <c r="G288" s="21">
        <v>44</v>
      </c>
      <c r="H288" s="21">
        <v>0</v>
      </c>
      <c r="I288" s="34">
        <v>0</v>
      </c>
      <c r="J288" s="21">
        <f t="shared" si="6"/>
        <v>44</v>
      </c>
      <c r="K288" s="30">
        <v>1</v>
      </c>
    </row>
    <row r="289" spans="1:11" x14ac:dyDescent="0.4">
      <c r="A289" s="21" t="s">
        <v>261</v>
      </c>
      <c r="B289" s="36" t="s">
        <v>290</v>
      </c>
      <c r="C289" s="21">
        <v>1981</v>
      </c>
      <c r="D289" s="21" t="s">
        <v>77</v>
      </c>
      <c r="E289" s="36" t="s">
        <v>21</v>
      </c>
      <c r="F289" s="21">
        <v>44</v>
      </c>
      <c r="G289" s="21">
        <v>0</v>
      </c>
      <c r="H289" s="21">
        <v>0</v>
      </c>
      <c r="I289" s="34">
        <v>0</v>
      </c>
      <c r="J289" s="21">
        <f t="shared" si="6"/>
        <v>44</v>
      </c>
      <c r="K289" s="30">
        <v>1</v>
      </c>
    </row>
    <row r="290" spans="1:11" x14ac:dyDescent="0.4">
      <c r="A290" s="21" t="s">
        <v>261</v>
      </c>
      <c r="B290" s="36" t="s">
        <v>291</v>
      </c>
      <c r="C290" s="21">
        <v>1977</v>
      </c>
      <c r="D290" s="21" t="s">
        <v>80</v>
      </c>
      <c r="E290" s="36" t="s">
        <v>226</v>
      </c>
      <c r="F290" s="21">
        <v>42</v>
      </c>
      <c r="G290" s="21">
        <v>0</v>
      </c>
      <c r="H290" s="21">
        <v>0</v>
      </c>
      <c r="I290" s="34">
        <v>0</v>
      </c>
      <c r="J290" s="21">
        <f t="shared" si="6"/>
        <v>42</v>
      </c>
      <c r="K290" s="30">
        <v>1</v>
      </c>
    </row>
    <row r="291" spans="1:11" x14ac:dyDescent="0.4">
      <c r="A291" s="21" t="s">
        <v>261</v>
      </c>
      <c r="B291" s="36" t="s">
        <v>884</v>
      </c>
      <c r="C291" s="21">
        <v>1973</v>
      </c>
      <c r="D291" s="21" t="s">
        <v>80</v>
      </c>
      <c r="E291" s="36" t="s">
        <v>197</v>
      </c>
      <c r="F291" s="21">
        <v>0</v>
      </c>
      <c r="G291" s="21">
        <v>0</v>
      </c>
      <c r="H291" s="21">
        <v>42</v>
      </c>
      <c r="I291" s="34">
        <v>0</v>
      </c>
      <c r="J291" s="21">
        <f t="shared" si="6"/>
        <v>42</v>
      </c>
      <c r="K291" s="30">
        <v>1</v>
      </c>
    </row>
    <row r="292" spans="1:11" x14ac:dyDescent="0.4">
      <c r="A292" s="21" t="s">
        <v>261</v>
      </c>
      <c r="B292" s="36" t="s">
        <v>292</v>
      </c>
      <c r="C292" s="21">
        <v>1966</v>
      </c>
      <c r="D292" s="21" t="s">
        <v>79</v>
      </c>
      <c r="E292" s="36" t="s">
        <v>146</v>
      </c>
      <c r="F292" s="21">
        <v>41</v>
      </c>
      <c r="G292" s="21">
        <v>0</v>
      </c>
      <c r="H292" s="21">
        <v>0</v>
      </c>
      <c r="I292" s="34">
        <v>0</v>
      </c>
      <c r="J292" s="21">
        <f t="shared" si="6"/>
        <v>41</v>
      </c>
      <c r="K292" s="30">
        <v>1</v>
      </c>
    </row>
    <row r="293" spans="1:11" x14ac:dyDescent="0.4">
      <c r="A293" s="21" t="s">
        <v>261</v>
      </c>
      <c r="B293" s="36" t="s">
        <v>572</v>
      </c>
      <c r="C293" s="21">
        <v>1966</v>
      </c>
      <c r="D293" s="21" t="s">
        <v>79</v>
      </c>
      <c r="E293" s="36" t="s">
        <v>353</v>
      </c>
      <c r="F293" s="21">
        <v>0</v>
      </c>
      <c r="G293" s="21">
        <v>41</v>
      </c>
      <c r="H293" s="21">
        <v>0</v>
      </c>
      <c r="I293" s="34">
        <v>0</v>
      </c>
      <c r="J293" s="21">
        <f t="shared" si="6"/>
        <v>41</v>
      </c>
      <c r="K293" s="30">
        <v>1</v>
      </c>
    </row>
    <row r="294" spans="1:11" x14ac:dyDescent="0.4">
      <c r="A294" s="21" t="s">
        <v>261</v>
      </c>
      <c r="B294" s="36" t="s">
        <v>885</v>
      </c>
      <c r="C294" s="21">
        <v>1971</v>
      </c>
      <c r="D294" s="21" t="s">
        <v>81</v>
      </c>
      <c r="E294" s="36" t="s">
        <v>886</v>
      </c>
      <c r="F294" s="21">
        <v>0</v>
      </c>
      <c r="G294" s="21">
        <v>0</v>
      </c>
      <c r="H294" s="21">
        <v>41</v>
      </c>
      <c r="I294" s="34">
        <v>0</v>
      </c>
      <c r="J294" s="21">
        <f t="shared" ref="J294:J357" si="7">SUM(F294:I294)</f>
        <v>41</v>
      </c>
      <c r="K294" s="30">
        <v>1</v>
      </c>
    </row>
    <row r="295" spans="1:11" x14ac:dyDescent="0.4">
      <c r="A295" s="21" t="s">
        <v>261</v>
      </c>
      <c r="B295" s="36" t="s">
        <v>574</v>
      </c>
      <c r="C295" s="21">
        <v>1963</v>
      </c>
      <c r="D295" s="21" t="s">
        <v>79</v>
      </c>
      <c r="E295" s="36" t="s">
        <v>575</v>
      </c>
      <c r="F295" s="21">
        <v>0</v>
      </c>
      <c r="G295" s="21">
        <v>40</v>
      </c>
      <c r="H295" s="21">
        <v>0</v>
      </c>
      <c r="I295" s="34">
        <v>0</v>
      </c>
      <c r="J295" s="21">
        <f t="shared" si="7"/>
        <v>40</v>
      </c>
      <c r="K295" s="30">
        <v>1</v>
      </c>
    </row>
    <row r="296" spans="1:11" x14ac:dyDescent="0.4">
      <c r="A296" s="21" t="s">
        <v>261</v>
      </c>
      <c r="B296" s="36" t="s">
        <v>172</v>
      </c>
      <c r="C296" s="21">
        <v>1979</v>
      </c>
      <c r="D296" s="21" t="s">
        <v>77</v>
      </c>
      <c r="E296" s="36" t="s">
        <v>52</v>
      </c>
      <c r="F296" s="21">
        <v>40</v>
      </c>
      <c r="G296" s="21">
        <v>0</v>
      </c>
      <c r="H296" s="21">
        <v>0</v>
      </c>
      <c r="I296" s="34">
        <v>0</v>
      </c>
      <c r="J296" s="21">
        <f t="shared" si="7"/>
        <v>40</v>
      </c>
      <c r="K296" s="30">
        <v>1</v>
      </c>
    </row>
    <row r="297" spans="1:11" x14ac:dyDescent="0.4">
      <c r="A297" s="21" t="s">
        <v>261</v>
      </c>
      <c r="B297" s="36" t="s">
        <v>887</v>
      </c>
      <c r="C297" s="21">
        <v>1959</v>
      </c>
      <c r="D297" s="21" t="s">
        <v>88</v>
      </c>
      <c r="E297" s="36" t="s">
        <v>166</v>
      </c>
      <c r="F297" s="21">
        <v>0</v>
      </c>
      <c r="G297" s="21">
        <v>0</v>
      </c>
      <c r="H297" s="21">
        <v>40</v>
      </c>
      <c r="I297" s="34">
        <v>0</v>
      </c>
      <c r="J297" s="21">
        <f t="shared" si="7"/>
        <v>40</v>
      </c>
      <c r="K297" s="30">
        <v>1</v>
      </c>
    </row>
    <row r="298" spans="1:11" x14ac:dyDescent="0.4">
      <c r="A298" s="21" t="s">
        <v>261</v>
      </c>
      <c r="B298" s="36" t="s">
        <v>888</v>
      </c>
      <c r="C298" s="21">
        <v>1983</v>
      </c>
      <c r="D298" s="21" t="s">
        <v>5</v>
      </c>
      <c r="E298" s="36" t="s">
        <v>27</v>
      </c>
      <c r="F298" s="21">
        <v>0</v>
      </c>
      <c r="G298" s="21">
        <v>0</v>
      </c>
      <c r="H298" s="21">
        <v>39</v>
      </c>
      <c r="I298" s="34">
        <v>0</v>
      </c>
      <c r="J298" s="21">
        <f t="shared" si="7"/>
        <v>39</v>
      </c>
      <c r="K298" s="30">
        <v>1</v>
      </c>
    </row>
    <row r="299" spans="1:11" x14ac:dyDescent="0.4">
      <c r="A299" s="21" t="s">
        <v>261</v>
      </c>
      <c r="B299" s="36" t="s">
        <v>262</v>
      </c>
      <c r="C299" s="21">
        <v>1989</v>
      </c>
      <c r="D299" s="21" t="s">
        <v>5</v>
      </c>
      <c r="E299" s="36" t="s">
        <v>26</v>
      </c>
      <c r="F299" s="21">
        <v>39</v>
      </c>
      <c r="G299" s="21">
        <v>0</v>
      </c>
      <c r="H299" s="21">
        <v>0</v>
      </c>
      <c r="I299" s="34">
        <v>0</v>
      </c>
      <c r="J299" s="21">
        <f t="shared" si="7"/>
        <v>39</v>
      </c>
      <c r="K299" s="30">
        <v>1</v>
      </c>
    </row>
    <row r="300" spans="1:11" x14ac:dyDescent="0.4">
      <c r="A300" s="21" t="s">
        <v>261</v>
      </c>
      <c r="B300" s="36" t="s">
        <v>207</v>
      </c>
      <c r="C300" s="21">
        <v>1953</v>
      </c>
      <c r="D300" s="21" t="s">
        <v>89</v>
      </c>
      <c r="E300" s="36" t="s">
        <v>21</v>
      </c>
      <c r="F300" s="21" t="s">
        <v>1032</v>
      </c>
      <c r="G300" s="21">
        <v>19</v>
      </c>
      <c r="H300" s="21">
        <v>20</v>
      </c>
      <c r="I300" s="34">
        <v>0</v>
      </c>
      <c r="J300" s="21">
        <f t="shared" si="7"/>
        <v>39</v>
      </c>
      <c r="K300" s="30">
        <v>1</v>
      </c>
    </row>
    <row r="301" spans="1:11" x14ac:dyDescent="0.4">
      <c r="A301" s="21" t="s">
        <v>261</v>
      </c>
      <c r="B301" s="36" t="s">
        <v>578</v>
      </c>
      <c r="C301" s="21">
        <v>1960</v>
      </c>
      <c r="D301" s="21" t="s">
        <v>88</v>
      </c>
      <c r="E301" s="36" t="s">
        <v>146</v>
      </c>
      <c r="F301" s="21">
        <v>0</v>
      </c>
      <c r="G301" s="21">
        <v>38</v>
      </c>
      <c r="H301" s="21">
        <v>0</v>
      </c>
      <c r="I301" s="34">
        <v>0</v>
      </c>
      <c r="J301" s="21">
        <f t="shared" si="7"/>
        <v>38</v>
      </c>
      <c r="K301" s="30">
        <v>1</v>
      </c>
    </row>
    <row r="302" spans="1:11" x14ac:dyDescent="0.4">
      <c r="A302" s="21" t="s">
        <v>261</v>
      </c>
      <c r="B302" s="36" t="s">
        <v>293</v>
      </c>
      <c r="C302" s="21">
        <v>1964</v>
      </c>
      <c r="D302" s="21" t="s">
        <v>79</v>
      </c>
      <c r="E302" s="36" t="s">
        <v>20</v>
      </c>
      <c r="F302" s="21">
        <v>38</v>
      </c>
      <c r="G302" s="21">
        <v>0</v>
      </c>
      <c r="H302" s="21">
        <v>0</v>
      </c>
      <c r="I302" s="34">
        <v>0</v>
      </c>
      <c r="J302" s="21">
        <f t="shared" si="7"/>
        <v>38</v>
      </c>
      <c r="K302" s="30">
        <v>1</v>
      </c>
    </row>
    <row r="303" spans="1:11" x14ac:dyDescent="0.4">
      <c r="A303" s="21" t="s">
        <v>261</v>
      </c>
      <c r="B303" s="36" t="s">
        <v>294</v>
      </c>
      <c r="C303" s="21">
        <v>1970</v>
      </c>
      <c r="D303" s="21" t="s">
        <v>81</v>
      </c>
      <c r="E303" s="36" t="s">
        <v>52</v>
      </c>
      <c r="F303" s="21">
        <v>37</v>
      </c>
      <c r="G303" s="21">
        <v>0</v>
      </c>
      <c r="H303" s="21">
        <v>0</v>
      </c>
      <c r="I303" s="34">
        <v>0</v>
      </c>
      <c r="J303" s="21">
        <f t="shared" si="7"/>
        <v>37</v>
      </c>
      <c r="K303" s="30">
        <v>1</v>
      </c>
    </row>
    <row r="304" spans="1:11" x14ac:dyDescent="0.4">
      <c r="A304" s="21" t="s">
        <v>261</v>
      </c>
      <c r="B304" s="36" t="s">
        <v>889</v>
      </c>
      <c r="C304" s="21">
        <v>1984</v>
      </c>
      <c r="D304" s="21" t="s">
        <v>5</v>
      </c>
      <c r="E304" s="36" t="s">
        <v>21</v>
      </c>
      <c r="F304" s="21">
        <v>0</v>
      </c>
      <c r="G304" s="21">
        <v>0</v>
      </c>
      <c r="H304" s="21">
        <v>37</v>
      </c>
      <c r="I304" s="34">
        <v>0</v>
      </c>
      <c r="J304" s="21">
        <f t="shared" si="7"/>
        <v>37</v>
      </c>
      <c r="K304" s="30">
        <v>1</v>
      </c>
    </row>
    <row r="305" spans="1:11" x14ac:dyDescent="0.4">
      <c r="A305" s="21" t="s">
        <v>261</v>
      </c>
      <c r="B305" s="36" t="s">
        <v>581</v>
      </c>
      <c r="C305" s="21">
        <v>1975</v>
      </c>
      <c r="D305" s="21" t="s">
        <v>80</v>
      </c>
      <c r="E305" s="36" t="s">
        <v>22</v>
      </c>
      <c r="F305" s="21">
        <v>0</v>
      </c>
      <c r="G305" s="21">
        <v>36</v>
      </c>
      <c r="H305" s="21">
        <v>0</v>
      </c>
      <c r="I305" s="34">
        <v>0</v>
      </c>
      <c r="J305" s="21">
        <f t="shared" si="7"/>
        <v>36</v>
      </c>
      <c r="K305" s="30">
        <v>1</v>
      </c>
    </row>
    <row r="306" spans="1:11" x14ac:dyDescent="0.4">
      <c r="A306" s="21" t="s">
        <v>261</v>
      </c>
      <c r="B306" s="36" t="s">
        <v>890</v>
      </c>
      <c r="C306" s="21">
        <v>1976</v>
      </c>
      <c r="D306" s="21" t="s">
        <v>80</v>
      </c>
      <c r="E306" s="36" t="s">
        <v>21</v>
      </c>
      <c r="F306" s="21">
        <v>0</v>
      </c>
      <c r="G306" s="21">
        <v>0</v>
      </c>
      <c r="H306" s="21">
        <v>36</v>
      </c>
      <c r="I306" s="34">
        <v>0</v>
      </c>
      <c r="J306" s="21">
        <f t="shared" si="7"/>
        <v>36</v>
      </c>
      <c r="K306" s="30">
        <v>1</v>
      </c>
    </row>
    <row r="307" spans="1:11" x14ac:dyDescent="0.4">
      <c r="A307" s="21" t="s">
        <v>261</v>
      </c>
      <c r="B307" s="36" t="s">
        <v>295</v>
      </c>
      <c r="C307" s="21">
        <v>1974</v>
      </c>
      <c r="D307" s="21" t="s">
        <v>80</v>
      </c>
      <c r="E307" s="36" t="s">
        <v>52</v>
      </c>
      <c r="F307" s="21">
        <v>35</v>
      </c>
      <c r="G307" s="21">
        <v>0</v>
      </c>
      <c r="H307" s="21">
        <v>0</v>
      </c>
      <c r="I307" s="34">
        <v>0</v>
      </c>
      <c r="J307" s="21">
        <f t="shared" si="7"/>
        <v>35</v>
      </c>
      <c r="K307" s="30">
        <v>1</v>
      </c>
    </row>
    <row r="308" spans="1:11" x14ac:dyDescent="0.4">
      <c r="A308" s="21" t="s">
        <v>261</v>
      </c>
      <c r="B308" s="36" t="s">
        <v>583</v>
      </c>
      <c r="C308" s="21">
        <v>1972</v>
      </c>
      <c r="D308" s="21" t="s">
        <v>81</v>
      </c>
      <c r="E308" s="36" t="s">
        <v>353</v>
      </c>
      <c r="F308" s="21">
        <v>0</v>
      </c>
      <c r="G308" s="21">
        <v>35</v>
      </c>
      <c r="H308" s="21">
        <v>0</v>
      </c>
      <c r="I308" s="34">
        <v>0</v>
      </c>
      <c r="J308" s="21">
        <f t="shared" si="7"/>
        <v>35</v>
      </c>
      <c r="K308" s="30">
        <v>1</v>
      </c>
    </row>
    <row r="309" spans="1:11" x14ac:dyDescent="0.4">
      <c r="A309" s="21" t="s">
        <v>261</v>
      </c>
      <c r="B309" s="36" t="s">
        <v>891</v>
      </c>
      <c r="C309" s="21">
        <v>1958</v>
      </c>
      <c r="D309" s="21" t="s">
        <v>88</v>
      </c>
      <c r="E309" s="36" t="s">
        <v>166</v>
      </c>
      <c r="F309" s="21">
        <v>0</v>
      </c>
      <c r="G309" s="21">
        <v>0</v>
      </c>
      <c r="H309" s="21">
        <v>34</v>
      </c>
      <c r="I309" s="34">
        <v>0</v>
      </c>
      <c r="J309" s="21">
        <f t="shared" si="7"/>
        <v>34</v>
      </c>
      <c r="K309" s="30">
        <v>1</v>
      </c>
    </row>
    <row r="310" spans="1:11" x14ac:dyDescent="0.4">
      <c r="A310" s="21" t="s">
        <v>261</v>
      </c>
      <c r="B310" s="36" t="s">
        <v>587</v>
      </c>
      <c r="C310" s="21">
        <v>1968</v>
      </c>
      <c r="D310" s="21" t="s">
        <v>81</v>
      </c>
      <c r="E310" s="36" t="s">
        <v>353</v>
      </c>
      <c r="F310" s="21">
        <v>0</v>
      </c>
      <c r="G310" s="21">
        <v>33</v>
      </c>
      <c r="H310" s="21">
        <v>0</v>
      </c>
      <c r="I310" s="34">
        <v>0</v>
      </c>
      <c r="J310" s="21">
        <f t="shared" si="7"/>
        <v>33</v>
      </c>
      <c r="K310" s="30">
        <v>1</v>
      </c>
    </row>
    <row r="311" spans="1:11" x14ac:dyDescent="0.4">
      <c r="A311" s="21" t="s">
        <v>261</v>
      </c>
      <c r="B311" s="36" t="s">
        <v>892</v>
      </c>
      <c r="C311" s="21">
        <v>1979</v>
      </c>
      <c r="D311" s="21" t="s">
        <v>77</v>
      </c>
      <c r="E311" s="36" t="s">
        <v>893</v>
      </c>
      <c r="F311" s="21">
        <v>0</v>
      </c>
      <c r="G311" s="21">
        <v>0</v>
      </c>
      <c r="H311" s="21">
        <v>33</v>
      </c>
      <c r="I311" s="34">
        <v>0</v>
      </c>
      <c r="J311" s="21">
        <f t="shared" si="7"/>
        <v>33</v>
      </c>
      <c r="K311" s="30">
        <v>1</v>
      </c>
    </row>
    <row r="312" spans="1:11" x14ac:dyDescent="0.4">
      <c r="A312" s="21" t="s">
        <v>261</v>
      </c>
      <c r="B312" s="36" t="s">
        <v>263</v>
      </c>
      <c r="C312" s="21">
        <v>1984</v>
      </c>
      <c r="D312" s="21" t="s">
        <v>5</v>
      </c>
      <c r="E312" s="36" t="s">
        <v>26</v>
      </c>
      <c r="F312" s="21">
        <v>33</v>
      </c>
      <c r="G312" s="21">
        <v>0</v>
      </c>
      <c r="H312" s="21">
        <v>0</v>
      </c>
      <c r="I312" s="34">
        <v>0</v>
      </c>
      <c r="J312" s="21">
        <f t="shared" si="7"/>
        <v>33</v>
      </c>
      <c r="K312" s="30">
        <v>1</v>
      </c>
    </row>
    <row r="313" spans="1:11" x14ac:dyDescent="0.4">
      <c r="A313" s="21" t="s">
        <v>261</v>
      </c>
      <c r="B313" s="36" t="s">
        <v>589</v>
      </c>
      <c r="C313" s="21">
        <v>1969</v>
      </c>
      <c r="D313" s="21" t="s">
        <v>81</v>
      </c>
      <c r="E313" s="36" t="s">
        <v>590</v>
      </c>
      <c r="F313" s="21">
        <v>0</v>
      </c>
      <c r="G313" s="21">
        <v>32</v>
      </c>
      <c r="H313" s="21">
        <v>0</v>
      </c>
      <c r="I313" s="34">
        <v>0</v>
      </c>
      <c r="J313" s="21">
        <f t="shared" si="7"/>
        <v>32</v>
      </c>
      <c r="K313" s="30">
        <v>1</v>
      </c>
    </row>
    <row r="314" spans="1:11" x14ac:dyDescent="0.4">
      <c r="A314" s="21" t="s">
        <v>261</v>
      </c>
      <c r="B314" s="36" t="s">
        <v>894</v>
      </c>
      <c r="C314" s="21">
        <v>1988</v>
      </c>
      <c r="D314" s="21" t="s">
        <v>5</v>
      </c>
      <c r="E314" s="36" t="s">
        <v>895</v>
      </c>
      <c r="F314" s="21">
        <v>0</v>
      </c>
      <c r="G314" s="21">
        <v>0</v>
      </c>
      <c r="H314" s="21">
        <v>32</v>
      </c>
      <c r="I314" s="34">
        <v>0</v>
      </c>
      <c r="J314" s="21">
        <f t="shared" si="7"/>
        <v>32</v>
      </c>
      <c r="K314" s="30">
        <v>1</v>
      </c>
    </row>
    <row r="315" spans="1:11" x14ac:dyDescent="0.4">
      <c r="A315" s="21" t="s">
        <v>261</v>
      </c>
      <c r="B315" s="36" t="s">
        <v>171</v>
      </c>
      <c r="C315" s="21">
        <v>1961</v>
      </c>
      <c r="D315" s="21" t="s">
        <v>88</v>
      </c>
      <c r="E315" s="36" t="s">
        <v>166</v>
      </c>
      <c r="F315" s="21">
        <v>31</v>
      </c>
      <c r="G315" s="21">
        <v>0</v>
      </c>
      <c r="H315" s="21">
        <v>0</v>
      </c>
      <c r="I315" s="34">
        <v>0</v>
      </c>
      <c r="J315" s="21">
        <f t="shared" si="7"/>
        <v>31</v>
      </c>
      <c r="K315" s="30">
        <v>1</v>
      </c>
    </row>
    <row r="316" spans="1:11" x14ac:dyDescent="0.4">
      <c r="A316" s="21" t="s">
        <v>261</v>
      </c>
      <c r="B316" s="36" t="s">
        <v>896</v>
      </c>
      <c r="C316" s="21">
        <v>1974</v>
      </c>
      <c r="D316" s="21" t="s">
        <v>80</v>
      </c>
      <c r="E316" s="36" t="s">
        <v>226</v>
      </c>
      <c r="F316" s="21">
        <v>0</v>
      </c>
      <c r="G316" s="21">
        <v>0</v>
      </c>
      <c r="H316" s="21">
        <v>31</v>
      </c>
      <c r="I316" s="34">
        <v>0</v>
      </c>
      <c r="J316" s="21">
        <f t="shared" si="7"/>
        <v>31</v>
      </c>
      <c r="K316" s="30">
        <v>1</v>
      </c>
    </row>
    <row r="317" spans="1:11" x14ac:dyDescent="0.4">
      <c r="A317" s="21" t="s">
        <v>261</v>
      </c>
      <c r="B317" s="36" t="s">
        <v>296</v>
      </c>
      <c r="C317" s="21">
        <v>1966</v>
      </c>
      <c r="D317" s="21" t="s">
        <v>79</v>
      </c>
      <c r="E317" s="36" t="s">
        <v>53</v>
      </c>
      <c r="F317" s="21">
        <v>30</v>
      </c>
      <c r="G317" s="21">
        <v>0</v>
      </c>
      <c r="H317" s="21">
        <v>0</v>
      </c>
      <c r="I317" s="34">
        <v>0</v>
      </c>
      <c r="J317" s="21">
        <f t="shared" si="7"/>
        <v>30</v>
      </c>
      <c r="K317" s="30">
        <v>1</v>
      </c>
    </row>
    <row r="318" spans="1:11" x14ac:dyDescent="0.4">
      <c r="A318" s="21" t="s">
        <v>261</v>
      </c>
      <c r="B318" s="36" t="s">
        <v>897</v>
      </c>
      <c r="C318" s="21">
        <v>1975</v>
      </c>
      <c r="D318" s="21" t="s">
        <v>80</v>
      </c>
      <c r="E318" s="36" t="s">
        <v>166</v>
      </c>
      <c r="F318" s="21">
        <v>0</v>
      </c>
      <c r="G318" s="21">
        <v>0</v>
      </c>
      <c r="H318" s="21">
        <v>30</v>
      </c>
      <c r="I318" s="34">
        <v>0</v>
      </c>
      <c r="J318" s="21">
        <f t="shared" si="7"/>
        <v>30</v>
      </c>
      <c r="K318" s="30">
        <v>1</v>
      </c>
    </row>
    <row r="319" spans="1:11" x14ac:dyDescent="0.4">
      <c r="A319" s="21" t="s">
        <v>261</v>
      </c>
      <c r="B319" s="36" t="s">
        <v>596</v>
      </c>
      <c r="C319" s="21">
        <v>1978</v>
      </c>
      <c r="D319" s="21" t="s">
        <v>77</v>
      </c>
      <c r="E319" s="36" t="s">
        <v>146</v>
      </c>
      <c r="F319" s="21">
        <v>0</v>
      </c>
      <c r="G319" s="21">
        <v>29</v>
      </c>
      <c r="H319" s="21">
        <v>0</v>
      </c>
      <c r="I319" s="34">
        <v>0</v>
      </c>
      <c r="J319" s="21">
        <f t="shared" si="7"/>
        <v>29</v>
      </c>
      <c r="K319" s="30">
        <v>1</v>
      </c>
    </row>
    <row r="320" spans="1:11" x14ac:dyDescent="0.4">
      <c r="A320" s="21" t="s">
        <v>261</v>
      </c>
      <c r="B320" s="36" t="s">
        <v>297</v>
      </c>
      <c r="C320" s="21">
        <v>1970</v>
      </c>
      <c r="D320" s="21" t="s">
        <v>81</v>
      </c>
      <c r="E320" s="36" t="s">
        <v>125</v>
      </c>
      <c r="F320" s="21">
        <v>29</v>
      </c>
      <c r="G320" s="21">
        <v>0</v>
      </c>
      <c r="H320" s="21">
        <v>0</v>
      </c>
      <c r="I320" s="34">
        <v>0</v>
      </c>
      <c r="J320" s="21">
        <f t="shared" si="7"/>
        <v>29</v>
      </c>
      <c r="K320" s="30">
        <v>1</v>
      </c>
    </row>
    <row r="321" spans="1:11" x14ac:dyDescent="0.4">
      <c r="A321" s="21" t="s">
        <v>261</v>
      </c>
      <c r="B321" s="36" t="s">
        <v>898</v>
      </c>
      <c r="C321" s="21">
        <v>1974</v>
      </c>
      <c r="D321" s="21" t="s">
        <v>80</v>
      </c>
      <c r="E321" s="36" t="s">
        <v>893</v>
      </c>
      <c r="F321" s="21">
        <v>0</v>
      </c>
      <c r="G321" s="21">
        <v>0</v>
      </c>
      <c r="H321" s="21">
        <v>28</v>
      </c>
      <c r="I321" s="34">
        <v>0</v>
      </c>
      <c r="J321" s="21">
        <f t="shared" si="7"/>
        <v>28</v>
      </c>
      <c r="K321" s="30">
        <v>1</v>
      </c>
    </row>
    <row r="322" spans="1:11" x14ac:dyDescent="0.4">
      <c r="A322" s="21" t="s">
        <v>261</v>
      </c>
      <c r="B322" s="36" t="s">
        <v>899</v>
      </c>
      <c r="C322" s="21">
        <v>1979</v>
      </c>
      <c r="D322" s="21" t="s">
        <v>77</v>
      </c>
      <c r="E322" s="36" t="s">
        <v>900</v>
      </c>
      <c r="F322" s="21">
        <v>0</v>
      </c>
      <c r="G322" s="21">
        <v>0</v>
      </c>
      <c r="H322" s="21">
        <v>27</v>
      </c>
      <c r="I322" s="34">
        <v>0</v>
      </c>
      <c r="J322" s="21">
        <f t="shared" si="7"/>
        <v>27</v>
      </c>
      <c r="K322" s="30">
        <v>1</v>
      </c>
    </row>
    <row r="323" spans="1:11" x14ac:dyDescent="0.4">
      <c r="A323" s="21" t="s">
        <v>261</v>
      </c>
      <c r="B323" s="36" t="s">
        <v>237</v>
      </c>
      <c r="C323" s="21">
        <v>1997</v>
      </c>
      <c r="D323" s="21" t="s">
        <v>6</v>
      </c>
      <c r="E323" s="36" t="s">
        <v>226</v>
      </c>
      <c r="F323" s="21">
        <v>26</v>
      </c>
      <c r="G323" s="21">
        <v>0</v>
      </c>
      <c r="H323" s="21">
        <v>0</v>
      </c>
      <c r="I323" s="34">
        <v>0</v>
      </c>
      <c r="J323" s="21">
        <f t="shared" si="7"/>
        <v>26</v>
      </c>
      <c r="K323" s="30">
        <v>1</v>
      </c>
    </row>
    <row r="324" spans="1:11" x14ac:dyDescent="0.4">
      <c r="A324" s="21" t="s">
        <v>261</v>
      </c>
      <c r="B324" s="36" t="s">
        <v>601</v>
      </c>
      <c r="C324" s="21">
        <v>1970</v>
      </c>
      <c r="D324" s="21" t="s">
        <v>81</v>
      </c>
      <c r="E324" s="36" t="s">
        <v>21</v>
      </c>
      <c r="F324" s="21">
        <v>0</v>
      </c>
      <c r="G324" s="21">
        <v>25</v>
      </c>
      <c r="H324" s="21">
        <v>0</v>
      </c>
      <c r="I324" s="34">
        <v>0</v>
      </c>
      <c r="J324" s="21">
        <f t="shared" si="7"/>
        <v>25</v>
      </c>
      <c r="K324" s="30">
        <v>1</v>
      </c>
    </row>
    <row r="325" spans="1:11" x14ac:dyDescent="0.4">
      <c r="A325" s="21" t="s">
        <v>261</v>
      </c>
      <c r="B325" s="36" t="s">
        <v>901</v>
      </c>
      <c r="C325" s="21">
        <v>1961</v>
      </c>
      <c r="D325" s="21" t="s">
        <v>88</v>
      </c>
      <c r="E325" s="36" t="s">
        <v>465</v>
      </c>
      <c r="F325" s="21">
        <v>0</v>
      </c>
      <c r="G325" s="21">
        <v>0</v>
      </c>
      <c r="H325" s="21">
        <v>24</v>
      </c>
      <c r="I325" s="34">
        <v>0</v>
      </c>
      <c r="J325" s="21">
        <f t="shared" si="7"/>
        <v>24</v>
      </c>
      <c r="K325" s="30">
        <v>1</v>
      </c>
    </row>
    <row r="326" spans="1:11" x14ac:dyDescent="0.4">
      <c r="A326" s="21" t="s">
        <v>261</v>
      </c>
      <c r="B326" s="36" t="s">
        <v>902</v>
      </c>
      <c r="C326" s="21">
        <v>1975</v>
      </c>
      <c r="D326" s="21" t="s">
        <v>80</v>
      </c>
      <c r="E326" s="36" t="s">
        <v>197</v>
      </c>
      <c r="F326" s="21">
        <v>0</v>
      </c>
      <c r="G326" s="21">
        <v>0</v>
      </c>
      <c r="H326" s="21">
        <v>23</v>
      </c>
      <c r="I326" s="34">
        <v>0</v>
      </c>
      <c r="J326" s="21">
        <f t="shared" si="7"/>
        <v>23</v>
      </c>
      <c r="K326" s="30">
        <v>1</v>
      </c>
    </row>
    <row r="327" spans="1:11" x14ac:dyDescent="0.4">
      <c r="A327" s="21" t="s">
        <v>261</v>
      </c>
      <c r="B327" s="36" t="s">
        <v>298</v>
      </c>
      <c r="C327" s="21">
        <v>1980</v>
      </c>
      <c r="D327" s="21" t="s">
        <v>77</v>
      </c>
      <c r="E327" s="36" t="s">
        <v>299</v>
      </c>
      <c r="F327" s="21">
        <v>23</v>
      </c>
      <c r="G327" s="21">
        <v>0</v>
      </c>
      <c r="H327" s="21">
        <v>0</v>
      </c>
      <c r="I327" s="34">
        <v>0</v>
      </c>
      <c r="J327" s="21">
        <f t="shared" si="7"/>
        <v>23</v>
      </c>
      <c r="K327" s="30">
        <v>1</v>
      </c>
    </row>
    <row r="328" spans="1:11" x14ac:dyDescent="0.4">
      <c r="A328" s="21" t="s">
        <v>261</v>
      </c>
      <c r="B328" s="36" t="s">
        <v>604</v>
      </c>
      <c r="C328" s="21">
        <v>1984</v>
      </c>
      <c r="D328" s="21" t="s">
        <v>5</v>
      </c>
      <c r="E328" s="36" t="s">
        <v>22</v>
      </c>
      <c r="F328" s="21">
        <v>0</v>
      </c>
      <c r="G328" s="21">
        <v>23</v>
      </c>
      <c r="H328" s="21">
        <v>0</v>
      </c>
      <c r="I328" s="34">
        <v>0</v>
      </c>
      <c r="J328" s="21">
        <f t="shared" si="7"/>
        <v>23</v>
      </c>
      <c r="K328" s="30">
        <v>1</v>
      </c>
    </row>
    <row r="329" spans="1:11" x14ac:dyDescent="0.4">
      <c r="A329" s="21" t="s">
        <v>261</v>
      </c>
      <c r="B329" s="36" t="s">
        <v>176</v>
      </c>
      <c r="C329" s="21">
        <v>1979</v>
      </c>
      <c r="D329" s="21" t="s">
        <v>77</v>
      </c>
      <c r="E329" s="36" t="s">
        <v>52</v>
      </c>
      <c r="F329" s="21">
        <v>21</v>
      </c>
      <c r="G329" s="21">
        <v>0</v>
      </c>
      <c r="H329" s="21">
        <v>0</v>
      </c>
      <c r="I329" s="34">
        <v>0</v>
      </c>
      <c r="J329" s="21">
        <f t="shared" si="7"/>
        <v>21</v>
      </c>
      <c r="K329" s="30">
        <v>1</v>
      </c>
    </row>
    <row r="330" spans="1:11" x14ac:dyDescent="0.4">
      <c r="A330" s="21" t="s">
        <v>261</v>
      </c>
      <c r="B330" s="36" t="s">
        <v>445</v>
      </c>
      <c r="C330" s="21">
        <v>1981</v>
      </c>
      <c r="D330" s="21" t="s">
        <v>77</v>
      </c>
      <c r="E330" s="36" t="s">
        <v>21</v>
      </c>
      <c r="F330" s="21">
        <v>0</v>
      </c>
      <c r="G330" s="21">
        <v>21</v>
      </c>
      <c r="H330" s="21">
        <v>0</v>
      </c>
      <c r="I330" s="34">
        <v>0</v>
      </c>
      <c r="J330" s="21">
        <f t="shared" si="7"/>
        <v>21</v>
      </c>
      <c r="K330" s="30">
        <v>1</v>
      </c>
    </row>
    <row r="331" spans="1:11" x14ac:dyDescent="0.4">
      <c r="A331" s="21" t="s">
        <v>261</v>
      </c>
      <c r="B331" s="36" t="s">
        <v>608</v>
      </c>
      <c r="C331" s="21">
        <v>1987</v>
      </c>
      <c r="D331" s="21" t="s">
        <v>5</v>
      </c>
      <c r="E331" s="36" t="s">
        <v>22</v>
      </c>
      <c r="F331" s="21">
        <v>0</v>
      </c>
      <c r="G331" s="21">
        <v>20</v>
      </c>
      <c r="H331" s="21">
        <v>0</v>
      </c>
      <c r="I331" s="34">
        <v>0</v>
      </c>
      <c r="J331" s="21">
        <f t="shared" si="7"/>
        <v>20</v>
      </c>
      <c r="K331" s="30">
        <v>1</v>
      </c>
    </row>
    <row r="332" spans="1:11" x14ac:dyDescent="0.4">
      <c r="A332" s="21" t="s">
        <v>261</v>
      </c>
      <c r="B332" s="36" t="s">
        <v>87</v>
      </c>
      <c r="C332" s="21">
        <v>1993</v>
      </c>
      <c r="D332" s="21" t="s">
        <v>5</v>
      </c>
      <c r="E332" s="36" t="s">
        <v>146</v>
      </c>
      <c r="F332" s="21">
        <v>20</v>
      </c>
      <c r="G332" s="21">
        <v>0</v>
      </c>
      <c r="H332" s="21">
        <v>0</v>
      </c>
      <c r="I332" s="34">
        <v>0</v>
      </c>
      <c r="J332" s="21">
        <f t="shared" si="7"/>
        <v>20</v>
      </c>
      <c r="K332" s="30">
        <v>1</v>
      </c>
    </row>
    <row r="333" spans="1:11" x14ac:dyDescent="0.4">
      <c r="A333" s="21" t="s">
        <v>261</v>
      </c>
      <c r="B333" s="36" t="s">
        <v>301</v>
      </c>
      <c r="C333" s="21">
        <v>1992</v>
      </c>
      <c r="D333" s="21" t="s">
        <v>5</v>
      </c>
      <c r="E333" s="36" t="s">
        <v>146</v>
      </c>
      <c r="F333" s="21">
        <v>19</v>
      </c>
      <c r="G333" s="21">
        <v>0</v>
      </c>
      <c r="H333" s="21">
        <v>0</v>
      </c>
      <c r="I333" s="34">
        <v>0</v>
      </c>
      <c r="J333" s="21">
        <f t="shared" si="7"/>
        <v>19</v>
      </c>
      <c r="K333" s="30">
        <v>1</v>
      </c>
    </row>
    <row r="334" spans="1:11" x14ac:dyDescent="0.4">
      <c r="A334" s="21" t="s">
        <v>261</v>
      </c>
      <c r="B334" s="36" t="s">
        <v>903</v>
      </c>
      <c r="C334" s="21">
        <v>1957</v>
      </c>
      <c r="D334" s="21" t="s">
        <v>89</v>
      </c>
      <c r="E334" s="36" t="s">
        <v>197</v>
      </c>
      <c r="F334" s="21">
        <v>0</v>
      </c>
      <c r="G334" s="21">
        <v>0</v>
      </c>
      <c r="H334" s="21">
        <v>18</v>
      </c>
      <c r="I334" s="34">
        <v>0</v>
      </c>
      <c r="J334" s="21">
        <f t="shared" si="7"/>
        <v>18</v>
      </c>
      <c r="K334" s="30">
        <v>1</v>
      </c>
    </row>
    <row r="335" spans="1:11" x14ac:dyDescent="0.4">
      <c r="A335" s="21" t="s">
        <v>261</v>
      </c>
      <c r="B335" s="36" t="s">
        <v>904</v>
      </c>
      <c r="C335" s="21">
        <v>1963</v>
      </c>
      <c r="D335" s="21" t="s">
        <v>79</v>
      </c>
      <c r="E335" s="36" t="s">
        <v>876</v>
      </c>
      <c r="F335" s="21">
        <v>0</v>
      </c>
      <c r="G335" s="21">
        <v>0</v>
      </c>
      <c r="H335" s="21">
        <v>17</v>
      </c>
      <c r="I335" s="34">
        <v>0</v>
      </c>
      <c r="J335" s="21">
        <f t="shared" si="7"/>
        <v>17</v>
      </c>
      <c r="K335" s="30">
        <v>1</v>
      </c>
    </row>
    <row r="336" spans="1:11" x14ac:dyDescent="0.4">
      <c r="A336" s="21" t="s">
        <v>261</v>
      </c>
      <c r="B336" s="36" t="s">
        <v>175</v>
      </c>
      <c r="C336" s="21">
        <v>1960</v>
      </c>
      <c r="D336" s="21" t="s">
        <v>88</v>
      </c>
      <c r="E336" s="36" t="s">
        <v>54</v>
      </c>
      <c r="F336" s="21">
        <v>17</v>
      </c>
      <c r="G336" s="21">
        <v>0</v>
      </c>
      <c r="H336" s="21">
        <v>0</v>
      </c>
      <c r="I336" s="34">
        <v>0</v>
      </c>
      <c r="J336" s="21">
        <f t="shared" si="7"/>
        <v>17</v>
      </c>
      <c r="K336" s="30">
        <v>1</v>
      </c>
    </row>
    <row r="337" spans="1:11" x14ac:dyDescent="0.4">
      <c r="A337" s="21" t="s">
        <v>261</v>
      </c>
      <c r="B337" s="36" t="s">
        <v>613</v>
      </c>
      <c r="C337" s="21">
        <v>1965</v>
      </c>
      <c r="D337" s="21" t="s">
        <v>79</v>
      </c>
      <c r="E337" s="36" t="s">
        <v>327</v>
      </c>
      <c r="F337" s="21">
        <v>0</v>
      </c>
      <c r="G337" s="21">
        <v>16</v>
      </c>
      <c r="H337" s="21">
        <v>0</v>
      </c>
      <c r="I337" s="34">
        <v>0</v>
      </c>
      <c r="J337" s="21">
        <f t="shared" si="7"/>
        <v>16</v>
      </c>
      <c r="K337" s="30">
        <v>1</v>
      </c>
    </row>
    <row r="338" spans="1:11" x14ac:dyDescent="0.4">
      <c r="A338" s="21" t="s">
        <v>261</v>
      </c>
      <c r="B338" s="36" t="s">
        <v>615</v>
      </c>
      <c r="C338" s="21">
        <v>1958</v>
      </c>
      <c r="D338" s="21" t="s">
        <v>88</v>
      </c>
      <c r="E338" s="36" t="s">
        <v>21</v>
      </c>
      <c r="F338" s="21">
        <v>0</v>
      </c>
      <c r="G338" s="21">
        <v>15</v>
      </c>
      <c r="H338" s="21">
        <v>0</v>
      </c>
      <c r="I338" s="34">
        <v>0</v>
      </c>
      <c r="J338" s="21">
        <f t="shared" si="7"/>
        <v>15</v>
      </c>
      <c r="K338" s="30">
        <v>1</v>
      </c>
    </row>
    <row r="339" spans="1:11" x14ac:dyDescent="0.4">
      <c r="A339" s="21" t="s">
        <v>261</v>
      </c>
      <c r="B339" s="36" t="s">
        <v>905</v>
      </c>
      <c r="C339" s="21">
        <v>1967</v>
      </c>
      <c r="D339" s="21" t="s">
        <v>79</v>
      </c>
      <c r="E339" s="36" t="s">
        <v>895</v>
      </c>
      <c r="F339" s="21">
        <v>0</v>
      </c>
      <c r="G339" s="21">
        <v>0</v>
      </c>
      <c r="H339" s="21">
        <v>14</v>
      </c>
      <c r="I339" s="34">
        <v>0</v>
      </c>
      <c r="J339" s="21">
        <f t="shared" si="7"/>
        <v>14</v>
      </c>
      <c r="K339" s="30">
        <v>1</v>
      </c>
    </row>
    <row r="340" spans="1:11" x14ac:dyDescent="0.4">
      <c r="A340" s="21" t="s">
        <v>261</v>
      </c>
      <c r="B340" s="36" t="s">
        <v>906</v>
      </c>
      <c r="C340" s="21">
        <v>1967</v>
      </c>
      <c r="D340" s="21" t="s">
        <v>79</v>
      </c>
      <c r="E340" s="36" t="s">
        <v>166</v>
      </c>
      <c r="F340" s="21">
        <v>0</v>
      </c>
      <c r="G340" s="21">
        <v>0</v>
      </c>
      <c r="H340" s="21">
        <v>13</v>
      </c>
      <c r="I340" s="34">
        <v>0</v>
      </c>
      <c r="J340" s="21">
        <f t="shared" si="7"/>
        <v>13</v>
      </c>
      <c r="K340" s="30">
        <v>1</v>
      </c>
    </row>
    <row r="341" spans="1:11" x14ac:dyDescent="0.4">
      <c r="A341" s="21" t="s">
        <v>261</v>
      </c>
      <c r="B341" s="36" t="s">
        <v>618</v>
      </c>
      <c r="C341" s="21">
        <v>1989</v>
      </c>
      <c r="D341" s="21" t="s">
        <v>5</v>
      </c>
      <c r="E341" s="36" t="s">
        <v>26</v>
      </c>
      <c r="F341" s="21">
        <v>0</v>
      </c>
      <c r="G341" s="21">
        <v>13</v>
      </c>
      <c r="H341" s="21">
        <v>0</v>
      </c>
      <c r="I341" s="34">
        <v>0</v>
      </c>
      <c r="J341" s="21">
        <f t="shared" si="7"/>
        <v>13</v>
      </c>
      <c r="K341" s="30">
        <v>1</v>
      </c>
    </row>
    <row r="342" spans="1:11" x14ac:dyDescent="0.4">
      <c r="A342" s="21" t="s">
        <v>261</v>
      </c>
      <c r="B342" s="36" t="s">
        <v>907</v>
      </c>
      <c r="C342" s="21">
        <v>1961</v>
      </c>
      <c r="D342" s="21" t="s">
        <v>88</v>
      </c>
      <c r="E342" s="36" t="s">
        <v>24</v>
      </c>
      <c r="F342" s="21">
        <v>0</v>
      </c>
      <c r="G342" s="21">
        <v>0</v>
      </c>
      <c r="H342" s="21">
        <v>12</v>
      </c>
      <c r="I342" s="34">
        <v>0</v>
      </c>
      <c r="J342" s="21">
        <f t="shared" si="7"/>
        <v>12</v>
      </c>
      <c r="K342" s="30">
        <v>1</v>
      </c>
    </row>
    <row r="343" spans="1:11" x14ac:dyDescent="0.4">
      <c r="A343" s="21" t="s">
        <v>261</v>
      </c>
      <c r="B343" s="36" t="s">
        <v>621</v>
      </c>
      <c r="C343" s="21">
        <v>1963</v>
      </c>
      <c r="D343" s="21" t="s">
        <v>79</v>
      </c>
      <c r="E343" s="36" t="s">
        <v>622</v>
      </c>
      <c r="F343" s="21">
        <v>0</v>
      </c>
      <c r="G343" s="21">
        <v>11</v>
      </c>
      <c r="H343" s="21">
        <v>0</v>
      </c>
      <c r="I343" s="34">
        <v>0</v>
      </c>
      <c r="J343" s="21">
        <f t="shared" si="7"/>
        <v>11</v>
      </c>
      <c r="K343" s="30">
        <v>1</v>
      </c>
    </row>
    <row r="344" spans="1:11" x14ac:dyDescent="0.4">
      <c r="A344" s="21" t="s">
        <v>261</v>
      </c>
      <c r="B344" s="36" t="s">
        <v>624</v>
      </c>
      <c r="C344" s="21">
        <v>1966</v>
      </c>
      <c r="D344" s="21" t="s">
        <v>79</v>
      </c>
      <c r="E344" s="36" t="s">
        <v>575</v>
      </c>
      <c r="F344" s="21">
        <v>0</v>
      </c>
      <c r="G344" s="21">
        <v>10</v>
      </c>
      <c r="H344" s="21">
        <v>0</v>
      </c>
      <c r="I344" s="34">
        <v>0</v>
      </c>
      <c r="J344" s="21">
        <f t="shared" si="7"/>
        <v>10</v>
      </c>
      <c r="K344" s="30">
        <v>1</v>
      </c>
    </row>
    <row r="345" spans="1:11" x14ac:dyDescent="0.4">
      <c r="A345" s="21" t="s">
        <v>261</v>
      </c>
      <c r="B345" s="36" t="s">
        <v>908</v>
      </c>
      <c r="C345" s="21">
        <v>1977</v>
      </c>
      <c r="D345" s="21" t="s">
        <v>80</v>
      </c>
      <c r="E345" s="36" t="s">
        <v>909</v>
      </c>
      <c r="F345" s="21">
        <v>0</v>
      </c>
      <c r="G345" s="21">
        <v>0</v>
      </c>
      <c r="H345" s="21">
        <v>9</v>
      </c>
      <c r="I345" s="34">
        <v>0</v>
      </c>
      <c r="J345" s="21">
        <f t="shared" si="7"/>
        <v>9</v>
      </c>
      <c r="K345" s="30">
        <v>1</v>
      </c>
    </row>
    <row r="346" spans="1:11" x14ac:dyDescent="0.4">
      <c r="A346" s="21" t="s">
        <v>261</v>
      </c>
      <c r="B346" s="36" t="s">
        <v>626</v>
      </c>
      <c r="C346" s="21">
        <v>1990</v>
      </c>
      <c r="D346" s="21" t="s">
        <v>5</v>
      </c>
      <c r="E346" s="36" t="s">
        <v>22</v>
      </c>
      <c r="F346" s="21">
        <v>0</v>
      </c>
      <c r="G346" s="21">
        <v>9</v>
      </c>
      <c r="H346" s="21">
        <v>0</v>
      </c>
      <c r="I346" s="34">
        <v>0</v>
      </c>
      <c r="J346" s="21">
        <f t="shared" si="7"/>
        <v>9</v>
      </c>
      <c r="K346" s="30">
        <v>1</v>
      </c>
    </row>
    <row r="347" spans="1:11" x14ac:dyDescent="0.4">
      <c r="A347" s="21" t="s">
        <v>261</v>
      </c>
      <c r="B347" s="36" t="s">
        <v>628</v>
      </c>
      <c r="C347" s="21">
        <v>1969</v>
      </c>
      <c r="D347" s="21" t="s">
        <v>81</v>
      </c>
      <c r="E347" s="36" t="s">
        <v>22</v>
      </c>
      <c r="F347" s="21">
        <v>0</v>
      </c>
      <c r="G347" s="21">
        <v>8</v>
      </c>
      <c r="H347" s="21">
        <v>0</v>
      </c>
      <c r="I347" s="34">
        <v>0</v>
      </c>
      <c r="J347" s="21">
        <f t="shared" si="7"/>
        <v>8</v>
      </c>
      <c r="K347" s="30">
        <v>1</v>
      </c>
    </row>
    <row r="348" spans="1:11" x14ac:dyDescent="0.4">
      <c r="A348" s="21" t="s">
        <v>261</v>
      </c>
      <c r="B348" s="36" t="s">
        <v>177</v>
      </c>
      <c r="C348" s="21">
        <v>1973</v>
      </c>
      <c r="D348" s="21" t="s">
        <v>80</v>
      </c>
      <c r="E348" s="36" t="s">
        <v>146</v>
      </c>
      <c r="F348" s="21">
        <v>8</v>
      </c>
      <c r="G348" s="21">
        <v>0</v>
      </c>
      <c r="H348" s="21">
        <v>0</v>
      </c>
      <c r="I348" s="34">
        <v>0</v>
      </c>
      <c r="J348" s="21">
        <f t="shared" si="7"/>
        <v>8</v>
      </c>
      <c r="K348" s="30">
        <v>1</v>
      </c>
    </row>
    <row r="349" spans="1:11" x14ac:dyDescent="0.4">
      <c r="A349" s="21" t="s">
        <v>261</v>
      </c>
      <c r="B349" s="36" t="s">
        <v>910</v>
      </c>
      <c r="C349" s="21">
        <v>1971</v>
      </c>
      <c r="D349" s="21" t="s">
        <v>81</v>
      </c>
      <c r="E349" s="36" t="s">
        <v>166</v>
      </c>
      <c r="F349" s="21">
        <v>0</v>
      </c>
      <c r="G349" s="21">
        <v>0</v>
      </c>
      <c r="H349" s="21">
        <v>8</v>
      </c>
      <c r="I349" s="34">
        <v>0</v>
      </c>
      <c r="J349" s="21">
        <f t="shared" si="7"/>
        <v>8</v>
      </c>
      <c r="K349" s="30">
        <v>1</v>
      </c>
    </row>
    <row r="350" spans="1:11" x14ac:dyDescent="0.4">
      <c r="A350" s="21" t="s">
        <v>261</v>
      </c>
      <c r="B350" s="36" t="s">
        <v>630</v>
      </c>
      <c r="C350" s="21">
        <v>1975</v>
      </c>
      <c r="D350" s="21" t="s">
        <v>80</v>
      </c>
      <c r="E350" s="36" t="s">
        <v>353</v>
      </c>
      <c r="F350" s="21">
        <v>0</v>
      </c>
      <c r="G350" s="21">
        <v>7</v>
      </c>
      <c r="H350" s="21">
        <v>0</v>
      </c>
      <c r="I350" s="34">
        <v>0</v>
      </c>
      <c r="J350" s="21">
        <f t="shared" si="7"/>
        <v>7</v>
      </c>
      <c r="K350" s="30">
        <v>1</v>
      </c>
    </row>
    <row r="351" spans="1:11" x14ac:dyDescent="0.4">
      <c r="A351" s="21" t="s">
        <v>261</v>
      </c>
      <c r="B351" s="36" t="s">
        <v>911</v>
      </c>
      <c r="C351" s="21">
        <v>1962</v>
      </c>
      <c r="D351" s="21" t="s">
        <v>88</v>
      </c>
      <c r="E351" s="36" t="s">
        <v>876</v>
      </c>
      <c r="F351" s="21">
        <v>0</v>
      </c>
      <c r="G351" s="21">
        <v>0</v>
      </c>
      <c r="H351" s="21">
        <v>6</v>
      </c>
      <c r="I351" s="34">
        <v>0</v>
      </c>
      <c r="J351" s="21">
        <f t="shared" si="7"/>
        <v>6</v>
      </c>
      <c r="K351" s="30">
        <v>1</v>
      </c>
    </row>
    <row r="352" spans="1:11" x14ac:dyDescent="0.4">
      <c r="A352" s="21" t="s">
        <v>261</v>
      </c>
      <c r="B352" s="36" t="s">
        <v>632</v>
      </c>
      <c r="C352" s="21">
        <v>1965</v>
      </c>
      <c r="D352" s="21" t="s">
        <v>79</v>
      </c>
      <c r="E352" s="36" t="s">
        <v>633</v>
      </c>
      <c r="F352" s="21">
        <v>0</v>
      </c>
      <c r="G352" s="21">
        <v>6</v>
      </c>
      <c r="H352" s="21">
        <v>0</v>
      </c>
      <c r="I352" s="34">
        <v>0</v>
      </c>
      <c r="J352" s="21">
        <f t="shared" si="7"/>
        <v>6</v>
      </c>
      <c r="K352" s="30">
        <v>1</v>
      </c>
    </row>
    <row r="353" spans="1:11" x14ac:dyDescent="0.4">
      <c r="A353" s="21" t="s">
        <v>261</v>
      </c>
      <c r="B353" s="36" t="s">
        <v>912</v>
      </c>
      <c r="C353" s="21">
        <v>1975</v>
      </c>
      <c r="D353" s="21" t="s">
        <v>80</v>
      </c>
      <c r="E353" s="36" t="s">
        <v>246</v>
      </c>
      <c r="F353" s="21">
        <v>0</v>
      </c>
      <c r="G353" s="21">
        <v>0</v>
      </c>
      <c r="H353" s="21">
        <v>5</v>
      </c>
      <c r="I353" s="34">
        <v>0</v>
      </c>
      <c r="J353" s="21">
        <f t="shared" si="7"/>
        <v>5</v>
      </c>
      <c r="K353" s="30">
        <v>1</v>
      </c>
    </row>
    <row r="354" spans="1:11" x14ac:dyDescent="0.4">
      <c r="A354" s="21" t="s">
        <v>261</v>
      </c>
      <c r="B354" s="36" t="s">
        <v>913</v>
      </c>
      <c r="C354" s="21">
        <v>1968</v>
      </c>
      <c r="D354" s="21" t="s">
        <v>81</v>
      </c>
      <c r="E354" s="36" t="s">
        <v>347</v>
      </c>
      <c r="F354" s="21">
        <v>0</v>
      </c>
      <c r="G354" s="21">
        <v>0</v>
      </c>
      <c r="H354" s="21">
        <v>4</v>
      </c>
      <c r="I354" s="34">
        <v>0</v>
      </c>
      <c r="J354" s="21">
        <f t="shared" si="7"/>
        <v>4</v>
      </c>
      <c r="K354" s="30">
        <v>1</v>
      </c>
    </row>
    <row r="355" spans="1:11" x14ac:dyDescent="0.4">
      <c r="A355" s="21" t="s">
        <v>261</v>
      </c>
      <c r="B355" s="36" t="s">
        <v>306</v>
      </c>
      <c r="C355" s="21">
        <v>1964</v>
      </c>
      <c r="D355" s="21" t="s">
        <v>79</v>
      </c>
      <c r="E355" s="36" t="s">
        <v>146</v>
      </c>
      <c r="F355" s="21">
        <v>4</v>
      </c>
      <c r="G355" s="21">
        <v>0</v>
      </c>
      <c r="H355" s="21">
        <v>0</v>
      </c>
      <c r="I355" s="34">
        <v>0</v>
      </c>
      <c r="J355" s="21">
        <f t="shared" si="7"/>
        <v>4</v>
      </c>
      <c r="K355" s="30">
        <v>1</v>
      </c>
    </row>
    <row r="356" spans="1:11" x14ac:dyDescent="0.4">
      <c r="A356" s="21" t="s">
        <v>261</v>
      </c>
      <c r="B356" s="36" t="s">
        <v>914</v>
      </c>
      <c r="C356" s="21">
        <v>1966</v>
      </c>
      <c r="D356" s="21" t="s">
        <v>79</v>
      </c>
      <c r="E356" s="36" t="s">
        <v>21</v>
      </c>
      <c r="F356" s="21">
        <v>0</v>
      </c>
      <c r="G356" s="21">
        <v>0</v>
      </c>
      <c r="H356" s="21">
        <v>3</v>
      </c>
      <c r="I356" s="34">
        <v>0</v>
      </c>
      <c r="J356" s="21">
        <f t="shared" si="7"/>
        <v>3</v>
      </c>
      <c r="K356" s="30">
        <v>1</v>
      </c>
    </row>
    <row r="357" spans="1:11" x14ac:dyDescent="0.4">
      <c r="A357" s="21" t="s">
        <v>261</v>
      </c>
      <c r="B357" s="36" t="s">
        <v>307</v>
      </c>
      <c r="C357" s="21">
        <v>1960</v>
      </c>
      <c r="D357" s="21" t="s">
        <v>88</v>
      </c>
      <c r="E357" s="36" t="s">
        <v>21</v>
      </c>
      <c r="F357" s="21">
        <v>3</v>
      </c>
      <c r="G357" s="21">
        <v>0</v>
      </c>
      <c r="H357" s="21">
        <v>0</v>
      </c>
      <c r="I357" s="34">
        <v>0</v>
      </c>
      <c r="J357" s="21">
        <f t="shared" si="7"/>
        <v>3</v>
      </c>
      <c r="K357" s="30">
        <v>1</v>
      </c>
    </row>
    <row r="358" spans="1:11" x14ac:dyDescent="0.4">
      <c r="A358" s="21" t="s">
        <v>261</v>
      </c>
      <c r="B358" s="36" t="s">
        <v>915</v>
      </c>
      <c r="C358" s="21">
        <v>1977</v>
      </c>
      <c r="D358" s="21" t="s">
        <v>80</v>
      </c>
      <c r="E358" s="36" t="s">
        <v>876</v>
      </c>
      <c r="F358" s="21">
        <v>0</v>
      </c>
      <c r="G358" s="21">
        <v>0</v>
      </c>
      <c r="H358" s="21">
        <v>2</v>
      </c>
      <c r="I358" s="34">
        <v>0</v>
      </c>
      <c r="J358" s="21">
        <f t="shared" ref="J358:J365" si="8">SUM(F358:I358)</f>
        <v>2</v>
      </c>
      <c r="K358" s="30">
        <v>1</v>
      </c>
    </row>
    <row r="359" spans="1:11" x14ac:dyDescent="0.4">
      <c r="A359" s="21" t="s">
        <v>261</v>
      </c>
      <c r="B359" s="36" t="s">
        <v>478</v>
      </c>
      <c r="C359" s="21">
        <v>1972</v>
      </c>
      <c r="D359" s="21" t="s">
        <v>81</v>
      </c>
      <c r="E359" s="36" t="s">
        <v>27</v>
      </c>
      <c r="F359" s="21">
        <v>0</v>
      </c>
      <c r="G359" s="21">
        <v>0</v>
      </c>
      <c r="H359" s="21">
        <v>1</v>
      </c>
      <c r="I359" s="34">
        <v>0</v>
      </c>
      <c r="J359" s="21">
        <f t="shared" si="8"/>
        <v>1</v>
      </c>
      <c r="K359" s="30">
        <v>1</v>
      </c>
    </row>
    <row r="360" spans="1:11" x14ac:dyDescent="0.4">
      <c r="A360" s="21" t="s">
        <v>261</v>
      </c>
      <c r="B360" s="36" t="s">
        <v>946</v>
      </c>
      <c r="C360" s="21">
        <v>1973</v>
      </c>
      <c r="D360" s="21" t="s">
        <v>80</v>
      </c>
      <c r="E360" s="36" t="s">
        <v>895</v>
      </c>
      <c r="F360" s="21">
        <v>0</v>
      </c>
      <c r="G360" s="21">
        <v>0</v>
      </c>
      <c r="H360" s="21">
        <v>1</v>
      </c>
      <c r="I360" s="34">
        <v>0</v>
      </c>
      <c r="J360" s="21">
        <f t="shared" si="8"/>
        <v>1</v>
      </c>
      <c r="K360" s="30">
        <v>1</v>
      </c>
    </row>
    <row r="361" spans="1:11" x14ac:dyDescent="0.4">
      <c r="A361" s="21" t="s">
        <v>261</v>
      </c>
      <c r="B361" s="36" t="s">
        <v>954</v>
      </c>
      <c r="C361" s="21">
        <v>1960</v>
      </c>
      <c r="D361" s="21" t="s">
        <v>88</v>
      </c>
      <c r="E361" s="36" t="s">
        <v>246</v>
      </c>
      <c r="F361" s="21">
        <v>0</v>
      </c>
      <c r="G361" s="21">
        <v>0</v>
      </c>
      <c r="H361" s="21">
        <v>1</v>
      </c>
      <c r="I361" s="34">
        <v>0</v>
      </c>
      <c r="J361" s="21">
        <f t="shared" si="8"/>
        <v>1</v>
      </c>
      <c r="K361" s="30">
        <v>1</v>
      </c>
    </row>
    <row r="362" spans="1:11" x14ac:dyDescent="0.4">
      <c r="A362" s="21" t="s">
        <v>261</v>
      </c>
      <c r="B362" s="36" t="s">
        <v>920</v>
      </c>
      <c r="C362" s="21">
        <v>1969</v>
      </c>
      <c r="D362" s="21" t="s">
        <v>81</v>
      </c>
      <c r="E362" s="36" t="s">
        <v>36</v>
      </c>
      <c r="F362" s="21">
        <v>0</v>
      </c>
      <c r="G362" s="21">
        <v>0</v>
      </c>
      <c r="H362" s="21">
        <v>1</v>
      </c>
      <c r="I362" s="34">
        <v>0</v>
      </c>
      <c r="J362" s="21">
        <f t="shared" si="8"/>
        <v>1</v>
      </c>
      <c r="K362" s="30">
        <v>1</v>
      </c>
    </row>
    <row r="363" spans="1:11" x14ac:dyDescent="0.4">
      <c r="A363" s="21" t="s">
        <v>261</v>
      </c>
      <c r="B363" s="36" t="s">
        <v>953</v>
      </c>
      <c r="C363" s="21">
        <v>1965</v>
      </c>
      <c r="D363" s="21" t="s">
        <v>79</v>
      </c>
      <c r="E363" s="36" t="s">
        <v>347</v>
      </c>
      <c r="F363" s="21">
        <v>0</v>
      </c>
      <c r="G363" s="21">
        <v>0</v>
      </c>
      <c r="H363" s="21">
        <v>1</v>
      </c>
      <c r="I363" s="34">
        <v>0</v>
      </c>
      <c r="J363" s="21">
        <f t="shared" si="8"/>
        <v>1</v>
      </c>
      <c r="K363" s="30">
        <v>1</v>
      </c>
    </row>
    <row r="364" spans="1:11" x14ac:dyDescent="0.4">
      <c r="A364" s="21" t="s">
        <v>261</v>
      </c>
      <c r="B364" s="36" t="s">
        <v>935</v>
      </c>
      <c r="C364" s="21">
        <v>1966</v>
      </c>
      <c r="D364" s="21" t="s">
        <v>79</v>
      </c>
      <c r="E364" s="36" t="s">
        <v>21</v>
      </c>
      <c r="F364" s="21">
        <v>0</v>
      </c>
      <c r="G364" s="21">
        <v>0</v>
      </c>
      <c r="H364" s="21">
        <v>1</v>
      </c>
      <c r="I364" s="34">
        <v>0</v>
      </c>
      <c r="J364" s="21">
        <f t="shared" si="8"/>
        <v>1</v>
      </c>
      <c r="K364" s="30">
        <v>1</v>
      </c>
    </row>
    <row r="365" spans="1:11" x14ac:dyDescent="0.4">
      <c r="A365" s="21" t="s">
        <v>261</v>
      </c>
      <c r="B365" s="36" t="s">
        <v>308</v>
      </c>
      <c r="C365" s="21">
        <v>1954</v>
      </c>
      <c r="D365" s="21" t="s">
        <v>89</v>
      </c>
      <c r="E365" s="36" t="s">
        <v>163</v>
      </c>
      <c r="F365" s="21">
        <v>1</v>
      </c>
      <c r="G365" s="21">
        <v>0</v>
      </c>
      <c r="H365" s="21">
        <v>0</v>
      </c>
      <c r="I365" s="34">
        <v>0</v>
      </c>
      <c r="J365" s="21">
        <f t="shared" si="8"/>
        <v>1</v>
      </c>
      <c r="K365" s="30">
        <v>1</v>
      </c>
    </row>
    <row r="366" spans="1:11" x14ac:dyDescent="0.4">
      <c r="A366" s="21" t="s">
        <v>261</v>
      </c>
      <c r="B366" s="36" t="s">
        <v>959</v>
      </c>
      <c r="C366" s="21">
        <v>1934</v>
      </c>
      <c r="D366" s="21" t="s">
        <v>957</v>
      </c>
      <c r="E366" s="36" t="s">
        <v>226</v>
      </c>
      <c r="F366" s="21">
        <v>0</v>
      </c>
      <c r="G366" s="21">
        <v>0</v>
      </c>
      <c r="H366" s="21">
        <v>1</v>
      </c>
      <c r="I366" s="34">
        <v>0</v>
      </c>
      <c r="J366" s="21">
        <v>1</v>
      </c>
      <c r="K366" s="30">
        <v>1</v>
      </c>
    </row>
    <row r="367" spans="1:11" x14ac:dyDescent="0.4">
      <c r="A367" s="21" t="s">
        <v>261</v>
      </c>
      <c r="B367" s="36" t="s">
        <v>91</v>
      </c>
      <c r="C367" s="21">
        <v>1979</v>
      </c>
      <c r="D367" s="21" t="s">
        <v>77</v>
      </c>
      <c r="E367" s="36" t="s">
        <v>53</v>
      </c>
      <c r="F367" s="21">
        <v>1</v>
      </c>
      <c r="G367" s="21">
        <v>0</v>
      </c>
      <c r="H367" s="21">
        <v>0</v>
      </c>
      <c r="I367" s="34">
        <v>0</v>
      </c>
      <c r="J367" s="21">
        <f t="shared" ref="J367:J385" si="9">SUM(F367:I367)</f>
        <v>1</v>
      </c>
      <c r="K367" s="30">
        <v>1</v>
      </c>
    </row>
    <row r="368" spans="1:11" x14ac:dyDescent="0.4">
      <c r="A368" s="21" t="s">
        <v>261</v>
      </c>
      <c r="B368" s="36" t="s">
        <v>947</v>
      </c>
      <c r="C368" s="21">
        <v>1971</v>
      </c>
      <c r="D368" s="21" t="s">
        <v>81</v>
      </c>
      <c r="E368" s="36" t="s">
        <v>414</v>
      </c>
      <c r="F368" s="21">
        <v>0</v>
      </c>
      <c r="G368" s="21">
        <v>0</v>
      </c>
      <c r="H368" s="21">
        <v>1</v>
      </c>
      <c r="I368" s="34">
        <v>0</v>
      </c>
      <c r="J368" s="21">
        <f t="shared" si="9"/>
        <v>1</v>
      </c>
      <c r="K368" s="30">
        <v>1</v>
      </c>
    </row>
    <row r="369" spans="1:11" x14ac:dyDescent="0.4">
      <c r="A369" s="21" t="s">
        <v>261</v>
      </c>
      <c r="B369" s="36" t="s">
        <v>925</v>
      </c>
      <c r="C369" s="21">
        <v>1982</v>
      </c>
      <c r="D369" s="21" t="s">
        <v>77</v>
      </c>
      <c r="E369" s="36" t="s">
        <v>893</v>
      </c>
      <c r="F369" s="21">
        <v>0</v>
      </c>
      <c r="G369" s="21">
        <v>0</v>
      </c>
      <c r="H369" s="21">
        <v>1</v>
      </c>
      <c r="I369" s="34">
        <v>0</v>
      </c>
      <c r="J369" s="21">
        <f t="shared" si="9"/>
        <v>1</v>
      </c>
      <c r="K369" s="30">
        <v>1</v>
      </c>
    </row>
    <row r="370" spans="1:11" x14ac:dyDescent="0.4">
      <c r="A370" s="21" t="s">
        <v>261</v>
      </c>
      <c r="B370" s="36" t="s">
        <v>918</v>
      </c>
      <c r="C370" s="21">
        <v>1970</v>
      </c>
      <c r="D370" s="21" t="s">
        <v>81</v>
      </c>
      <c r="E370" s="36" t="s">
        <v>166</v>
      </c>
      <c r="F370" s="21">
        <v>0</v>
      </c>
      <c r="G370" s="21">
        <v>0</v>
      </c>
      <c r="H370" s="21">
        <v>1</v>
      </c>
      <c r="I370" s="34">
        <v>0</v>
      </c>
      <c r="J370" s="21">
        <f t="shared" si="9"/>
        <v>1</v>
      </c>
      <c r="K370" s="30">
        <v>1</v>
      </c>
    </row>
    <row r="371" spans="1:11" x14ac:dyDescent="0.4">
      <c r="A371" s="21" t="s">
        <v>261</v>
      </c>
      <c r="B371" s="36" t="s">
        <v>731</v>
      </c>
      <c r="C371" s="21">
        <v>1961</v>
      </c>
      <c r="D371" s="21" t="s">
        <v>88</v>
      </c>
      <c r="E371" s="36" t="s">
        <v>347</v>
      </c>
      <c r="F371" s="21">
        <v>0</v>
      </c>
      <c r="G371" s="21">
        <v>1</v>
      </c>
      <c r="H371" s="21">
        <v>0</v>
      </c>
      <c r="I371" s="34">
        <v>0</v>
      </c>
      <c r="J371" s="21">
        <f t="shared" si="9"/>
        <v>1</v>
      </c>
      <c r="K371" s="30">
        <v>1</v>
      </c>
    </row>
    <row r="372" spans="1:11" x14ac:dyDescent="0.4">
      <c r="A372" s="21" t="s">
        <v>261</v>
      </c>
      <c r="B372" s="36" t="s">
        <v>733</v>
      </c>
      <c r="C372" s="21">
        <v>1972</v>
      </c>
      <c r="D372" s="21" t="s">
        <v>81</v>
      </c>
      <c r="E372" s="36" t="s">
        <v>22</v>
      </c>
      <c r="F372" s="21">
        <v>0</v>
      </c>
      <c r="G372" s="21">
        <v>1</v>
      </c>
      <c r="H372" s="21">
        <v>0</v>
      </c>
      <c r="I372" s="34">
        <v>0</v>
      </c>
      <c r="J372" s="21">
        <f t="shared" si="9"/>
        <v>1</v>
      </c>
      <c r="K372" s="30">
        <v>1</v>
      </c>
    </row>
    <row r="373" spans="1:11" x14ac:dyDescent="0.4">
      <c r="A373" s="21" t="s">
        <v>261</v>
      </c>
      <c r="B373" s="36" t="s">
        <v>245</v>
      </c>
      <c r="C373" s="21">
        <v>1954</v>
      </c>
      <c r="D373" s="21" t="s">
        <v>89</v>
      </c>
      <c r="E373" s="36" t="s">
        <v>53</v>
      </c>
      <c r="F373" s="21">
        <v>1</v>
      </c>
      <c r="G373" s="21">
        <v>0</v>
      </c>
      <c r="H373" s="21">
        <v>0</v>
      </c>
      <c r="I373" s="34">
        <v>0</v>
      </c>
      <c r="J373" s="21">
        <f t="shared" si="9"/>
        <v>1</v>
      </c>
      <c r="K373" s="30">
        <v>1</v>
      </c>
    </row>
    <row r="374" spans="1:11" x14ac:dyDescent="0.4">
      <c r="A374" s="21" t="s">
        <v>261</v>
      </c>
      <c r="B374" s="36" t="s">
        <v>916</v>
      </c>
      <c r="C374" s="21">
        <v>1956</v>
      </c>
      <c r="D374" s="21" t="s">
        <v>89</v>
      </c>
      <c r="E374" s="36" t="s">
        <v>917</v>
      </c>
      <c r="F374" s="21">
        <v>0</v>
      </c>
      <c r="G374" s="21">
        <v>0</v>
      </c>
      <c r="H374" s="21">
        <v>1</v>
      </c>
      <c r="I374" s="34">
        <v>0</v>
      </c>
      <c r="J374" s="21">
        <f t="shared" si="9"/>
        <v>1</v>
      </c>
      <c r="K374" s="30">
        <v>1</v>
      </c>
    </row>
    <row r="375" spans="1:11" x14ac:dyDescent="0.4">
      <c r="A375" s="21" t="s">
        <v>261</v>
      </c>
      <c r="B375" s="36" t="s">
        <v>687</v>
      </c>
      <c r="C375" s="21">
        <v>1974</v>
      </c>
      <c r="D375" s="21" t="s">
        <v>80</v>
      </c>
      <c r="E375" s="36" t="s">
        <v>688</v>
      </c>
      <c r="F375" s="21">
        <v>0</v>
      </c>
      <c r="G375" s="21">
        <v>1</v>
      </c>
      <c r="H375" s="21">
        <v>0</v>
      </c>
      <c r="I375" s="34">
        <v>0</v>
      </c>
      <c r="J375" s="21">
        <f t="shared" si="9"/>
        <v>1</v>
      </c>
      <c r="K375" s="30">
        <v>1</v>
      </c>
    </row>
    <row r="376" spans="1:11" x14ac:dyDescent="0.4">
      <c r="A376" s="21" t="s">
        <v>261</v>
      </c>
      <c r="B376" s="36" t="s">
        <v>135</v>
      </c>
      <c r="C376" s="21">
        <v>1971</v>
      </c>
      <c r="D376" s="21" t="s">
        <v>81</v>
      </c>
      <c r="E376" s="36" t="s">
        <v>36</v>
      </c>
      <c r="F376" s="21">
        <v>1</v>
      </c>
      <c r="G376" s="21">
        <v>0</v>
      </c>
      <c r="H376" s="21">
        <v>0</v>
      </c>
      <c r="I376" s="34">
        <v>0</v>
      </c>
      <c r="J376" s="21">
        <f t="shared" si="9"/>
        <v>1</v>
      </c>
      <c r="K376" s="30">
        <v>1</v>
      </c>
    </row>
    <row r="377" spans="1:11" x14ac:dyDescent="0.4">
      <c r="A377" s="21" t="s">
        <v>261</v>
      </c>
      <c r="B377" s="36" t="s">
        <v>919</v>
      </c>
      <c r="C377" s="21">
        <v>1979</v>
      </c>
      <c r="D377" s="21" t="s">
        <v>77</v>
      </c>
      <c r="E377" s="36" t="s">
        <v>270</v>
      </c>
      <c r="F377" s="21">
        <v>0</v>
      </c>
      <c r="G377" s="21">
        <v>0</v>
      </c>
      <c r="H377" s="21">
        <v>1</v>
      </c>
      <c r="I377" s="34">
        <v>0</v>
      </c>
      <c r="J377" s="21">
        <f t="shared" si="9"/>
        <v>1</v>
      </c>
      <c r="K377" s="30">
        <v>1</v>
      </c>
    </row>
    <row r="378" spans="1:11" x14ac:dyDescent="0.4">
      <c r="A378" s="21" t="s">
        <v>261</v>
      </c>
      <c r="B378" s="36" t="s">
        <v>933</v>
      </c>
      <c r="C378" s="21">
        <v>1973</v>
      </c>
      <c r="D378" s="21" t="s">
        <v>80</v>
      </c>
      <c r="E378" s="36" t="s">
        <v>197</v>
      </c>
      <c r="F378" s="21">
        <v>0</v>
      </c>
      <c r="G378" s="21">
        <v>0</v>
      </c>
      <c r="H378" s="21">
        <v>1</v>
      </c>
      <c r="I378" s="34">
        <v>0</v>
      </c>
      <c r="J378" s="21">
        <f t="shared" si="9"/>
        <v>1</v>
      </c>
      <c r="K378" s="30">
        <v>1</v>
      </c>
    </row>
    <row r="379" spans="1:11" x14ac:dyDescent="0.4">
      <c r="A379" s="21" t="s">
        <v>261</v>
      </c>
      <c r="B379" s="36" t="s">
        <v>323</v>
      </c>
      <c r="C379" s="21">
        <v>1976</v>
      </c>
      <c r="D379" s="21" t="s">
        <v>80</v>
      </c>
      <c r="E379" s="36" t="s">
        <v>55</v>
      </c>
      <c r="F379" s="21">
        <v>1</v>
      </c>
      <c r="G379" s="21">
        <v>0</v>
      </c>
      <c r="H379" s="21">
        <v>0</v>
      </c>
      <c r="I379" s="34">
        <v>0</v>
      </c>
      <c r="J379" s="21">
        <f t="shared" si="9"/>
        <v>1</v>
      </c>
      <c r="K379" s="30">
        <v>1</v>
      </c>
    </row>
    <row r="380" spans="1:11" x14ac:dyDescent="0.4">
      <c r="A380" s="21" t="s">
        <v>261</v>
      </c>
      <c r="B380" s="36" t="s">
        <v>668</v>
      </c>
      <c r="C380" s="21">
        <v>1974</v>
      </c>
      <c r="D380" s="21" t="s">
        <v>80</v>
      </c>
      <c r="E380" s="36" t="s">
        <v>22</v>
      </c>
      <c r="F380" s="21">
        <v>0</v>
      </c>
      <c r="G380" s="21">
        <v>1</v>
      </c>
      <c r="H380" s="21">
        <v>0</v>
      </c>
      <c r="I380" s="34">
        <v>0</v>
      </c>
      <c r="J380" s="21">
        <f t="shared" si="9"/>
        <v>1</v>
      </c>
      <c r="K380" s="30">
        <v>1</v>
      </c>
    </row>
    <row r="381" spans="1:11" x14ac:dyDescent="0.4">
      <c r="A381" s="21" t="s">
        <v>261</v>
      </c>
      <c r="B381" s="36" t="s">
        <v>658</v>
      </c>
      <c r="C381" s="21">
        <v>1960</v>
      </c>
      <c r="D381" s="21" t="s">
        <v>88</v>
      </c>
      <c r="E381" s="36" t="s">
        <v>54</v>
      </c>
      <c r="F381" s="21">
        <v>0</v>
      </c>
      <c r="G381" s="21">
        <v>1</v>
      </c>
      <c r="H381" s="21">
        <v>0</v>
      </c>
      <c r="I381" s="34">
        <v>0</v>
      </c>
      <c r="J381" s="21">
        <f t="shared" si="9"/>
        <v>1</v>
      </c>
      <c r="K381" s="30">
        <v>1</v>
      </c>
    </row>
    <row r="382" spans="1:11" x14ac:dyDescent="0.4">
      <c r="A382" s="21" t="s">
        <v>261</v>
      </c>
      <c r="B382" s="36" t="s">
        <v>725</v>
      </c>
      <c r="C382" s="21">
        <v>1969</v>
      </c>
      <c r="D382" s="21" t="s">
        <v>81</v>
      </c>
      <c r="E382" s="36" t="s">
        <v>688</v>
      </c>
      <c r="F382" s="21">
        <v>0</v>
      </c>
      <c r="G382" s="21">
        <v>1</v>
      </c>
      <c r="H382" s="21">
        <v>0</v>
      </c>
      <c r="I382" s="34">
        <v>0</v>
      </c>
      <c r="J382" s="21">
        <f t="shared" si="9"/>
        <v>1</v>
      </c>
      <c r="K382" s="30">
        <v>1</v>
      </c>
    </row>
    <row r="383" spans="1:11" x14ac:dyDescent="0.4">
      <c r="A383" s="21" t="s">
        <v>261</v>
      </c>
      <c r="B383" s="36" t="s">
        <v>134</v>
      </c>
      <c r="C383" s="21">
        <v>1977</v>
      </c>
      <c r="D383" s="21" t="s">
        <v>80</v>
      </c>
      <c r="E383" s="36" t="s">
        <v>20</v>
      </c>
      <c r="F383" s="21">
        <v>1</v>
      </c>
      <c r="G383" s="21">
        <v>0</v>
      </c>
      <c r="H383" s="21">
        <v>0</v>
      </c>
      <c r="I383" s="34">
        <v>0</v>
      </c>
      <c r="J383" s="21">
        <f t="shared" si="9"/>
        <v>1</v>
      </c>
      <c r="K383" s="30">
        <v>1</v>
      </c>
    </row>
    <row r="384" spans="1:11" x14ac:dyDescent="0.4">
      <c r="A384" s="21" t="s">
        <v>261</v>
      </c>
      <c r="B384" s="36" t="s">
        <v>923</v>
      </c>
      <c r="C384" s="21">
        <v>1956</v>
      </c>
      <c r="D384" s="21" t="s">
        <v>89</v>
      </c>
      <c r="E384" s="36" t="s">
        <v>27</v>
      </c>
      <c r="F384" s="21">
        <v>0</v>
      </c>
      <c r="G384" s="21">
        <v>0</v>
      </c>
      <c r="H384" s="21">
        <v>1</v>
      </c>
      <c r="I384" s="34">
        <v>0</v>
      </c>
      <c r="J384" s="21">
        <f t="shared" si="9"/>
        <v>1</v>
      </c>
      <c r="K384" s="30">
        <v>1</v>
      </c>
    </row>
    <row r="385" spans="1:11" x14ac:dyDescent="0.4">
      <c r="A385" s="21" t="s">
        <v>261</v>
      </c>
      <c r="B385" s="36" t="s">
        <v>926</v>
      </c>
      <c r="C385" s="21">
        <v>1986</v>
      </c>
      <c r="D385" s="21" t="s">
        <v>5</v>
      </c>
      <c r="E385" s="36" t="s">
        <v>927</v>
      </c>
      <c r="F385" s="21">
        <v>0</v>
      </c>
      <c r="G385" s="21">
        <v>0</v>
      </c>
      <c r="H385" s="21">
        <v>1</v>
      </c>
      <c r="I385" s="34">
        <v>0</v>
      </c>
      <c r="J385" s="21">
        <f t="shared" si="9"/>
        <v>1</v>
      </c>
      <c r="K385" s="30">
        <v>1</v>
      </c>
    </row>
    <row r="386" spans="1:11" x14ac:dyDescent="0.4">
      <c r="A386" s="21" t="s">
        <v>261</v>
      </c>
      <c r="B386" s="36" t="s">
        <v>208</v>
      </c>
      <c r="C386" s="21">
        <v>1943</v>
      </c>
      <c r="D386" s="21" t="s">
        <v>94</v>
      </c>
      <c r="E386" s="36" t="s">
        <v>27</v>
      </c>
      <c r="F386" s="21">
        <v>0</v>
      </c>
      <c r="G386" s="21">
        <v>0</v>
      </c>
      <c r="H386" s="21">
        <v>1</v>
      </c>
      <c r="I386" s="34">
        <v>0</v>
      </c>
      <c r="J386" s="21">
        <v>1</v>
      </c>
      <c r="K386" s="30">
        <v>1</v>
      </c>
    </row>
    <row r="387" spans="1:11" x14ac:dyDescent="0.4">
      <c r="A387" s="21" t="s">
        <v>261</v>
      </c>
      <c r="B387" s="36" t="s">
        <v>694</v>
      </c>
      <c r="C387" s="21">
        <v>1974</v>
      </c>
      <c r="D387" s="21" t="s">
        <v>80</v>
      </c>
      <c r="E387" s="36" t="s">
        <v>688</v>
      </c>
      <c r="F387" s="21">
        <v>0</v>
      </c>
      <c r="G387" s="21">
        <v>1</v>
      </c>
      <c r="H387" s="21">
        <v>0</v>
      </c>
      <c r="I387" s="34">
        <v>0</v>
      </c>
      <c r="J387" s="21">
        <f t="shared" ref="J387:J409" si="10">SUM(F387:I387)</f>
        <v>1</v>
      </c>
      <c r="K387" s="30">
        <v>1</v>
      </c>
    </row>
    <row r="388" spans="1:11" x14ac:dyDescent="0.4">
      <c r="A388" s="21" t="s">
        <v>261</v>
      </c>
      <c r="B388" s="36" t="s">
        <v>315</v>
      </c>
      <c r="C388" s="21">
        <v>1961</v>
      </c>
      <c r="D388" s="21" t="s">
        <v>88</v>
      </c>
      <c r="E388" s="36" t="s">
        <v>52</v>
      </c>
      <c r="F388" s="21">
        <v>1</v>
      </c>
      <c r="G388" s="21">
        <v>0</v>
      </c>
      <c r="H388" s="21">
        <v>0</v>
      </c>
      <c r="I388" s="34">
        <v>0</v>
      </c>
      <c r="J388" s="21">
        <f t="shared" si="10"/>
        <v>1</v>
      </c>
      <c r="K388" s="30">
        <v>1</v>
      </c>
    </row>
    <row r="389" spans="1:11" x14ac:dyDescent="0.4">
      <c r="A389" s="21" t="s">
        <v>261</v>
      </c>
      <c r="B389" s="36" t="s">
        <v>727</v>
      </c>
      <c r="C389" s="21">
        <v>1968</v>
      </c>
      <c r="D389" s="21" t="s">
        <v>81</v>
      </c>
      <c r="E389" s="36" t="s">
        <v>22</v>
      </c>
      <c r="F389" s="21">
        <v>0</v>
      </c>
      <c r="G389" s="21">
        <v>1</v>
      </c>
      <c r="H389" s="21">
        <v>0</v>
      </c>
      <c r="I389" s="34">
        <v>0</v>
      </c>
      <c r="J389" s="21">
        <f t="shared" si="10"/>
        <v>1</v>
      </c>
      <c r="K389" s="30">
        <v>1</v>
      </c>
    </row>
    <row r="390" spans="1:11" x14ac:dyDescent="0.4">
      <c r="A390" s="21" t="s">
        <v>261</v>
      </c>
      <c r="B390" s="36" t="s">
        <v>650</v>
      </c>
      <c r="C390" s="21">
        <v>1972</v>
      </c>
      <c r="D390" s="21" t="s">
        <v>81</v>
      </c>
      <c r="E390" s="36" t="s">
        <v>20</v>
      </c>
      <c r="F390" s="21">
        <v>0</v>
      </c>
      <c r="G390" s="21">
        <v>1</v>
      </c>
      <c r="H390" s="21">
        <v>0</v>
      </c>
      <c r="I390" s="34">
        <v>0</v>
      </c>
      <c r="J390" s="21">
        <f t="shared" si="10"/>
        <v>1</v>
      </c>
      <c r="K390" s="30">
        <v>1</v>
      </c>
    </row>
    <row r="391" spans="1:11" x14ac:dyDescent="0.4">
      <c r="A391" s="21" t="s">
        <v>261</v>
      </c>
      <c r="B391" s="36" t="s">
        <v>675</v>
      </c>
      <c r="C391" s="21">
        <v>1955</v>
      </c>
      <c r="D391" s="21" t="s">
        <v>89</v>
      </c>
      <c r="E391" s="36" t="s">
        <v>149</v>
      </c>
      <c r="F391" s="21">
        <v>0</v>
      </c>
      <c r="G391" s="21">
        <v>1</v>
      </c>
      <c r="H391" s="21">
        <v>0</v>
      </c>
      <c r="I391" s="34">
        <v>0</v>
      </c>
      <c r="J391" s="21">
        <f t="shared" si="10"/>
        <v>1</v>
      </c>
      <c r="K391" s="30">
        <v>1</v>
      </c>
    </row>
    <row r="392" spans="1:11" x14ac:dyDescent="0.4">
      <c r="A392" s="21" t="s">
        <v>261</v>
      </c>
      <c r="B392" s="36" t="s">
        <v>924</v>
      </c>
      <c r="C392" s="21">
        <v>1972</v>
      </c>
      <c r="D392" s="21" t="s">
        <v>81</v>
      </c>
      <c r="E392" s="36" t="s">
        <v>27</v>
      </c>
      <c r="F392" s="21">
        <v>0</v>
      </c>
      <c r="G392" s="21">
        <v>0</v>
      </c>
      <c r="H392" s="21">
        <v>1</v>
      </c>
      <c r="I392" s="34">
        <v>0</v>
      </c>
      <c r="J392" s="21">
        <f t="shared" si="10"/>
        <v>1</v>
      </c>
      <c r="K392" s="30">
        <v>1</v>
      </c>
    </row>
    <row r="393" spans="1:11" x14ac:dyDescent="0.4">
      <c r="A393" s="21" t="s">
        <v>261</v>
      </c>
      <c r="B393" s="36" t="s">
        <v>943</v>
      </c>
      <c r="C393" s="21">
        <v>1967</v>
      </c>
      <c r="D393" s="21" t="s">
        <v>79</v>
      </c>
      <c r="E393" s="36" t="s">
        <v>246</v>
      </c>
      <c r="F393" s="21">
        <v>0</v>
      </c>
      <c r="G393" s="21">
        <v>0</v>
      </c>
      <c r="H393" s="21">
        <v>1</v>
      </c>
      <c r="I393" s="34">
        <v>0</v>
      </c>
      <c r="J393" s="21">
        <f t="shared" si="10"/>
        <v>1</v>
      </c>
      <c r="K393" s="30">
        <v>1</v>
      </c>
    </row>
    <row r="394" spans="1:11" x14ac:dyDescent="0.4">
      <c r="A394" s="21" t="s">
        <v>261</v>
      </c>
      <c r="B394" s="36" t="s">
        <v>311</v>
      </c>
      <c r="C394" s="21">
        <v>1974</v>
      </c>
      <c r="D394" s="21" t="s">
        <v>80</v>
      </c>
      <c r="E394" s="36" t="s">
        <v>146</v>
      </c>
      <c r="F394" s="21">
        <v>1</v>
      </c>
      <c r="G394" s="21">
        <v>0</v>
      </c>
      <c r="H394" s="21">
        <v>0</v>
      </c>
      <c r="I394" s="34">
        <v>0</v>
      </c>
      <c r="J394" s="21">
        <f t="shared" si="10"/>
        <v>1</v>
      </c>
      <c r="K394" s="30">
        <v>1</v>
      </c>
    </row>
    <row r="395" spans="1:11" x14ac:dyDescent="0.4">
      <c r="A395" s="21" t="s">
        <v>261</v>
      </c>
      <c r="B395" s="36" t="s">
        <v>716</v>
      </c>
      <c r="C395" s="21">
        <v>1961</v>
      </c>
      <c r="D395" s="21" t="s">
        <v>88</v>
      </c>
      <c r="E395" s="36" t="s">
        <v>717</v>
      </c>
      <c r="F395" s="21">
        <v>0</v>
      </c>
      <c r="G395" s="21">
        <v>1</v>
      </c>
      <c r="H395" s="21">
        <v>0</v>
      </c>
      <c r="I395" s="34">
        <v>0</v>
      </c>
      <c r="J395" s="21">
        <f t="shared" si="10"/>
        <v>1</v>
      </c>
      <c r="K395" s="30">
        <v>1</v>
      </c>
    </row>
    <row r="396" spans="1:11" x14ac:dyDescent="0.4">
      <c r="A396" s="21" t="s">
        <v>261</v>
      </c>
      <c r="B396" s="36" t="s">
        <v>321</v>
      </c>
      <c r="C396" s="21">
        <v>1967</v>
      </c>
      <c r="D396" s="21" t="s">
        <v>79</v>
      </c>
      <c r="E396" s="36" t="s">
        <v>322</v>
      </c>
      <c r="F396" s="21">
        <v>1</v>
      </c>
      <c r="G396" s="21">
        <v>0</v>
      </c>
      <c r="H396" s="21">
        <v>0</v>
      </c>
      <c r="I396" s="34">
        <v>0</v>
      </c>
      <c r="J396" s="21">
        <f t="shared" si="10"/>
        <v>1</v>
      </c>
      <c r="K396" s="30">
        <v>1</v>
      </c>
    </row>
    <row r="397" spans="1:11" x14ac:dyDescent="0.4">
      <c r="A397" s="21" t="s">
        <v>261</v>
      </c>
      <c r="B397" s="36" t="s">
        <v>729</v>
      </c>
      <c r="C397" s="21">
        <v>1974</v>
      </c>
      <c r="D397" s="21" t="s">
        <v>80</v>
      </c>
      <c r="E397" s="36" t="s">
        <v>347</v>
      </c>
      <c r="F397" s="21">
        <v>0</v>
      </c>
      <c r="G397" s="21">
        <v>1</v>
      </c>
      <c r="H397" s="21">
        <v>0</v>
      </c>
      <c r="I397" s="34">
        <v>0</v>
      </c>
      <c r="J397" s="21">
        <f t="shared" si="10"/>
        <v>1</v>
      </c>
      <c r="K397" s="30">
        <v>1</v>
      </c>
    </row>
    <row r="398" spans="1:11" x14ac:dyDescent="0.4">
      <c r="A398" s="21" t="s">
        <v>261</v>
      </c>
      <c r="B398" s="36" t="s">
        <v>945</v>
      </c>
      <c r="C398" s="21">
        <v>1967</v>
      </c>
      <c r="D398" s="21" t="s">
        <v>79</v>
      </c>
      <c r="E398" s="36" t="s">
        <v>347</v>
      </c>
      <c r="F398" s="21">
        <v>0</v>
      </c>
      <c r="G398" s="21">
        <v>0</v>
      </c>
      <c r="H398" s="21">
        <v>1</v>
      </c>
      <c r="I398" s="34">
        <v>0</v>
      </c>
      <c r="J398" s="21">
        <f t="shared" si="10"/>
        <v>1</v>
      </c>
      <c r="K398" s="30">
        <v>1</v>
      </c>
    </row>
    <row r="399" spans="1:11" x14ac:dyDescent="0.4">
      <c r="A399" s="21" t="s">
        <v>261</v>
      </c>
      <c r="B399" s="36" t="s">
        <v>313</v>
      </c>
      <c r="C399" s="21">
        <v>1977</v>
      </c>
      <c r="D399" s="21" t="s">
        <v>80</v>
      </c>
      <c r="E399" s="36" t="s">
        <v>21</v>
      </c>
      <c r="F399" s="21">
        <v>1</v>
      </c>
      <c r="G399" s="21">
        <v>0</v>
      </c>
      <c r="H399" s="21">
        <v>0</v>
      </c>
      <c r="I399" s="34">
        <v>0</v>
      </c>
      <c r="J399" s="21">
        <f t="shared" si="10"/>
        <v>1</v>
      </c>
      <c r="K399" s="30">
        <v>1</v>
      </c>
    </row>
    <row r="400" spans="1:11" x14ac:dyDescent="0.4">
      <c r="A400" s="21" t="s">
        <v>261</v>
      </c>
      <c r="B400" s="36" t="s">
        <v>96</v>
      </c>
      <c r="C400" s="21">
        <v>1955</v>
      </c>
      <c r="D400" s="21" t="s">
        <v>89</v>
      </c>
      <c r="E400" s="36" t="s">
        <v>53</v>
      </c>
      <c r="F400" s="21">
        <v>1</v>
      </c>
      <c r="G400" s="21">
        <v>0</v>
      </c>
      <c r="H400" s="21">
        <v>0</v>
      </c>
      <c r="I400" s="34">
        <v>0</v>
      </c>
      <c r="J400" s="21">
        <f t="shared" si="10"/>
        <v>1</v>
      </c>
      <c r="K400" s="30">
        <v>1</v>
      </c>
    </row>
    <row r="401" spans="1:11" x14ac:dyDescent="0.4">
      <c r="A401" s="21" t="s">
        <v>261</v>
      </c>
      <c r="B401" s="36" t="s">
        <v>101</v>
      </c>
      <c r="C401" s="21">
        <v>1967</v>
      </c>
      <c r="D401" s="21" t="s">
        <v>79</v>
      </c>
      <c r="E401" s="36" t="s">
        <v>20</v>
      </c>
      <c r="F401" s="21">
        <v>1</v>
      </c>
      <c r="G401" s="21">
        <v>0</v>
      </c>
      <c r="H401" s="21">
        <v>0</v>
      </c>
      <c r="I401" s="34">
        <v>0</v>
      </c>
      <c r="J401" s="21">
        <f t="shared" si="10"/>
        <v>1</v>
      </c>
      <c r="K401" s="30">
        <v>1</v>
      </c>
    </row>
    <row r="402" spans="1:11" x14ac:dyDescent="0.4">
      <c r="A402" s="21" t="s">
        <v>261</v>
      </c>
      <c r="B402" s="36" t="s">
        <v>942</v>
      </c>
      <c r="C402" s="21">
        <v>1953</v>
      </c>
      <c r="D402" s="21" t="s">
        <v>89</v>
      </c>
      <c r="E402" s="36" t="s">
        <v>166</v>
      </c>
      <c r="F402" s="21">
        <v>0</v>
      </c>
      <c r="G402" s="21">
        <v>0</v>
      </c>
      <c r="H402" s="21">
        <v>1</v>
      </c>
      <c r="I402" s="34">
        <v>0</v>
      </c>
      <c r="J402" s="21">
        <f t="shared" si="10"/>
        <v>1</v>
      </c>
      <c r="K402" s="30">
        <v>1</v>
      </c>
    </row>
    <row r="403" spans="1:11" x14ac:dyDescent="0.4">
      <c r="A403" s="21" t="s">
        <v>261</v>
      </c>
      <c r="B403" s="36" t="s">
        <v>97</v>
      </c>
      <c r="C403" s="21">
        <v>1965</v>
      </c>
      <c r="D403" s="21" t="s">
        <v>79</v>
      </c>
      <c r="E403" s="36" t="s">
        <v>20</v>
      </c>
      <c r="F403" s="21">
        <v>1</v>
      </c>
      <c r="G403" s="21">
        <v>0</v>
      </c>
      <c r="H403" s="21">
        <v>0</v>
      </c>
      <c r="I403" s="34">
        <v>0</v>
      </c>
      <c r="J403" s="21">
        <f t="shared" si="10"/>
        <v>1</v>
      </c>
      <c r="K403" s="30">
        <v>1</v>
      </c>
    </row>
    <row r="404" spans="1:11" x14ac:dyDescent="0.4">
      <c r="A404" s="21" t="s">
        <v>261</v>
      </c>
      <c r="B404" s="36" t="s">
        <v>931</v>
      </c>
      <c r="C404" s="21">
        <v>1968</v>
      </c>
      <c r="D404" s="21" t="s">
        <v>81</v>
      </c>
      <c r="E404" s="36" t="s">
        <v>893</v>
      </c>
      <c r="F404" s="21">
        <v>0</v>
      </c>
      <c r="G404" s="21">
        <v>0</v>
      </c>
      <c r="H404" s="21">
        <v>1</v>
      </c>
      <c r="I404" s="34">
        <v>0</v>
      </c>
      <c r="J404" s="21">
        <f t="shared" si="10"/>
        <v>1</v>
      </c>
      <c r="K404" s="30">
        <v>1</v>
      </c>
    </row>
    <row r="405" spans="1:11" x14ac:dyDescent="0.4">
      <c r="A405" s="21" t="s">
        <v>261</v>
      </c>
      <c r="B405" s="36" t="s">
        <v>64</v>
      </c>
      <c r="C405" s="21">
        <v>1947</v>
      </c>
      <c r="D405" s="21" t="s">
        <v>94</v>
      </c>
      <c r="E405" s="36" t="s">
        <v>20</v>
      </c>
      <c r="F405" s="21">
        <v>0</v>
      </c>
      <c r="G405" s="21">
        <v>1</v>
      </c>
      <c r="H405" s="21">
        <v>0</v>
      </c>
      <c r="I405" s="34">
        <v>0</v>
      </c>
      <c r="J405" s="21">
        <f t="shared" si="10"/>
        <v>1</v>
      </c>
      <c r="K405" s="30">
        <v>1</v>
      </c>
    </row>
    <row r="406" spans="1:11" x14ac:dyDescent="0.4">
      <c r="A406" s="21" t="s">
        <v>261</v>
      </c>
      <c r="B406" s="36" t="s">
        <v>312</v>
      </c>
      <c r="C406" s="21">
        <v>1976</v>
      </c>
      <c r="D406" s="21" t="s">
        <v>80</v>
      </c>
      <c r="E406" s="36" t="s">
        <v>21</v>
      </c>
      <c r="F406" s="21">
        <v>1</v>
      </c>
      <c r="G406" s="21">
        <v>0</v>
      </c>
      <c r="H406" s="21">
        <v>0</v>
      </c>
      <c r="I406" s="34">
        <v>0</v>
      </c>
      <c r="J406" s="21">
        <f t="shared" si="10"/>
        <v>1</v>
      </c>
      <c r="K406" s="30">
        <v>1</v>
      </c>
    </row>
    <row r="407" spans="1:11" x14ac:dyDescent="0.4">
      <c r="A407" s="21" t="s">
        <v>261</v>
      </c>
      <c r="B407" s="36" t="s">
        <v>314</v>
      </c>
      <c r="C407" s="21">
        <v>1963</v>
      </c>
      <c r="D407" s="21" t="s">
        <v>79</v>
      </c>
      <c r="E407" s="36" t="s">
        <v>53</v>
      </c>
      <c r="F407" s="21">
        <v>1</v>
      </c>
      <c r="G407" s="21">
        <v>0</v>
      </c>
      <c r="H407" s="21">
        <v>0</v>
      </c>
      <c r="I407" s="34">
        <v>0</v>
      </c>
      <c r="J407" s="21">
        <f t="shared" si="10"/>
        <v>1</v>
      </c>
      <c r="K407" s="30">
        <v>1</v>
      </c>
    </row>
    <row r="408" spans="1:11" x14ac:dyDescent="0.4">
      <c r="A408" s="21" t="s">
        <v>261</v>
      </c>
      <c r="B408" s="36" t="s">
        <v>95</v>
      </c>
      <c r="C408" s="21">
        <v>1965</v>
      </c>
      <c r="D408" s="21" t="s">
        <v>79</v>
      </c>
      <c r="E408" s="36" t="s">
        <v>53</v>
      </c>
      <c r="F408" s="21">
        <v>1</v>
      </c>
      <c r="G408" s="21">
        <v>0</v>
      </c>
      <c r="H408" s="21">
        <v>0</v>
      </c>
      <c r="I408" s="34">
        <v>0</v>
      </c>
      <c r="J408" s="21">
        <f t="shared" si="10"/>
        <v>1</v>
      </c>
      <c r="K408" s="30">
        <v>1</v>
      </c>
    </row>
    <row r="409" spans="1:11" x14ac:dyDescent="0.4">
      <c r="A409" s="21" t="s">
        <v>261</v>
      </c>
      <c r="B409" s="36" t="s">
        <v>937</v>
      </c>
      <c r="C409" s="21">
        <v>1958</v>
      </c>
      <c r="D409" s="21" t="s">
        <v>88</v>
      </c>
      <c r="E409" s="36" t="s">
        <v>893</v>
      </c>
      <c r="F409" s="21">
        <v>0</v>
      </c>
      <c r="G409" s="21">
        <v>0</v>
      </c>
      <c r="H409" s="21">
        <v>1</v>
      </c>
      <c r="I409" s="34">
        <v>0</v>
      </c>
      <c r="J409" s="21">
        <f t="shared" si="10"/>
        <v>1</v>
      </c>
      <c r="K409" s="30">
        <v>1</v>
      </c>
    </row>
    <row r="410" spans="1:11" x14ac:dyDescent="0.4">
      <c r="A410" s="21" t="s">
        <v>261</v>
      </c>
      <c r="B410" s="36" t="s">
        <v>956</v>
      </c>
      <c r="C410" s="21">
        <v>1937</v>
      </c>
      <c r="D410" s="21" t="s">
        <v>957</v>
      </c>
      <c r="E410" s="36" t="s">
        <v>886</v>
      </c>
      <c r="F410" s="21">
        <v>0</v>
      </c>
      <c r="G410" s="21">
        <v>0</v>
      </c>
      <c r="H410" s="21">
        <v>1</v>
      </c>
      <c r="I410" s="34">
        <v>0</v>
      </c>
      <c r="J410" s="21">
        <v>1</v>
      </c>
      <c r="K410" s="30">
        <v>1</v>
      </c>
    </row>
    <row r="411" spans="1:11" x14ac:dyDescent="0.4">
      <c r="A411" s="21" t="s">
        <v>261</v>
      </c>
      <c r="B411" s="36" t="s">
        <v>98</v>
      </c>
      <c r="C411" s="21">
        <v>1959</v>
      </c>
      <c r="D411" s="21" t="s">
        <v>88</v>
      </c>
      <c r="E411" s="36" t="s">
        <v>20</v>
      </c>
      <c r="F411" s="21">
        <v>1</v>
      </c>
      <c r="G411" s="21">
        <v>0</v>
      </c>
      <c r="H411" s="21">
        <v>0</v>
      </c>
      <c r="I411" s="34">
        <v>0</v>
      </c>
      <c r="J411" s="21">
        <f t="shared" ref="J411:J417" si="11">SUM(F411:I411)</f>
        <v>1</v>
      </c>
      <c r="K411" s="30">
        <v>1</v>
      </c>
    </row>
    <row r="412" spans="1:11" x14ac:dyDescent="0.4">
      <c r="A412" s="21" t="s">
        <v>261</v>
      </c>
      <c r="B412" s="36" t="s">
        <v>318</v>
      </c>
      <c r="C412" s="21">
        <v>1948</v>
      </c>
      <c r="D412" s="21" t="s">
        <v>90</v>
      </c>
      <c r="E412" s="36" t="s">
        <v>198</v>
      </c>
      <c r="F412" s="21">
        <v>1</v>
      </c>
      <c r="G412" s="21">
        <v>0</v>
      </c>
      <c r="H412" s="21">
        <v>0</v>
      </c>
      <c r="I412" s="34">
        <v>0</v>
      </c>
      <c r="J412" s="21">
        <f t="shared" si="11"/>
        <v>1</v>
      </c>
      <c r="K412" s="30">
        <v>1</v>
      </c>
    </row>
    <row r="413" spans="1:11" x14ac:dyDescent="0.4">
      <c r="A413" s="21" t="s">
        <v>261</v>
      </c>
      <c r="B413" s="36" t="s">
        <v>938</v>
      </c>
      <c r="C413" s="21">
        <v>1963</v>
      </c>
      <c r="D413" s="21" t="s">
        <v>79</v>
      </c>
      <c r="E413" s="36" t="s">
        <v>24</v>
      </c>
      <c r="F413" s="21">
        <v>0</v>
      </c>
      <c r="G413" s="21">
        <v>0</v>
      </c>
      <c r="H413" s="21">
        <v>1</v>
      </c>
      <c r="I413" s="34">
        <v>0</v>
      </c>
      <c r="J413" s="21">
        <f t="shared" si="11"/>
        <v>1</v>
      </c>
      <c r="K413" s="30">
        <v>1</v>
      </c>
    </row>
    <row r="414" spans="1:11" x14ac:dyDescent="0.4">
      <c r="A414" s="21" t="s">
        <v>261</v>
      </c>
      <c r="B414" s="36" t="s">
        <v>951</v>
      </c>
      <c r="C414" s="21">
        <v>1978</v>
      </c>
      <c r="D414" s="21" t="s">
        <v>77</v>
      </c>
      <c r="E414" s="36" t="s">
        <v>166</v>
      </c>
      <c r="F414" s="21">
        <v>0</v>
      </c>
      <c r="G414" s="21">
        <v>0</v>
      </c>
      <c r="H414" s="21">
        <v>1</v>
      </c>
      <c r="I414" s="34">
        <v>0</v>
      </c>
      <c r="J414" s="21">
        <f t="shared" si="11"/>
        <v>1</v>
      </c>
      <c r="K414" s="30">
        <v>1</v>
      </c>
    </row>
    <row r="415" spans="1:11" x14ac:dyDescent="0.4">
      <c r="A415" s="21" t="s">
        <v>261</v>
      </c>
      <c r="B415" s="36" t="s">
        <v>93</v>
      </c>
      <c r="C415" s="21">
        <v>1954</v>
      </c>
      <c r="D415" s="21" t="s">
        <v>89</v>
      </c>
      <c r="E415" s="36" t="s">
        <v>20</v>
      </c>
      <c r="F415" s="21">
        <v>1</v>
      </c>
      <c r="G415" s="21">
        <v>0</v>
      </c>
      <c r="H415" s="21">
        <v>0</v>
      </c>
      <c r="I415" s="34">
        <v>0</v>
      </c>
      <c r="J415" s="21">
        <f t="shared" si="11"/>
        <v>1</v>
      </c>
      <c r="K415" s="30">
        <v>1</v>
      </c>
    </row>
    <row r="416" spans="1:11" x14ac:dyDescent="0.4">
      <c r="A416" s="21" t="s">
        <v>261</v>
      </c>
      <c r="B416" s="36" t="s">
        <v>936</v>
      </c>
      <c r="C416" s="21">
        <v>1983</v>
      </c>
      <c r="D416" s="21" t="s">
        <v>5</v>
      </c>
      <c r="E416" s="36" t="s">
        <v>27</v>
      </c>
      <c r="F416" s="21">
        <v>0</v>
      </c>
      <c r="G416" s="21">
        <v>0</v>
      </c>
      <c r="H416" s="21">
        <v>1</v>
      </c>
      <c r="I416" s="34">
        <v>0</v>
      </c>
      <c r="J416" s="21">
        <f t="shared" si="11"/>
        <v>1</v>
      </c>
      <c r="K416" s="30">
        <v>1</v>
      </c>
    </row>
    <row r="417" spans="1:11" x14ac:dyDescent="0.4">
      <c r="A417" s="21" t="s">
        <v>261</v>
      </c>
      <c r="B417" s="36" t="s">
        <v>670</v>
      </c>
      <c r="C417" s="21">
        <v>1963</v>
      </c>
      <c r="D417" s="21" t="s">
        <v>79</v>
      </c>
      <c r="E417" s="36" t="s">
        <v>22</v>
      </c>
      <c r="F417" s="21">
        <v>0</v>
      </c>
      <c r="G417" s="21">
        <v>1</v>
      </c>
      <c r="H417" s="21">
        <v>0</v>
      </c>
      <c r="I417" s="34">
        <v>0</v>
      </c>
      <c r="J417" s="21">
        <f t="shared" si="11"/>
        <v>1</v>
      </c>
      <c r="K417" s="30">
        <v>1</v>
      </c>
    </row>
    <row r="418" spans="1:11" x14ac:dyDescent="0.4">
      <c r="A418" s="21" t="s">
        <v>261</v>
      </c>
      <c r="B418" s="36" t="s">
        <v>960</v>
      </c>
      <c r="C418" s="21">
        <v>1948</v>
      </c>
      <c r="D418" s="21" t="s">
        <v>90</v>
      </c>
      <c r="E418" s="36" t="s">
        <v>917</v>
      </c>
      <c r="F418" s="21">
        <v>0</v>
      </c>
      <c r="G418" s="21">
        <v>0</v>
      </c>
      <c r="H418" s="21">
        <v>1</v>
      </c>
      <c r="I418" s="34">
        <v>0</v>
      </c>
      <c r="J418" s="21">
        <v>1</v>
      </c>
      <c r="K418" s="30">
        <v>1</v>
      </c>
    </row>
    <row r="419" spans="1:11" x14ac:dyDescent="0.4">
      <c r="A419" s="21" t="s">
        <v>261</v>
      </c>
      <c r="B419" s="36" t="s">
        <v>99</v>
      </c>
      <c r="C419" s="21">
        <v>1956</v>
      </c>
      <c r="D419" s="21" t="s">
        <v>89</v>
      </c>
      <c r="E419" s="36" t="s">
        <v>146</v>
      </c>
      <c r="F419" s="21">
        <v>1</v>
      </c>
      <c r="G419" s="21">
        <v>0</v>
      </c>
      <c r="H419" s="21">
        <v>0</v>
      </c>
      <c r="I419" s="34">
        <v>0</v>
      </c>
      <c r="J419" s="21">
        <f>SUM(F419:I419)</f>
        <v>1</v>
      </c>
      <c r="K419" s="30">
        <v>1</v>
      </c>
    </row>
    <row r="420" spans="1:11" x14ac:dyDescent="0.4">
      <c r="A420" s="21" t="s">
        <v>261</v>
      </c>
      <c r="B420" s="36" t="s">
        <v>248</v>
      </c>
      <c r="C420" s="21">
        <v>1942</v>
      </c>
      <c r="D420" s="21" t="s">
        <v>182</v>
      </c>
      <c r="E420" s="36" t="s">
        <v>194</v>
      </c>
      <c r="F420" s="21">
        <v>0</v>
      </c>
      <c r="G420" s="21">
        <v>0</v>
      </c>
      <c r="H420" s="21">
        <v>1</v>
      </c>
      <c r="I420" s="34">
        <v>0</v>
      </c>
      <c r="J420" s="21">
        <v>1</v>
      </c>
      <c r="K420" s="30">
        <v>1</v>
      </c>
    </row>
    <row r="421" spans="1:11" x14ac:dyDescent="0.4">
      <c r="A421" s="21" t="s">
        <v>261</v>
      </c>
      <c r="B421" s="36" t="s">
        <v>921</v>
      </c>
      <c r="C421" s="21">
        <v>1970</v>
      </c>
      <c r="D421" s="21" t="s">
        <v>81</v>
      </c>
      <c r="E421" s="36" t="s">
        <v>917</v>
      </c>
      <c r="F421" s="21">
        <v>0</v>
      </c>
      <c r="G421" s="21">
        <v>0</v>
      </c>
      <c r="H421" s="21">
        <v>1</v>
      </c>
      <c r="I421" s="34">
        <v>0</v>
      </c>
      <c r="J421" s="21">
        <f t="shared" ref="J421:J437" si="12">SUM(F421:I421)</f>
        <v>1</v>
      </c>
      <c r="K421" s="30">
        <v>1</v>
      </c>
    </row>
    <row r="422" spans="1:11" x14ac:dyDescent="0.4">
      <c r="A422" s="21" t="s">
        <v>261</v>
      </c>
      <c r="B422" s="36" t="s">
        <v>941</v>
      </c>
      <c r="C422" s="21">
        <v>1960</v>
      </c>
      <c r="D422" s="21" t="s">
        <v>88</v>
      </c>
      <c r="E422" s="36" t="s">
        <v>327</v>
      </c>
      <c r="F422" s="21">
        <v>0</v>
      </c>
      <c r="G422" s="21">
        <v>0</v>
      </c>
      <c r="H422" s="21">
        <v>1</v>
      </c>
      <c r="I422" s="34">
        <v>0</v>
      </c>
      <c r="J422" s="21">
        <f t="shared" si="12"/>
        <v>1</v>
      </c>
      <c r="K422" s="30">
        <v>1</v>
      </c>
    </row>
    <row r="423" spans="1:11" x14ac:dyDescent="0.4">
      <c r="A423" s="21" t="s">
        <v>261</v>
      </c>
      <c r="B423" s="36" t="s">
        <v>697</v>
      </c>
      <c r="C423" s="21">
        <v>1957</v>
      </c>
      <c r="D423" s="21" t="s">
        <v>89</v>
      </c>
      <c r="E423" s="36" t="s">
        <v>54</v>
      </c>
      <c r="F423" s="21">
        <v>0</v>
      </c>
      <c r="G423" s="21">
        <v>1</v>
      </c>
      <c r="H423" s="21">
        <v>0</v>
      </c>
      <c r="I423" s="34">
        <v>0</v>
      </c>
      <c r="J423" s="21">
        <f t="shared" si="12"/>
        <v>1</v>
      </c>
      <c r="K423" s="30">
        <v>1</v>
      </c>
    </row>
    <row r="424" spans="1:11" x14ac:dyDescent="0.4">
      <c r="A424" s="21" t="s">
        <v>261</v>
      </c>
      <c r="B424" s="36" t="s">
        <v>174</v>
      </c>
      <c r="C424" s="21">
        <v>1994</v>
      </c>
      <c r="D424" s="21" t="s">
        <v>5</v>
      </c>
      <c r="E424" s="36" t="s">
        <v>54</v>
      </c>
      <c r="F424" s="21">
        <v>1</v>
      </c>
      <c r="G424" s="21">
        <v>0</v>
      </c>
      <c r="H424" s="21">
        <v>0</v>
      </c>
      <c r="I424" s="34">
        <v>0</v>
      </c>
      <c r="J424" s="21">
        <f t="shared" si="12"/>
        <v>1</v>
      </c>
      <c r="K424" s="30">
        <v>1</v>
      </c>
    </row>
    <row r="425" spans="1:11" x14ac:dyDescent="0.4">
      <c r="A425" s="21" t="s">
        <v>261</v>
      </c>
      <c r="B425" s="36" t="s">
        <v>709</v>
      </c>
      <c r="C425" s="21">
        <v>1975</v>
      </c>
      <c r="D425" s="21" t="s">
        <v>80</v>
      </c>
      <c r="E425" s="36" t="s">
        <v>710</v>
      </c>
      <c r="F425" s="21">
        <v>0</v>
      </c>
      <c r="G425" s="21">
        <v>1</v>
      </c>
      <c r="H425" s="21">
        <v>0</v>
      </c>
      <c r="I425" s="34">
        <v>0</v>
      </c>
      <c r="J425" s="21">
        <f t="shared" si="12"/>
        <v>1</v>
      </c>
      <c r="K425" s="30">
        <v>1</v>
      </c>
    </row>
    <row r="426" spans="1:11" x14ac:dyDescent="0.4">
      <c r="A426" s="21" t="s">
        <v>261</v>
      </c>
      <c r="B426" s="36" t="s">
        <v>677</v>
      </c>
      <c r="C426" s="21">
        <v>1961</v>
      </c>
      <c r="D426" s="21" t="s">
        <v>88</v>
      </c>
      <c r="E426" s="36" t="s">
        <v>540</v>
      </c>
      <c r="F426" s="21">
        <v>0</v>
      </c>
      <c r="G426" s="21">
        <v>1</v>
      </c>
      <c r="H426" s="21">
        <v>0</v>
      </c>
      <c r="I426" s="34">
        <v>0</v>
      </c>
      <c r="J426" s="21">
        <f t="shared" si="12"/>
        <v>1</v>
      </c>
      <c r="K426" s="30">
        <v>1</v>
      </c>
    </row>
    <row r="427" spans="1:11" x14ac:dyDescent="0.4">
      <c r="A427" s="21" t="s">
        <v>261</v>
      </c>
      <c r="B427" s="36" t="s">
        <v>949</v>
      </c>
      <c r="C427" s="21">
        <v>1970</v>
      </c>
      <c r="D427" s="21" t="s">
        <v>81</v>
      </c>
      <c r="E427" s="36" t="s">
        <v>246</v>
      </c>
      <c r="F427" s="21">
        <v>0</v>
      </c>
      <c r="G427" s="21">
        <v>0</v>
      </c>
      <c r="H427" s="21">
        <v>1</v>
      </c>
      <c r="I427" s="34">
        <v>0</v>
      </c>
      <c r="J427" s="21">
        <f t="shared" si="12"/>
        <v>1</v>
      </c>
      <c r="K427" s="30">
        <v>1</v>
      </c>
    </row>
    <row r="428" spans="1:11" x14ac:dyDescent="0.4">
      <c r="A428" s="21" t="s">
        <v>261</v>
      </c>
      <c r="B428" s="36" t="s">
        <v>100</v>
      </c>
      <c r="C428" s="21">
        <v>1960</v>
      </c>
      <c r="D428" s="21" t="s">
        <v>88</v>
      </c>
      <c r="E428" s="36" t="s">
        <v>20</v>
      </c>
      <c r="F428" s="21">
        <v>1</v>
      </c>
      <c r="G428" s="21">
        <v>0</v>
      </c>
      <c r="H428" s="21">
        <v>0</v>
      </c>
      <c r="I428" s="34">
        <v>0</v>
      </c>
      <c r="J428" s="21">
        <f t="shared" si="12"/>
        <v>1</v>
      </c>
      <c r="K428" s="30">
        <v>1</v>
      </c>
    </row>
    <row r="429" spans="1:11" x14ac:dyDescent="0.4">
      <c r="A429" s="21" t="s">
        <v>261</v>
      </c>
      <c r="B429" s="36" t="s">
        <v>934</v>
      </c>
      <c r="C429" s="21">
        <v>1957</v>
      </c>
      <c r="D429" s="21" t="s">
        <v>89</v>
      </c>
      <c r="E429" s="36" t="s">
        <v>893</v>
      </c>
      <c r="F429" s="21">
        <v>0</v>
      </c>
      <c r="G429" s="21">
        <v>0</v>
      </c>
      <c r="H429" s="21">
        <v>1</v>
      </c>
      <c r="I429" s="34">
        <v>0</v>
      </c>
      <c r="J429" s="21">
        <f t="shared" si="12"/>
        <v>1</v>
      </c>
      <c r="K429" s="30">
        <v>1</v>
      </c>
    </row>
    <row r="430" spans="1:11" x14ac:dyDescent="0.4">
      <c r="A430" s="21" t="s">
        <v>261</v>
      </c>
      <c r="B430" s="36" t="s">
        <v>948</v>
      </c>
      <c r="C430" s="21">
        <v>1955</v>
      </c>
      <c r="D430" s="21" t="s">
        <v>89</v>
      </c>
      <c r="E430" s="36" t="s">
        <v>226</v>
      </c>
      <c r="F430" s="21">
        <v>0</v>
      </c>
      <c r="G430" s="21">
        <v>0</v>
      </c>
      <c r="H430" s="21">
        <v>1</v>
      </c>
      <c r="I430" s="34">
        <v>0</v>
      </c>
      <c r="J430" s="21">
        <f t="shared" si="12"/>
        <v>1</v>
      </c>
      <c r="K430" s="30">
        <v>1</v>
      </c>
    </row>
    <row r="431" spans="1:11" x14ac:dyDescent="0.4">
      <c r="A431" s="21" t="s">
        <v>261</v>
      </c>
      <c r="B431" s="36" t="s">
        <v>673</v>
      </c>
      <c r="C431" s="21">
        <v>1973</v>
      </c>
      <c r="D431" s="21" t="s">
        <v>80</v>
      </c>
      <c r="E431" s="36" t="s">
        <v>21</v>
      </c>
      <c r="F431" s="21">
        <v>0</v>
      </c>
      <c r="G431" s="21">
        <v>1</v>
      </c>
      <c r="H431" s="21">
        <v>0</v>
      </c>
      <c r="I431" s="34">
        <v>0</v>
      </c>
      <c r="J431" s="21">
        <f t="shared" si="12"/>
        <v>1</v>
      </c>
      <c r="K431" s="30">
        <v>1</v>
      </c>
    </row>
    <row r="432" spans="1:11" x14ac:dyDescent="0.4">
      <c r="A432" s="21" t="s">
        <v>261</v>
      </c>
      <c r="B432" s="36" t="s">
        <v>326</v>
      </c>
      <c r="C432" s="21">
        <v>1959</v>
      </c>
      <c r="D432" s="21" t="s">
        <v>88</v>
      </c>
      <c r="E432" s="36" t="s">
        <v>327</v>
      </c>
      <c r="F432" s="21">
        <v>1</v>
      </c>
      <c r="G432" s="21">
        <v>0</v>
      </c>
      <c r="H432" s="21">
        <v>0</v>
      </c>
      <c r="I432" s="34">
        <v>0</v>
      </c>
      <c r="J432" s="21">
        <f t="shared" si="12"/>
        <v>1</v>
      </c>
      <c r="K432" s="30">
        <v>1</v>
      </c>
    </row>
    <row r="433" spans="1:11" x14ac:dyDescent="0.4">
      <c r="A433" s="21" t="s">
        <v>261</v>
      </c>
      <c r="B433" s="36" t="s">
        <v>939</v>
      </c>
      <c r="C433" s="21">
        <v>1961</v>
      </c>
      <c r="D433" s="21" t="s">
        <v>88</v>
      </c>
      <c r="E433" s="36" t="s">
        <v>940</v>
      </c>
      <c r="F433" s="21">
        <v>0</v>
      </c>
      <c r="G433" s="21">
        <v>0</v>
      </c>
      <c r="H433" s="21">
        <v>1</v>
      </c>
      <c r="I433" s="34">
        <v>0</v>
      </c>
      <c r="J433" s="21">
        <f t="shared" si="12"/>
        <v>1</v>
      </c>
      <c r="K433" s="30">
        <v>1</v>
      </c>
    </row>
    <row r="434" spans="1:11" x14ac:dyDescent="0.4">
      <c r="A434" s="21" t="s">
        <v>261</v>
      </c>
      <c r="B434" s="36" t="s">
        <v>642</v>
      </c>
      <c r="C434" s="21">
        <v>1968</v>
      </c>
      <c r="D434" s="21" t="s">
        <v>81</v>
      </c>
      <c r="E434" s="36" t="s">
        <v>643</v>
      </c>
      <c r="F434" s="21">
        <v>0</v>
      </c>
      <c r="G434" s="21">
        <v>1</v>
      </c>
      <c r="H434" s="21">
        <v>0</v>
      </c>
      <c r="I434" s="34">
        <v>0</v>
      </c>
      <c r="J434" s="21">
        <f t="shared" si="12"/>
        <v>1</v>
      </c>
      <c r="K434" s="30">
        <v>1</v>
      </c>
    </row>
    <row r="435" spans="1:11" x14ac:dyDescent="0.4">
      <c r="A435" s="21" t="s">
        <v>261</v>
      </c>
      <c r="B435" s="36" t="s">
        <v>319</v>
      </c>
      <c r="C435" s="21">
        <v>1970</v>
      </c>
      <c r="D435" s="21" t="s">
        <v>81</v>
      </c>
      <c r="E435" s="36" t="s">
        <v>146</v>
      </c>
      <c r="F435" s="21">
        <v>1</v>
      </c>
      <c r="G435" s="21">
        <v>0</v>
      </c>
      <c r="H435" s="21">
        <v>0</v>
      </c>
      <c r="I435" s="34">
        <v>0</v>
      </c>
      <c r="J435" s="21">
        <f t="shared" si="12"/>
        <v>1</v>
      </c>
      <c r="K435" s="30">
        <v>1</v>
      </c>
    </row>
    <row r="436" spans="1:11" x14ac:dyDescent="0.4">
      <c r="A436" s="21" t="s">
        <v>261</v>
      </c>
      <c r="B436" s="36" t="s">
        <v>928</v>
      </c>
      <c r="C436" s="21">
        <v>1965</v>
      </c>
      <c r="D436" s="21" t="s">
        <v>79</v>
      </c>
      <c r="E436" s="36" t="s">
        <v>929</v>
      </c>
      <c r="F436" s="21">
        <v>0</v>
      </c>
      <c r="G436" s="21">
        <v>0</v>
      </c>
      <c r="H436" s="21">
        <v>1</v>
      </c>
      <c r="I436" s="34">
        <v>0</v>
      </c>
      <c r="J436" s="21">
        <f t="shared" si="12"/>
        <v>1</v>
      </c>
      <c r="K436" s="30">
        <v>1</v>
      </c>
    </row>
    <row r="437" spans="1:11" x14ac:dyDescent="0.4">
      <c r="A437" s="21" t="s">
        <v>261</v>
      </c>
      <c r="B437" s="36" t="s">
        <v>721</v>
      </c>
      <c r="C437" s="21">
        <v>1968</v>
      </c>
      <c r="D437" s="21" t="s">
        <v>81</v>
      </c>
      <c r="E437" s="36" t="s">
        <v>22</v>
      </c>
      <c r="F437" s="21">
        <v>0</v>
      </c>
      <c r="G437" s="21">
        <v>1</v>
      </c>
      <c r="H437" s="21">
        <v>0</v>
      </c>
      <c r="I437" s="34">
        <v>0</v>
      </c>
      <c r="J437" s="21">
        <f t="shared" si="12"/>
        <v>1</v>
      </c>
      <c r="K437" s="30">
        <v>1</v>
      </c>
    </row>
    <row r="438" spans="1:11" x14ac:dyDescent="0.4">
      <c r="A438" s="21" t="s">
        <v>261</v>
      </c>
      <c r="B438" s="36" t="s">
        <v>63</v>
      </c>
      <c r="C438" s="21">
        <v>1950</v>
      </c>
      <c r="D438" s="21" t="s">
        <v>90</v>
      </c>
      <c r="E438" s="36" t="s">
        <v>22</v>
      </c>
      <c r="F438" s="21">
        <v>0</v>
      </c>
      <c r="G438" s="21">
        <v>0</v>
      </c>
      <c r="H438" s="21">
        <v>1</v>
      </c>
      <c r="I438" s="34">
        <v>0</v>
      </c>
      <c r="J438" s="21">
        <v>1</v>
      </c>
      <c r="K438" s="30">
        <v>1</v>
      </c>
    </row>
    <row r="439" spans="1:11" x14ac:dyDescent="0.4">
      <c r="A439" s="21" t="s">
        <v>261</v>
      </c>
      <c r="B439" s="36" t="s">
        <v>121</v>
      </c>
      <c r="C439" s="21">
        <v>1970</v>
      </c>
      <c r="D439" s="21" t="s">
        <v>81</v>
      </c>
      <c r="E439" s="36" t="s">
        <v>146</v>
      </c>
      <c r="F439" s="21">
        <v>1</v>
      </c>
      <c r="G439" s="21">
        <v>0</v>
      </c>
      <c r="H439" s="21">
        <v>0</v>
      </c>
      <c r="I439" s="34">
        <v>0</v>
      </c>
      <c r="J439" s="21">
        <f t="shared" ref="J439:J452" si="13">SUM(F439:I439)</f>
        <v>1</v>
      </c>
      <c r="K439" s="30">
        <v>1</v>
      </c>
    </row>
    <row r="440" spans="1:11" x14ac:dyDescent="0.4">
      <c r="A440" s="21" t="s">
        <v>261</v>
      </c>
      <c r="B440" s="36" t="s">
        <v>930</v>
      </c>
      <c r="C440" s="21">
        <v>1961</v>
      </c>
      <c r="D440" s="21" t="s">
        <v>88</v>
      </c>
      <c r="E440" s="36" t="s">
        <v>21</v>
      </c>
      <c r="F440" s="21">
        <v>0</v>
      </c>
      <c r="G440" s="21">
        <v>0</v>
      </c>
      <c r="H440" s="21">
        <v>1</v>
      </c>
      <c r="I440" s="34">
        <v>0</v>
      </c>
      <c r="J440" s="21">
        <f t="shared" si="13"/>
        <v>1</v>
      </c>
      <c r="K440" s="30">
        <v>1</v>
      </c>
    </row>
    <row r="441" spans="1:11" x14ac:dyDescent="0.4">
      <c r="A441" s="21" t="s">
        <v>261</v>
      </c>
      <c r="B441" s="36" t="s">
        <v>325</v>
      </c>
      <c r="C441" s="21">
        <v>1966</v>
      </c>
      <c r="D441" s="21" t="s">
        <v>79</v>
      </c>
      <c r="E441" s="36" t="s">
        <v>53</v>
      </c>
      <c r="F441" s="21">
        <v>1</v>
      </c>
      <c r="G441" s="21">
        <v>0</v>
      </c>
      <c r="H441" s="21">
        <v>0</v>
      </c>
      <c r="I441" s="34">
        <v>0</v>
      </c>
      <c r="J441" s="21">
        <f t="shared" si="13"/>
        <v>1</v>
      </c>
      <c r="K441" s="30">
        <v>1</v>
      </c>
    </row>
    <row r="442" spans="1:11" x14ac:dyDescent="0.4">
      <c r="A442" s="21" t="s">
        <v>261</v>
      </c>
      <c r="B442" s="36" t="s">
        <v>922</v>
      </c>
      <c r="C442" s="21">
        <v>1970</v>
      </c>
      <c r="D442" s="21" t="s">
        <v>81</v>
      </c>
      <c r="E442" s="36" t="s">
        <v>226</v>
      </c>
      <c r="F442" s="21">
        <v>0</v>
      </c>
      <c r="G442" s="21">
        <v>0</v>
      </c>
      <c r="H442" s="21">
        <v>1</v>
      </c>
      <c r="I442" s="34">
        <v>0</v>
      </c>
      <c r="J442" s="21">
        <f t="shared" si="13"/>
        <v>1</v>
      </c>
      <c r="K442" s="30">
        <v>1</v>
      </c>
    </row>
    <row r="443" spans="1:11" x14ac:dyDescent="0.4">
      <c r="A443" s="21" t="s">
        <v>261</v>
      </c>
      <c r="B443" s="36" t="s">
        <v>665</v>
      </c>
      <c r="C443" s="21">
        <v>1964</v>
      </c>
      <c r="D443" s="21" t="s">
        <v>79</v>
      </c>
      <c r="E443" s="36" t="s">
        <v>299</v>
      </c>
      <c r="F443" s="21">
        <v>0</v>
      </c>
      <c r="G443" s="21">
        <v>1</v>
      </c>
      <c r="H443" s="21">
        <v>0</v>
      </c>
      <c r="I443" s="34">
        <v>0</v>
      </c>
      <c r="J443" s="21">
        <f t="shared" si="13"/>
        <v>1</v>
      </c>
      <c r="K443" s="30">
        <v>1</v>
      </c>
    </row>
    <row r="444" spans="1:11" x14ac:dyDescent="0.4">
      <c r="A444" s="21" t="s">
        <v>261</v>
      </c>
      <c r="B444" s="36" t="s">
        <v>944</v>
      </c>
      <c r="C444" s="21">
        <v>1959</v>
      </c>
      <c r="D444" s="21" t="s">
        <v>88</v>
      </c>
      <c r="E444" s="36" t="s">
        <v>36</v>
      </c>
      <c r="F444" s="21">
        <v>0</v>
      </c>
      <c r="G444" s="21">
        <v>0</v>
      </c>
      <c r="H444" s="21">
        <v>1</v>
      </c>
      <c r="I444" s="34">
        <v>0</v>
      </c>
      <c r="J444" s="21">
        <f t="shared" si="13"/>
        <v>1</v>
      </c>
      <c r="K444" s="30">
        <v>1</v>
      </c>
    </row>
    <row r="445" spans="1:11" x14ac:dyDescent="0.4">
      <c r="A445" s="21" t="s">
        <v>261</v>
      </c>
      <c r="B445" s="36" t="s">
        <v>950</v>
      </c>
      <c r="C445" s="21">
        <v>1977</v>
      </c>
      <c r="D445" s="21" t="s">
        <v>80</v>
      </c>
      <c r="E445" s="36" t="s">
        <v>909</v>
      </c>
      <c r="F445" s="21">
        <v>0</v>
      </c>
      <c r="G445" s="21">
        <v>0</v>
      </c>
      <c r="H445" s="21">
        <v>1</v>
      </c>
      <c r="I445" s="34">
        <v>0</v>
      </c>
      <c r="J445" s="21">
        <f t="shared" si="13"/>
        <v>1</v>
      </c>
      <c r="K445" s="30">
        <v>1</v>
      </c>
    </row>
    <row r="446" spans="1:11" x14ac:dyDescent="0.4">
      <c r="A446" s="21" t="s">
        <v>261</v>
      </c>
      <c r="B446" s="36" t="s">
        <v>932</v>
      </c>
      <c r="C446" s="21">
        <v>1985</v>
      </c>
      <c r="D446" s="21" t="s">
        <v>5</v>
      </c>
      <c r="E446" s="36" t="s">
        <v>246</v>
      </c>
      <c r="F446" s="21">
        <v>0</v>
      </c>
      <c r="G446" s="21">
        <v>0</v>
      </c>
      <c r="H446" s="21">
        <v>1</v>
      </c>
      <c r="I446" s="34">
        <v>0</v>
      </c>
      <c r="J446" s="21">
        <f t="shared" si="13"/>
        <v>1</v>
      </c>
      <c r="K446" s="30">
        <v>1</v>
      </c>
    </row>
    <row r="447" spans="1:11" x14ac:dyDescent="0.4">
      <c r="A447" s="21" t="s">
        <v>261</v>
      </c>
      <c r="B447" s="36" t="s">
        <v>691</v>
      </c>
      <c r="C447" s="21">
        <v>1962</v>
      </c>
      <c r="D447" s="21" t="s">
        <v>88</v>
      </c>
      <c r="E447" s="36" t="s">
        <v>633</v>
      </c>
      <c r="F447" s="21">
        <v>0</v>
      </c>
      <c r="G447" s="21">
        <v>1</v>
      </c>
      <c r="H447" s="21">
        <v>0</v>
      </c>
      <c r="I447" s="34">
        <v>0</v>
      </c>
      <c r="J447" s="21">
        <f t="shared" si="13"/>
        <v>1</v>
      </c>
      <c r="K447" s="30">
        <v>1</v>
      </c>
    </row>
    <row r="448" spans="1:11" x14ac:dyDescent="0.4">
      <c r="A448" s="21" t="s">
        <v>261</v>
      </c>
      <c r="B448" s="36" t="s">
        <v>700</v>
      </c>
      <c r="C448" s="21">
        <v>1960</v>
      </c>
      <c r="D448" s="21" t="s">
        <v>88</v>
      </c>
      <c r="E448" s="36" t="s">
        <v>54</v>
      </c>
      <c r="F448" s="21">
        <v>0</v>
      </c>
      <c r="G448" s="21">
        <v>1</v>
      </c>
      <c r="H448" s="21">
        <v>0</v>
      </c>
      <c r="I448" s="34">
        <v>0</v>
      </c>
      <c r="J448" s="21">
        <f t="shared" si="13"/>
        <v>1</v>
      </c>
      <c r="K448" s="30">
        <v>1</v>
      </c>
    </row>
    <row r="449" spans="1:11" x14ac:dyDescent="0.4">
      <c r="A449" s="21" t="s">
        <v>261</v>
      </c>
      <c r="B449" s="36" t="s">
        <v>654</v>
      </c>
      <c r="C449" s="21">
        <v>1962</v>
      </c>
      <c r="D449" s="21" t="s">
        <v>88</v>
      </c>
      <c r="E449" s="36" t="s">
        <v>299</v>
      </c>
      <c r="F449" s="21">
        <v>0</v>
      </c>
      <c r="G449" s="21">
        <v>1</v>
      </c>
      <c r="H449" s="21">
        <v>0</v>
      </c>
      <c r="I449" s="34">
        <v>0</v>
      </c>
      <c r="J449" s="21">
        <f t="shared" si="13"/>
        <v>1</v>
      </c>
      <c r="K449" s="30">
        <v>1</v>
      </c>
    </row>
    <row r="450" spans="1:11" x14ac:dyDescent="0.4">
      <c r="A450" s="21" t="s">
        <v>261</v>
      </c>
      <c r="B450" s="36" t="s">
        <v>952</v>
      </c>
      <c r="C450" s="21">
        <v>1955</v>
      </c>
      <c r="D450" s="21" t="s">
        <v>89</v>
      </c>
      <c r="E450" s="36" t="s">
        <v>166</v>
      </c>
      <c r="F450" s="21">
        <v>0</v>
      </c>
      <c r="G450" s="21">
        <v>0</v>
      </c>
      <c r="H450" s="21">
        <v>1</v>
      </c>
      <c r="I450" s="34">
        <v>0</v>
      </c>
      <c r="J450" s="21">
        <f t="shared" si="13"/>
        <v>1</v>
      </c>
      <c r="K450" s="30">
        <v>1</v>
      </c>
    </row>
    <row r="451" spans="1:11" x14ac:dyDescent="0.4">
      <c r="A451" s="21" t="s">
        <v>261</v>
      </c>
      <c r="B451" s="36" t="s">
        <v>120</v>
      </c>
      <c r="C451" s="21">
        <v>1941</v>
      </c>
      <c r="D451" s="21" t="s">
        <v>182</v>
      </c>
      <c r="E451" s="36" t="s">
        <v>146</v>
      </c>
      <c r="F451" s="21">
        <v>0</v>
      </c>
      <c r="G451" s="21">
        <v>1</v>
      </c>
      <c r="H451" s="21">
        <v>0</v>
      </c>
      <c r="I451" s="34">
        <v>0</v>
      </c>
      <c r="J451" s="21">
        <f t="shared" si="13"/>
        <v>1</v>
      </c>
      <c r="K451" s="30">
        <v>1</v>
      </c>
    </row>
    <row r="452" spans="1:11" x14ac:dyDescent="0.4">
      <c r="A452" s="21" t="s">
        <v>261</v>
      </c>
      <c r="B452" s="36" t="s">
        <v>955</v>
      </c>
      <c r="C452" s="21">
        <v>1953</v>
      </c>
      <c r="D452" s="21" t="s">
        <v>89</v>
      </c>
      <c r="E452" s="36" t="s">
        <v>36</v>
      </c>
      <c r="F452" s="21">
        <v>0</v>
      </c>
      <c r="G452" s="21">
        <v>0</v>
      </c>
      <c r="H452" s="21">
        <v>1</v>
      </c>
      <c r="I452" s="34">
        <v>0</v>
      </c>
      <c r="J452" s="21">
        <f t="shared" si="13"/>
        <v>1</v>
      </c>
      <c r="K452" s="30">
        <v>1</v>
      </c>
    </row>
    <row r="453" spans="1:11" x14ac:dyDescent="0.4">
      <c r="A453" s="21" t="s">
        <v>261</v>
      </c>
      <c r="B453" s="36" t="s">
        <v>958</v>
      </c>
      <c r="C453" s="21">
        <v>1943</v>
      </c>
      <c r="D453" s="21" t="s">
        <v>94</v>
      </c>
      <c r="E453" s="36" t="s">
        <v>893</v>
      </c>
      <c r="F453" s="21">
        <v>0</v>
      </c>
      <c r="G453" s="21">
        <v>0</v>
      </c>
      <c r="H453" s="21">
        <v>1</v>
      </c>
      <c r="I453" s="34">
        <v>0</v>
      </c>
      <c r="J453" s="21">
        <v>1</v>
      </c>
      <c r="K453" s="30">
        <v>1</v>
      </c>
    </row>
    <row r="477" spans="2:2" x14ac:dyDescent="0.4">
      <c r="B477" s="80"/>
    </row>
    <row r="540" spans="2:2" x14ac:dyDescent="0.4">
      <c r="B540" s="7"/>
    </row>
    <row r="541" spans="2:2" x14ac:dyDescent="0.4">
      <c r="B541" s="7"/>
    </row>
    <row r="542" spans="2:2" x14ac:dyDescent="0.4">
      <c r="B542" s="7"/>
    </row>
    <row r="543" spans="2:2" x14ac:dyDescent="0.4">
      <c r="B543" s="7"/>
    </row>
    <row r="544" spans="2:2" x14ac:dyDescent="0.4">
      <c r="B544" s="7"/>
    </row>
    <row r="779" spans="2:2" x14ac:dyDescent="0.4">
      <c r="B779" s="7"/>
    </row>
    <row r="780" spans="2:2" x14ac:dyDescent="0.4">
      <c r="B780" s="7"/>
    </row>
    <row r="781" spans="2:2" x14ac:dyDescent="0.4">
      <c r="B781" s="7"/>
    </row>
    <row r="782" spans="2:2" x14ac:dyDescent="0.4">
      <c r="B782" s="7"/>
    </row>
    <row r="783" spans="2:2" x14ac:dyDescent="0.4">
      <c r="B783" s="7"/>
    </row>
    <row r="989" spans="2:2" x14ac:dyDescent="0.4">
      <c r="B989" s="7"/>
    </row>
    <row r="990" spans="2:2" x14ac:dyDescent="0.4">
      <c r="B990" s="7"/>
    </row>
    <row r="991" spans="2:2" x14ac:dyDescent="0.4">
      <c r="B991" s="7"/>
    </row>
    <row r="992" spans="2:2" x14ac:dyDescent="0.4">
      <c r="B992" s="7"/>
    </row>
    <row r="993" spans="2:2" x14ac:dyDescent="0.4">
      <c r="B993" s="7"/>
    </row>
    <row r="994" spans="2:2" x14ac:dyDescent="0.4">
      <c r="B994" s="7"/>
    </row>
    <row r="995" spans="2:2" x14ac:dyDescent="0.4">
      <c r="B995" s="7"/>
    </row>
    <row r="1055" spans="2:2" x14ac:dyDescent="0.4">
      <c r="B1055" s="80"/>
    </row>
    <row r="1067" spans="3:4" x14ac:dyDescent="0.4">
      <c r="C1067" s="10"/>
      <c r="D1067" s="10"/>
    </row>
  </sheetData>
  <sortState ref="B7:J11">
    <sortCondition descending="1" ref="J7"/>
  </sortState>
  <mergeCells count="8">
    <mergeCell ref="A151:K151"/>
    <mergeCell ref="A164:K164"/>
    <mergeCell ref="A128:K128"/>
    <mergeCell ref="A1:K1"/>
    <mergeCell ref="A3:K3"/>
    <mergeCell ref="A5:K5"/>
    <mergeCell ref="A13:K13"/>
    <mergeCell ref="A21:K21"/>
  </mergeCells>
  <phoneticPr fontId="0" type="noConversion"/>
  <printOptions horizontalCentered="1"/>
  <pageMargins left="0.19685039370078741" right="0.19685039370078741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50"/>
  <sheetViews>
    <sheetView tabSelected="1" workbookViewId="0">
      <selection activeCell="P90" sqref="P77:Q90"/>
    </sheetView>
  </sheetViews>
  <sheetFormatPr defaultColWidth="9.1640625" defaultRowHeight="12.3" x14ac:dyDescent="0.4"/>
  <cols>
    <col min="1" max="1" width="5.71875" style="24" bestFit="1" customWidth="1"/>
    <col min="2" max="2" width="7" style="23" bestFit="1" customWidth="1"/>
    <col min="3" max="3" width="26.83203125" style="44" bestFit="1" customWidth="1"/>
    <col min="4" max="4" width="11" style="23" bestFit="1" customWidth="1"/>
    <col min="5" max="5" width="9.83203125" style="23" bestFit="1" customWidth="1"/>
    <col min="6" max="6" width="6.71875" style="23" bestFit="1" customWidth="1"/>
    <col min="7" max="7" width="6.1640625" style="23" bestFit="1" customWidth="1"/>
    <col min="8" max="8" width="5.1640625" style="23" bestFit="1" customWidth="1"/>
    <col min="9" max="9" width="7" style="23" bestFit="1" customWidth="1"/>
    <col min="10" max="11" width="8.27734375" style="23" bestFit="1" customWidth="1"/>
    <col min="12" max="12" width="9.83203125" style="23" bestFit="1" customWidth="1"/>
    <col min="13" max="13" width="6" style="23" bestFit="1" customWidth="1"/>
    <col min="14" max="14" width="5" style="23" bestFit="1" customWidth="1"/>
    <col min="15" max="15" width="9.1640625" style="23"/>
    <col min="16" max="16" width="39" style="23" bestFit="1" customWidth="1"/>
    <col min="17" max="17" width="6.44140625" style="23" bestFit="1" customWidth="1"/>
    <col min="18" max="16384" width="9.1640625" style="23"/>
  </cols>
  <sheetData>
    <row r="1" spans="1:17" s="1" customFormat="1" ht="55.5" customHeight="1" x14ac:dyDescent="0.4">
      <c r="A1" s="119" t="s">
        <v>391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" customFormat="1" x14ac:dyDescent="0.4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7" s="1" customFormat="1" ht="15" x14ac:dyDescent="0.4">
      <c r="A3" s="161" t="s">
        <v>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7" s="1" customFormat="1" ht="14.25" customHeight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7" x14ac:dyDescent="0.4">
      <c r="A5" s="21" t="s">
        <v>398</v>
      </c>
      <c r="B5" s="21" t="s">
        <v>382</v>
      </c>
      <c r="C5" s="36" t="s">
        <v>3</v>
      </c>
      <c r="D5" s="21" t="s">
        <v>384</v>
      </c>
      <c r="E5" s="21" t="s">
        <v>392</v>
      </c>
      <c r="F5" s="21" t="s">
        <v>385</v>
      </c>
      <c r="G5" s="21" t="s">
        <v>386</v>
      </c>
      <c r="H5" s="21" t="s">
        <v>387</v>
      </c>
      <c r="I5" s="21" t="s">
        <v>393</v>
      </c>
      <c r="J5" s="21" t="s">
        <v>394</v>
      </c>
      <c r="K5" s="21" t="s">
        <v>395</v>
      </c>
      <c r="L5" s="21" t="s">
        <v>396</v>
      </c>
      <c r="M5" s="21" t="s">
        <v>397</v>
      </c>
      <c r="N5" s="21" t="s">
        <v>389</v>
      </c>
      <c r="O5" s="51"/>
      <c r="Q5" s="2"/>
    </row>
    <row r="6" spans="1:17" x14ac:dyDescent="0.4">
      <c r="A6" s="55">
        <v>1</v>
      </c>
      <c r="B6" s="21" t="s">
        <v>13</v>
      </c>
      <c r="C6" s="36" t="s">
        <v>42</v>
      </c>
      <c r="D6" s="21">
        <v>333</v>
      </c>
      <c r="E6" s="21">
        <v>333</v>
      </c>
      <c r="F6" s="21">
        <v>290</v>
      </c>
      <c r="G6" s="21">
        <v>338</v>
      </c>
      <c r="H6" s="30">
        <v>312</v>
      </c>
      <c r="I6" s="30">
        <v>0</v>
      </c>
      <c r="J6" s="30">
        <v>0</v>
      </c>
      <c r="K6" s="30">
        <v>0</v>
      </c>
      <c r="L6" s="30">
        <v>0</v>
      </c>
      <c r="M6" s="30">
        <f t="shared" ref="M6:M69" si="0">SUM(D6:L6)</f>
        <v>1606</v>
      </c>
      <c r="N6" s="21">
        <v>5</v>
      </c>
      <c r="O6" s="51"/>
      <c r="Q6" s="2"/>
    </row>
    <row r="7" spans="1:17" x14ac:dyDescent="0.4">
      <c r="A7" s="55">
        <f>1+A6</f>
        <v>2</v>
      </c>
      <c r="B7" s="21" t="s">
        <v>9</v>
      </c>
      <c r="C7" s="36" t="s">
        <v>41</v>
      </c>
      <c r="D7" s="21">
        <v>216</v>
      </c>
      <c r="E7" s="21">
        <v>200</v>
      </c>
      <c r="F7" s="21">
        <v>203</v>
      </c>
      <c r="G7" s="21">
        <v>208</v>
      </c>
      <c r="H7" s="30">
        <v>275</v>
      </c>
      <c r="I7" s="30">
        <v>0</v>
      </c>
      <c r="J7" s="30">
        <v>0</v>
      </c>
      <c r="K7" s="30">
        <v>0</v>
      </c>
      <c r="L7" s="30">
        <v>0</v>
      </c>
      <c r="M7" s="21">
        <f t="shared" si="0"/>
        <v>1102</v>
      </c>
      <c r="N7" s="21">
        <v>5</v>
      </c>
      <c r="O7" s="51"/>
      <c r="Q7" s="2"/>
    </row>
    <row r="8" spans="1:17" x14ac:dyDescent="0.4">
      <c r="A8" s="55">
        <f t="shared" ref="A8:A71" si="1">1+A7</f>
        <v>3</v>
      </c>
      <c r="B8" s="21" t="s">
        <v>227</v>
      </c>
      <c r="C8" s="36" t="s">
        <v>228</v>
      </c>
      <c r="D8" s="21">
        <v>258</v>
      </c>
      <c r="E8" s="21">
        <v>100</v>
      </c>
      <c r="F8" s="21">
        <v>223</v>
      </c>
      <c r="G8" s="21">
        <v>219</v>
      </c>
      <c r="H8" s="30">
        <v>218.5</v>
      </c>
      <c r="I8" s="30">
        <v>0</v>
      </c>
      <c r="J8" s="30">
        <v>0</v>
      </c>
      <c r="K8" s="30">
        <v>0</v>
      </c>
      <c r="L8" s="30">
        <v>0</v>
      </c>
      <c r="M8" s="21">
        <f t="shared" si="0"/>
        <v>1018.5</v>
      </c>
      <c r="N8" s="21">
        <v>5</v>
      </c>
      <c r="O8" s="51"/>
      <c r="Q8" s="2"/>
    </row>
    <row r="9" spans="1:17" x14ac:dyDescent="0.4">
      <c r="A9" s="55">
        <f t="shared" si="1"/>
        <v>4</v>
      </c>
      <c r="B9" s="21" t="s">
        <v>11</v>
      </c>
      <c r="C9" s="36" t="s">
        <v>253</v>
      </c>
      <c r="D9" s="21">
        <v>15</v>
      </c>
      <c r="E9" s="21">
        <v>253</v>
      </c>
      <c r="F9" s="21">
        <v>67</v>
      </c>
      <c r="G9" s="21">
        <v>102</v>
      </c>
      <c r="H9" s="30">
        <v>115.5</v>
      </c>
      <c r="I9" s="30">
        <v>0</v>
      </c>
      <c r="J9" s="30">
        <v>0</v>
      </c>
      <c r="K9" s="30">
        <v>0</v>
      </c>
      <c r="L9" s="30">
        <v>0</v>
      </c>
      <c r="M9" s="21">
        <f t="shared" si="0"/>
        <v>552.5</v>
      </c>
      <c r="N9" s="21">
        <v>5</v>
      </c>
      <c r="O9" s="51"/>
      <c r="Q9" s="3"/>
    </row>
    <row r="10" spans="1:17" ht="14.4" x14ac:dyDescent="0.4">
      <c r="A10" s="55">
        <f t="shared" si="1"/>
        <v>5</v>
      </c>
      <c r="B10" s="21" t="s">
        <v>142</v>
      </c>
      <c r="C10" s="36" t="s">
        <v>143</v>
      </c>
      <c r="D10" s="21">
        <v>100</v>
      </c>
      <c r="E10" s="21">
        <v>106</v>
      </c>
      <c r="F10" s="21">
        <v>109</v>
      </c>
      <c r="G10" s="21">
        <v>38</v>
      </c>
      <c r="H10" s="30">
        <v>32.5</v>
      </c>
      <c r="I10" s="30">
        <v>0</v>
      </c>
      <c r="J10" s="30">
        <v>0</v>
      </c>
      <c r="K10" s="30">
        <v>0</v>
      </c>
      <c r="L10" s="30">
        <v>0</v>
      </c>
      <c r="M10" s="21">
        <f t="shared" si="0"/>
        <v>385.5</v>
      </c>
      <c r="N10" s="21">
        <v>5</v>
      </c>
      <c r="O10" s="51"/>
      <c r="P10" s="52"/>
      <c r="Q10" s="52"/>
    </row>
    <row r="11" spans="1:17" ht="14.4" x14ac:dyDescent="0.4">
      <c r="A11" s="55">
        <f t="shared" si="1"/>
        <v>6</v>
      </c>
      <c r="B11" s="21" t="s">
        <v>14</v>
      </c>
      <c r="C11" s="36" t="s">
        <v>45</v>
      </c>
      <c r="D11" s="21">
        <v>310</v>
      </c>
      <c r="E11" s="21">
        <v>0</v>
      </c>
      <c r="F11" s="21">
        <v>251</v>
      </c>
      <c r="G11" s="21">
        <v>266</v>
      </c>
      <c r="H11" s="30">
        <v>144</v>
      </c>
      <c r="I11" s="30">
        <v>0</v>
      </c>
      <c r="J11" s="30">
        <v>0</v>
      </c>
      <c r="K11" s="30">
        <v>0</v>
      </c>
      <c r="L11" s="30">
        <v>0</v>
      </c>
      <c r="M11" s="21">
        <f t="shared" si="0"/>
        <v>971</v>
      </c>
      <c r="N11" s="21">
        <v>4</v>
      </c>
      <c r="O11" s="51"/>
      <c r="P11" s="52"/>
      <c r="Q11" s="52"/>
    </row>
    <row r="12" spans="1:17" ht="14.4" x14ac:dyDescent="0.4">
      <c r="A12" s="55">
        <f t="shared" si="1"/>
        <v>7</v>
      </c>
      <c r="B12" s="21" t="s">
        <v>10</v>
      </c>
      <c r="C12" s="36" t="s">
        <v>46</v>
      </c>
      <c r="D12" s="21">
        <v>206</v>
      </c>
      <c r="E12" s="21">
        <v>0</v>
      </c>
      <c r="F12" s="21">
        <v>280</v>
      </c>
      <c r="G12" s="21">
        <v>195</v>
      </c>
      <c r="H12" s="30">
        <v>251</v>
      </c>
      <c r="I12" s="30">
        <v>0</v>
      </c>
      <c r="J12" s="30">
        <v>0</v>
      </c>
      <c r="K12" s="30">
        <v>0</v>
      </c>
      <c r="L12" s="30">
        <v>0</v>
      </c>
      <c r="M12" s="21">
        <f t="shared" si="0"/>
        <v>932</v>
      </c>
      <c r="N12" s="21">
        <v>4</v>
      </c>
      <c r="O12" s="51"/>
      <c r="P12" s="52"/>
      <c r="Q12" s="52"/>
    </row>
    <row r="13" spans="1:17" ht="14.4" x14ac:dyDescent="0.4">
      <c r="A13" s="55">
        <f t="shared" si="1"/>
        <v>8</v>
      </c>
      <c r="B13" s="21" t="s">
        <v>38</v>
      </c>
      <c r="C13" s="36" t="s">
        <v>40</v>
      </c>
      <c r="D13" s="21">
        <v>107</v>
      </c>
      <c r="E13" s="21">
        <v>0</v>
      </c>
      <c r="F13" s="21">
        <v>192</v>
      </c>
      <c r="G13" s="21">
        <v>221</v>
      </c>
      <c r="H13" s="30">
        <v>181</v>
      </c>
      <c r="I13" s="30">
        <v>0</v>
      </c>
      <c r="J13" s="30">
        <v>0</v>
      </c>
      <c r="K13" s="30">
        <v>0</v>
      </c>
      <c r="L13" s="30">
        <v>0</v>
      </c>
      <c r="M13" s="21">
        <f t="shared" si="0"/>
        <v>701</v>
      </c>
      <c r="N13" s="21">
        <v>4</v>
      </c>
      <c r="O13" s="51"/>
      <c r="P13" s="52"/>
      <c r="Q13" s="52"/>
    </row>
    <row r="14" spans="1:17" ht="14.4" x14ac:dyDescent="0.4">
      <c r="A14" s="55">
        <f t="shared" si="1"/>
        <v>9</v>
      </c>
      <c r="B14" s="21" t="s">
        <v>15</v>
      </c>
      <c r="C14" s="36" t="s">
        <v>44</v>
      </c>
      <c r="D14" s="21">
        <v>301</v>
      </c>
      <c r="E14" s="21">
        <v>0</v>
      </c>
      <c r="F14" s="21">
        <v>279</v>
      </c>
      <c r="G14" s="21">
        <v>41</v>
      </c>
      <c r="H14" s="30">
        <v>79</v>
      </c>
      <c r="I14" s="30">
        <v>0</v>
      </c>
      <c r="J14" s="30">
        <v>0</v>
      </c>
      <c r="K14" s="30">
        <v>0</v>
      </c>
      <c r="L14" s="30">
        <v>0</v>
      </c>
      <c r="M14" s="30">
        <f t="shared" si="0"/>
        <v>700</v>
      </c>
      <c r="N14" s="21">
        <v>4</v>
      </c>
      <c r="O14" s="51"/>
      <c r="P14" s="52"/>
      <c r="Q14" s="52"/>
    </row>
    <row r="15" spans="1:17" ht="14.4" x14ac:dyDescent="0.4">
      <c r="A15" s="55">
        <f t="shared" si="1"/>
        <v>10</v>
      </c>
      <c r="B15" s="21" t="s">
        <v>8</v>
      </c>
      <c r="C15" s="36" t="s">
        <v>47</v>
      </c>
      <c r="D15" s="21">
        <v>3</v>
      </c>
      <c r="E15" s="21">
        <v>0</v>
      </c>
      <c r="F15" s="21">
        <v>2</v>
      </c>
      <c r="G15" s="21">
        <v>4</v>
      </c>
      <c r="H15" s="30">
        <v>4</v>
      </c>
      <c r="I15" s="30">
        <v>0</v>
      </c>
      <c r="J15" s="30">
        <v>0</v>
      </c>
      <c r="K15" s="30">
        <v>0</v>
      </c>
      <c r="L15" s="30">
        <v>0</v>
      </c>
      <c r="M15" s="21">
        <f t="shared" si="0"/>
        <v>13</v>
      </c>
      <c r="N15" s="21">
        <v>4</v>
      </c>
      <c r="O15" s="51"/>
      <c r="P15" s="52"/>
      <c r="Q15" s="52"/>
    </row>
    <row r="16" spans="1:17" x14ac:dyDescent="0.4">
      <c r="A16" s="55">
        <f t="shared" si="1"/>
        <v>11</v>
      </c>
      <c r="B16" s="21" t="s">
        <v>56</v>
      </c>
      <c r="C16" s="36" t="s">
        <v>57</v>
      </c>
      <c r="D16" s="21">
        <v>266</v>
      </c>
      <c r="E16" s="21">
        <v>0</v>
      </c>
      <c r="F16" s="21">
        <v>143</v>
      </c>
      <c r="G16" s="21">
        <v>74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1">
        <f t="shared" si="0"/>
        <v>483</v>
      </c>
      <c r="N16" s="21">
        <v>3</v>
      </c>
      <c r="O16" s="51"/>
      <c r="P16" s="49"/>
      <c r="Q16" s="49"/>
    </row>
    <row r="17" spans="1:19" x14ac:dyDescent="0.4">
      <c r="A17" s="55">
        <f t="shared" si="1"/>
        <v>12</v>
      </c>
      <c r="B17" s="21" t="s">
        <v>225</v>
      </c>
      <c r="C17" s="36" t="s">
        <v>222</v>
      </c>
      <c r="D17" s="21">
        <v>74</v>
      </c>
      <c r="E17" s="21">
        <v>0</v>
      </c>
      <c r="F17" s="21">
        <v>147</v>
      </c>
      <c r="G17" s="21">
        <v>0</v>
      </c>
      <c r="H17" s="30">
        <v>205</v>
      </c>
      <c r="I17" s="30">
        <v>0</v>
      </c>
      <c r="J17" s="30">
        <v>0</v>
      </c>
      <c r="K17" s="30">
        <v>0</v>
      </c>
      <c r="L17" s="30">
        <v>0</v>
      </c>
      <c r="M17" s="21">
        <f t="shared" si="0"/>
        <v>426</v>
      </c>
      <c r="N17" s="21">
        <v>3</v>
      </c>
      <c r="O17" s="51"/>
      <c r="P17" s="49"/>
      <c r="Q17" s="49"/>
    </row>
    <row r="18" spans="1:19" x14ac:dyDescent="0.4">
      <c r="A18" s="55">
        <f t="shared" si="1"/>
        <v>13</v>
      </c>
      <c r="B18" s="21" t="s">
        <v>141</v>
      </c>
      <c r="C18" s="36" t="s">
        <v>185</v>
      </c>
      <c r="D18" s="21">
        <v>31</v>
      </c>
      <c r="E18" s="21">
        <v>0</v>
      </c>
      <c r="F18" s="21">
        <v>0</v>
      </c>
      <c r="G18" s="21">
        <v>234</v>
      </c>
      <c r="H18" s="30">
        <v>54</v>
      </c>
      <c r="I18" s="30">
        <v>0</v>
      </c>
      <c r="J18" s="30">
        <v>0</v>
      </c>
      <c r="K18" s="30">
        <v>0</v>
      </c>
      <c r="L18" s="30">
        <v>0</v>
      </c>
      <c r="M18" s="21">
        <f t="shared" si="0"/>
        <v>319</v>
      </c>
      <c r="N18" s="21">
        <v>3</v>
      </c>
      <c r="O18" s="8"/>
      <c r="P18" s="49"/>
      <c r="Q18" s="49"/>
    </row>
    <row r="19" spans="1:19" x14ac:dyDescent="0.4">
      <c r="A19" s="55">
        <f t="shared" si="1"/>
        <v>14</v>
      </c>
      <c r="B19" s="21" t="s">
        <v>218</v>
      </c>
      <c r="C19" s="36" t="s">
        <v>219</v>
      </c>
      <c r="D19" s="21">
        <v>0</v>
      </c>
      <c r="E19" s="21">
        <v>179</v>
      </c>
      <c r="F19" s="21">
        <v>0</v>
      </c>
      <c r="G19" s="21">
        <v>19</v>
      </c>
      <c r="H19" s="30">
        <v>17</v>
      </c>
      <c r="I19" s="30">
        <v>0</v>
      </c>
      <c r="J19" s="30">
        <v>0</v>
      </c>
      <c r="K19" s="30">
        <v>0</v>
      </c>
      <c r="L19" s="30">
        <v>0</v>
      </c>
      <c r="M19" s="21">
        <f t="shared" si="0"/>
        <v>215</v>
      </c>
      <c r="N19" s="21">
        <v>3</v>
      </c>
      <c r="O19" s="8"/>
      <c r="P19" s="49"/>
      <c r="Q19" s="49"/>
    </row>
    <row r="20" spans="1:19" x14ac:dyDescent="0.4">
      <c r="A20" s="55">
        <f t="shared" si="1"/>
        <v>15</v>
      </c>
      <c r="B20" s="21" t="s">
        <v>214</v>
      </c>
      <c r="C20" s="36" t="s">
        <v>221</v>
      </c>
      <c r="D20" s="21">
        <v>1</v>
      </c>
      <c r="E20" s="21">
        <v>75</v>
      </c>
      <c r="F20" s="21">
        <v>0</v>
      </c>
      <c r="G20" s="21">
        <v>0</v>
      </c>
      <c r="H20" s="30">
        <v>58</v>
      </c>
      <c r="I20" s="30">
        <v>0</v>
      </c>
      <c r="J20" s="30">
        <v>0</v>
      </c>
      <c r="K20" s="30">
        <v>0</v>
      </c>
      <c r="L20" s="30">
        <v>0</v>
      </c>
      <c r="M20" s="21">
        <f t="shared" si="0"/>
        <v>134</v>
      </c>
      <c r="N20" s="21">
        <v>3</v>
      </c>
      <c r="O20" s="51"/>
      <c r="P20" s="2"/>
      <c r="Q20" s="49"/>
    </row>
    <row r="21" spans="1:19" x14ac:dyDescent="0.4">
      <c r="A21" s="55">
        <f t="shared" si="1"/>
        <v>16</v>
      </c>
      <c r="B21" s="21" t="s">
        <v>359</v>
      </c>
      <c r="C21" s="36" t="s">
        <v>360</v>
      </c>
      <c r="D21" s="21">
        <v>1</v>
      </c>
      <c r="E21" s="21">
        <v>0</v>
      </c>
      <c r="F21" s="21">
        <v>16</v>
      </c>
      <c r="G21" s="21">
        <v>1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21">
        <f t="shared" si="0"/>
        <v>18</v>
      </c>
      <c r="N21" s="21">
        <v>3</v>
      </c>
      <c r="O21" s="51"/>
      <c r="P21" s="2"/>
      <c r="Q21" s="49"/>
    </row>
    <row r="22" spans="1:19" x14ac:dyDescent="0.4">
      <c r="A22" s="55">
        <f t="shared" si="1"/>
        <v>17</v>
      </c>
      <c r="B22" s="21" t="s">
        <v>210</v>
      </c>
      <c r="C22" s="36" t="s">
        <v>220</v>
      </c>
      <c r="D22" s="21">
        <v>0</v>
      </c>
      <c r="E22" s="21">
        <v>157</v>
      </c>
      <c r="F22" s="21">
        <v>0</v>
      </c>
      <c r="G22" s="21">
        <v>0</v>
      </c>
      <c r="H22" s="30">
        <v>155</v>
      </c>
      <c r="I22" s="30">
        <v>0</v>
      </c>
      <c r="J22" s="30">
        <v>0</v>
      </c>
      <c r="K22" s="30">
        <v>0</v>
      </c>
      <c r="L22" s="30">
        <v>0</v>
      </c>
      <c r="M22" s="21">
        <f t="shared" si="0"/>
        <v>312</v>
      </c>
      <c r="N22" s="21">
        <v>2</v>
      </c>
      <c r="O22" s="51"/>
      <c r="P22" s="2"/>
      <c r="Q22" s="49"/>
    </row>
    <row r="23" spans="1:19" x14ac:dyDescent="0.4">
      <c r="A23" s="55">
        <f t="shared" si="1"/>
        <v>18</v>
      </c>
      <c r="B23" s="21" t="s">
        <v>223</v>
      </c>
      <c r="C23" s="36" t="s">
        <v>224</v>
      </c>
      <c r="D23" s="21">
        <v>0</v>
      </c>
      <c r="E23" s="21">
        <v>0</v>
      </c>
      <c r="F23" s="21">
        <v>76</v>
      </c>
      <c r="G23" s="21">
        <v>83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1">
        <f t="shared" si="0"/>
        <v>159</v>
      </c>
      <c r="N23" s="30">
        <v>2</v>
      </c>
      <c r="O23" s="8"/>
      <c r="P23" s="49"/>
      <c r="Q23" s="49"/>
    </row>
    <row r="24" spans="1:19" x14ac:dyDescent="0.4">
      <c r="A24" s="55">
        <f t="shared" si="1"/>
        <v>19</v>
      </c>
      <c r="B24" s="21" t="s">
        <v>498</v>
      </c>
      <c r="C24" s="36" t="s">
        <v>499</v>
      </c>
      <c r="D24" s="21">
        <v>0</v>
      </c>
      <c r="E24" s="21">
        <v>74</v>
      </c>
      <c r="F24" s="21">
        <v>0</v>
      </c>
      <c r="G24" s="21">
        <v>79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1">
        <f t="shared" si="0"/>
        <v>153</v>
      </c>
      <c r="N24" s="21">
        <v>2</v>
      </c>
      <c r="O24" s="2"/>
      <c r="P24" s="2"/>
      <c r="Q24" s="49"/>
    </row>
    <row r="25" spans="1:19" x14ac:dyDescent="0.4">
      <c r="A25" s="55">
        <f t="shared" si="1"/>
        <v>20</v>
      </c>
      <c r="B25" s="21" t="s">
        <v>110</v>
      </c>
      <c r="C25" s="36" t="s">
        <v>122</v>
      </c>
      <c r="D25" s="21">
        <v>0</v>
      </c>
      <c r="E25" s="21">
        <v>0</v>
      </c>
      <c r="F25" s="21">
        <v>77</v>
      </c>
      <c r="G25" s="21">
        <v>72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1">
        <f t="shared" si="0"/>
        <v>149</v>
      </c>
      <c r="N25" s="30">
        <v>2</v>
      </c>
      <c r="O25" s="2"/>
      <c r="P25" s="2"/>
      <c r="Q25" s="49"/>
    </row>
    <row r="26" spans="1:19" x14ac:dyDescent="0.4">
      <c r="A26" s="55">
        <f t="shared" si="1"/>
        <v>21</v>
      </c>
      <c r="B26" s="21" t="s">
        <v>249</v>
      </c>
      <c r="C26" s="36" t="s">
        <v>250</v>
      </c>
      <c r="D26" s="21">
        <v>0</v>
      </c>
      <c r="E26" s="21">
        <v>88</v>
      </c>
      <c r="F26" s="21">
        <v>0</v>
      </c>
      <c r="G26" s="21">
        <v>0</v>
      </c>
      <c r="H26" s="30">
        <v>59.5</v>
      </c>
      <c r="I26" s="30">
        <v>0</v>
      </c>
      <c r="J26" s="30">
        <v>0</v>
      </c>
      <c r="K26" s="30">
        <v>0</v>
      </c>
      <c r="L26" s="30">
        <v>0</v>
      </c>
      <c r="M26" s="21">
        <f t="shared" si="0"/>
        <v>147.5</v>
      </c>
      <c r="N26" s="21">
        <v>2</v>
      </c>
      <c r="O26" s="2"/>
      <c r="P26" s="2"/>
      <c r="Q26" s="49"/>
    </row>
    <row r="27" spans="1:19" x14ac:dyDescent="0.4">
      <c r="A27" s="55">
        <f t="shared" si="1"/>
        <v>22</v>
      </c>
      <c r="B27" s="21" t="s">
        <v>12</v>
      </c>
      <c r="C27" s="36" t="s">
        <v>504</v>
      </c>
      <c r="D27" s="21">
        <v>0</v>
      </c>
      <c r="E27" s="21">
        <v>63</v>
      </c>
      <c r="F27" s="21">
        <v>0</v>
      </c>
      <c r="G27" s="21">
        <v>63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1">
        <f t="shared" si="0"/>
        <v>126</v>
      </c>
      <c r="N27" s="21">
        <v>2</v>
      </c>
      <c r="O27" s="2"/>
      <c r="P27" s="2"/>
      <c r="Q27" s="49"/>
    </row>
    <row r="28" spans="1:19" x14ac:dyDescent="0.4">
      <c r="A28" s="55">
        <f t="shared" si="1"/>
        <v>23</v>
      </c>
      <c r="B28" s="21" t="s">
        <v>183</v>
      </c>
      <c r="C28" s="36" t="s">
        <v>184</v>
      </c>
      <c r="D28" s="21">
        <v>55</v>
      </c>
      <c r="E28" s="21">
        <v>0</v>
      </c>
      <c r="F28" s="21">
        <v>49</v>
      </c>
      <c r="G28" s="21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1">
        <f t="shared" si="0"/>
        <v>104</v>
      </c>
      <c r="N28" s="21">
        <v>2</v>
      </c>
      <c r="O28" s="50"/>
      <c r="Q28" s="49"/>
    </row>
    <row r="29" spans="1:19" x14ac:dyDescent="0.4">
      <c r="A29" s="55">
        <f t="shared" si="1"/>
        <v>24</v>
      </c>
      <c r="B29" s="21" t="s">
        <v>107</v>
      </c>
      <c r="C29" s="36" t="s">
        <v>106</v>
      </c>
      <c r="D29" s="21">
        <v>64</v>
      </c>
      <c r="E29" s="21">
        <v>0</v>
      </c>
      <c r="F29" s="21">
        <v>0</v>
      </c>
      <c r="G29" s="21">
        <v>37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1">
        <f t="shared" si="0"/>
        <v>101</v>
      </c>
      <c r="N29" s="21">
        <v>2</v>
      </c>
      <c r="O29" s="2"/>
      <c r="Q29" s="1"/>
      <c r="R29" s="3"/>
      <c r="S29" s="2"/>
    </row>
    <row r="30" spans="1:19" x14ac:dyDescent="0.4">
      <c r="A30" s="55">
        <f t="shared" si="1"/>
        <v>25</v>
      </c>
      <c r="B30" s="21" t="s">
        <v>519</v>
      </c>
      <c r="C30" s="36" t="s">
        <v>520</v>
      </c>
      <c r="D30" s="21">
        <v>0</v>
      </c>
      <c r="E30" s="21">
        <v>27</v>
      </c>
      <c r="F30" s="21">
        <v>0</v>
      </c>
      <c r="G30" s="21">
        <v>53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1">
        <f t="shared" si="0"/>
        <v>80</v>
      </c>
      <c r="N30" s="21">
        <v>2</v>
      </c>
      <c r="O30" s="2"/>
      <c r="Q30" s="1"/>
      <c r="R30" s="2"/>
      <c r="S30" s="2"/>
    </row>
    <row r="31" spans="1:19" x14ac:dyDescent="0.4">
      <c r="A31" s="55">
        <f t="shared" si="1"/>
        <v>26</v>
      </c>
      <c r="B31" s="21" t="s">
        <v>368</v>
      </c>
      <c r="C31" s="36" t="s">
        <v>369</v>
      </c>
      <c r="D31" s="21">
        <v>0</v>
      </c>
      <c r="E31" s="21">
        <v>0</v>
      </c>
      <c r="F31" s="21">
        <v>3</v>
      </c>
      <c r="G31" s="21">
        <v>35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21">
        <f t="shared" si="0"/>
        <v>38</v>
      </c>
      <c r="N31" s="30">
        <v>2</v>
      </c>
      <c r="O31" s="51"/>
      <c r="Q31" s="2"/>
    </row>
    <row r="32" spans="1:19" x14ac:dyDescent="0.4">
      <c r="A32" s="55">
        <f t="shared" si="1"/>
        <v>27</v>
      </c>
      <c r="B32" s="21" t="s">
        <v>275</v>
      </c>
      <c r="C32" s="36" t="s">
        <v>276</v>
      </c>
      <c r="D32" s="21">
        <v>23</v>
      </c>
      <c r="E32" s="21">
        <v>0</v>
      </c>
      <c r="F32" s="21">
        <v>2</v>
      </c>
      <c r="G32" s="21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21">
        <f t="shared" si="0"/>
        <v>25</v>
      </c>
      <c r="N32" s="21">
        <v>2</v>
      </c>
      <c r="O32" s="2"/>
      <c r="S32" s="2"/>
    </row>
    <row r="33" spans="1:19" x14ac:dyDescent="0.4">
      <c r="A33" s="55">
        <f t="shared" si="1"/>
        <v>28</v>
      </c>
      <c r="B33" s="21" t="s">
        <v>58</v>
      </c>
      <c r="C33" s="36" t="s">
        <v>59</v>
      </c>
      <c r="D33" s="21">
        <v>18</v>
      </c>
      <c r="E33" s="21">
        <v>0</v>
      </c>
      <c r="F33" s="21">
        <v>3</v>
      </c>
      <c r="G33" s="21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21">
        <f t="shared" si="0"/>
        <v>21</v>
      </c>
      <c r="N33" s="21">
        <v>2</v>
      </c>
      <c r="O33" s="2"/>
      <c r="R33" s="2"/>
      <c r="S33" s="2"/>
    </row>
    <row r="34" spans="1:19" x14ac:dyDescent="0.4">
      <c r="A34" s="55">
        <f t="shared" si="1"/>
        <v>29</v>
      </c>
      <c r="B34" s="21" t="s">
        <v>213</v>
      </c>
      <c r="C34" s="36" t="s">
        <v>1069</v>
      </c>
      <c r="D34" s="21">
        <v>0</v>
      </c>
      <c r="E34" s="21">
        <v>0</v>
      </c>
      <c r="F34" s="21">
        <v>0</v>
      </c>
      <c r="G34" s="21">
        <v>0</v>
      </c>
      <c r="H34" s="30">
        <v>289</v>
      </c>
      <c r="I34" s="30">
        <v>0</v>
      </c>
      <c r="J34" s="30">
        <v>0</v>
      </c>
      <c r="K34" s="30">
        <v>0</v>
      </c>
      <c r="L34" s="30">
        <v>0</v>
      </c>
      <c r="M34" s="21">
        <f t="shared" si="0"/>
        <v>289</v>
      </c>
      <c r="N34" s="30">
        <v>1</v>
      </c>
      <c r="O34" s="2"/>
      <c r="R34" s="2"/>
      <c r="S34" s="2"/>
    </row>
    <row r="35" spans="1:19" x14ac:dyDescent="0.4">
      <c r="A35" s="55">
        <f t="shared" si="1"/>
        <v>30</v>
      </c>
      <c r="B35" s="21" t="s">
        <v>259</v>
      </c>
      <c r="C35" s="36" t="s">
        <v>260</v>
      </c>
      <c r="D35" s="21">
        <v>0</v>
      </c>
      <c r="E35" s="21">
        <v>214</v>
      </c>
      <c r="F35" s="21">
        <v>0</v>
      </c>
      <c r="G35" s="21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21">
        <f t="shared" si="0"/>
        <v>214</v>
      </c>
      <c r="N35" s="21">
        <v>1</v>
      </c>
      <c r="O35" s="2"/>
      <c r="Q35" s="1"/>
      <c r="R35" s="2"/>
      <c r="S35" s="2"/>
    </row>
    <row r="36" spans="1:19" x14ac:dyDescent="0.4">
      <c r="A36" s="55">
        <f t="shared" si="1"/>
        <v>31</v>
      </c>
      <c r="B36" s="21" t="s">
        <v>211</v>
      </c>
      <c r="C36" s="36" t="s">
        <v>212</v>
      </c>
      <c r="D36" s="21">
        <v>0</v>
      </c>
      <c r="E36" s="21">
        <v>191</v>
      </c>
      <c r="F36" s="21">
        <v>0</v>
      </c>
      <c r="G36" s="21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21">
        <f t="shared" si="0"/>
        <v>191</v>
      </c>
      <c r="N36" s="21">
        <v>1</v>
      </c>
      <c r="O36" s="2"/>
      <c r="Q36" s="1"/>
      <c r="R36" s="3"/>
      <c r="S36" s="2"/>
    </row>
    <row r="37" spans="1:19" x14ac:dyDescent="0.4">
      <c r="A37" s="55">
        <f t="shared" si="1"/>
        <v>32</v>
      </c>
      <c r="B37" s="21" t="s">
        <v>365</v>
      </c>
      <c r="C37" s="36" t="s">
        <v>366</v>
      </c>
      <c r="D37" s="21">
        <v>0</v>
      </c>
      <c r="E37" s="21">
        <v>0</v>
      </c>
      <c r="F37" s="21">
        <v>167</v>
      </c>
      <c r="G37" s="21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1">
        <f t="shared" si="0"/>
        <v>167</v>
      </c>
      <c r="N37" s="30">
        <v>1</v>
      </c>
      <c r="O37" s="2"/>
      <c r="Q37" s="1"/>
      <c r="R37" s="3"/>
      <c r="S37" s="2"/>
    </row>
    <row r="38" spans="1:19" x14ac:dyDescent="0.4">
      <c r="A38" s="55">
        <f t="shared" si="1"/>
        <v>33</v>
      </c>
      <c r="B38" s="21" t="s">
        <v>216</v>
      </c>
      <c r="C38" s="36" t="s">
        <v>217</v>
      </c>
      <c r="D38" s="21">
        <v>0</v>
      </c>
      <c r="E38" s="21">
        <v>0</v>
      </c>
      <c r="F38" s="21">
        <v>0</v>
      </c>
      <c r="G38" s="21">
        <v>144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21">
        <f t="shared" si="0"/>
        <v>144</v>
      </c>
      <c r="N38" s="30">
        <v>1</v>
      </c>
      <c r="O38" s="2"/>
      <c r="Q38" s="1"/>
      <c r="R38" s="3"/>
      <c r="S38" s="2"/>
    </row>
    <row r="39" spans="1:19" x14ac:dyDescent="0.4">
      <c r="A39" s="55">
        <f t="shared" si="1"/>
        <v>34</v>
      </c>
      <c r="B39" s="21" t="s">
        <v>494</v>
      </c>
      <c r="C39" s="36" t="s">
        <v>495</v>
      </c>
      <c r="D39" s="21">
        <v>0</v>
      </c>
      <c r="E39" s="21">
        <v>133</v>
      </c>
      <c r="F39" s="21">
        <v>0</v>
      </c>
      <c r="G39" s="21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21">
        <f t="shared" si="0"/>
        <v>133</v>
      </c>
      <c r="N39" s="21">
        <v>1</v>
      </c>
      <c r="O39" s="2"/>
      <c r="Q39" s="1"/>
      <c r="R39" s="3"/>
      <c r="S39" s="2"/>
    </row>
    <row r="40" spans="1:19" x14ac:dyDescent="0.4">
      <c r="A40" s="55">
        <f t="shared" si="1"/>
        <v>35</v>
      </c>
      <c r="B40" s="21" t="s">
        <v>496</v>
      </c>
      <c r="C40" s="36" t="s">
        <v>497</v>
      </c>
      <c r="D40" s="21">
        <v>0</v>
      </c>
      <c r="E40" s="21">
        <v>95</v>
      </c>
      <c r="F40" s="21">
        <v>0</v>
      </c>
      <c r="G40" s="21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21">
        <f t="shared" si="0"/>
        <v>95</v>
      </c>
      <c r="N40" s="21">
        <v>1</v>
      </c>
      <c r="O40" s="2"/>
      <c r="Q40" s="1"/>
      <c r="R40" s="3"/>
      <c r="S40" s="2"/>
    </row>
    <row r="41" spans="1:19" x14ac:dyDescent="0.4">
      <c r="A41" s="55">
        <f t="shared" si="1"/>
        <v>36</v>
      </c>
      <c r="B41" s="21" t="s">
        <v>527</v>
      </c>
      <c r="C41" s="36" t="s">
        <v>528</v>
      </c>
      <c r="D41" s="21">
        <v>0</v>
      </c>
      <c r="E41" s="21">
        <v>0</v>
      </c>
      <c r="F41" s="21">
        <v>0</v>
      </c>
      <c r="G41" s="21">
        <v>0</v>
      </c>
      <c r="H41" s="30">
        <v>93</v>
      </c>
      <c r="I41" s="30">
        <v>0</v>
      </c>
      <c r="J41" s="30">
        <v>0</v>
      </c>
      <c r="K41" s="30">
        <v>0</v>
      </c>
      <c r="L41" s="30">
        <v>0</v>
      </c>
      <c r="M41" s="21">
        <f t="shared" si="0"/>
        <v>93</v>
      </c>
      <c r="N41" s="30">
        <v>1</v>
      </c>
      <c r="O41" s="2"/>
      <c r="Q41" s="1"/>
      <c r="R41" s="3"/>
      <c r="S41" s="2"/>
    </row>
    <row r="42" spans="1:19" x14ac:dyDescent="0.4">
      <c r="A42" s="55">
        <f t="shared" si="1"/>
        <v>37</v>
      </c>
      <c r="B42" s="21" t="s">
        <v>1045</v>
      </c>
      <c r="C42" s="36" t="s">
        <v>1046</v>
      </c>
      <c r="D42" s="21">
        <v>0</v>
      </c>
      <c r="E42" s="21">
        <v>0</v>
      </c>
      <c r="F42" s="21">
        <v>0</v>
      </c>
      <c r="G42" s="21">
        <v>81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21">
        <f t="shared" si="0"/>
        <v>81</v>
      </c>
      <c r="N42" s="30">
        <v>1</v>
      </c>
      <c r="O42" s="2"/>
      <c r="Q42" s="1"/>
      <c r="R42" s="3"/>
      <c r="S42" s="2"/>
    </row>
    <row r="43" spans="1:19" x14ac:dyDescent="0.4">
      <c r="A43" s="55">
        <f t="shared" si="1"/>
        <v>38</v>
      </c>
      <c r="B43" s="21" t="s">
        <v>845</v>
      </c>
      <c r="C43" s="36" t="s">
        <v>846</v>
      </c>
      <c r="D43" s="21">
        <v>0</v>
      </c>
      <c r="E43" s="21">
        <v>0</v>
      </c>
      <c r="F43" s="21">
        <v>79</v>
      </c>
      <c r="G43" s="21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21">
        <f t="shared" si="0"/>
        <v>79</v>
      </c>
      <c r="N43" s="30">
        <v>1</v>
      </c>
      <c r="O43" s="2"/>
      <c r="Q43" s="1"/>
      <c r="R43" s="3"/>
      <c r="S43" s="2"/>
    </row>
    <row r="44" spans="1:19" x14ac:dyDescent="0.4">
      <c r="A44" s="55">
        <f t="shared" si="1"/>
        <v>39</v>
      </c>
      <c r="B44" s="21" t="s">
        <v>1047</v>
      </c>
      <c r="C44" s="36" t="s">
        <v>1048</v>
      </c>
      <c r="D44" s="21">
        <v>0</v>
      </c>
      <c r="E44" s="21">
        <v>0</v>
      </c>
      <c r="F44" s="21">
        <v>0</v>
      </c>
      <c r="G44" s="21">
        <v>71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21">
        <f t="shared" si="0"/>
        <v>71</v>
      </c>
      <c r="N44" s="30">
        <v>1</v>
      </c>
      <c r="O44" s="2"/>
      <c r="Q44" s="1"/>
      <c r="R44" s="3"/>
      <c r="S44" s="2"/>
    </row>
    <row r="45" spans="1:19" x14ac:dyDescent="0.4">
      <c r="A45" s="55">
        <f t="shared" si="1"/>
        <v>40</v>
      </c>
      <c r="B45" s="21" t="s">
        <v>257</v>
      </c>
      <c r="C45" s="36" t="s">
        <v>258</v>
      </c>
      <c r="D45" s="21">
        <v>0</v>
      </c>
      <c r="E45" s="21">
        <v>0</v>
      </c>
      <c r="F45" s="21">
        <v>0</v>
      </c>
      <c r="G45" s="21">
        <v>67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21">
        <f t="shared" si="0"/>
        <v>67</v>
      </c>
      <c r="N45" s="30">
        <v>1</v>
      </c>
      <c r="O45" s="2"/>
      <c r="Q45" s="1"/>
      <c r="R45" s="3"/>
      <c r="S45" s="2"/>
    </row>
    <row r="46" spans="1:19" x14ac:dyDescent="0.4">
      <c r="A46" s="55">
        <f t="shared" si="1"/>
        <v>41</v>
      </c>
      <c r="B46" s="21" t="s">
        <v>500</v>
      </c>
      <c r="C46" s="36" t="s">
        <v>501</v>
      </c>
      <c r="D46" s="21">
        <v>0</v>
      </c>
      <c r="E46" s="21">
        <v>67</v>
      </c>
      <c r="F46" s="21">
        <v>0</v>
      </c>
      <c r="G46" s="21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21">
        <f t="shared" si="0"/>
        <v>67</v>
      </c>
      <c r="N46" s="21">
        <v>1</v>
      </c>
      <c r="O46" s="2"/>
      <c r="Q46" s="1"/>
      <c r="R46" s="3"/>
      <c r="S46" s="2"/>
    </row>
    <row r="47" spans="1:19" x14ac:dyDescent="0.4">
      <c r="A47" s="55">
        <f t="shared" si="1"/>
        <v>42</v>
      </c>
      <c r="B47" s="113" t="s">
        <v>502</v>
      </c>
      <c r="C47" s="114" t="s">
        <v>503</v>
      </c>
      <c r="D47" s="42">
        <v>0</v>
      </c>
      <c r="E47" s="42">
        <v>65</v>
      </c>
      <c r="F47" s="21">
        <v>0</v>
      </c>
      <c r="G47" s="21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1">
        <f t="shared" si="0"/>
        <v>65</v>
      </c>
      <c r="N47" s="21">
        <v>1</v>
      </c>
      <c r="O47" s="2"/>
      <c r="Q47" s="1"/>
      <c r="R47" s="3"/>
      <c r="S47" s="2"/>
    </row>
    <row r="48" spans="1:19" x14ac:dyDescent="0.4">
      <c r="A48" s="55">
        <f t="shared" si="1"/>
        <v>43</v>
      </c>
      <c r="B48" s="21" t="s">
        <v>847</v>
      </c>
      <c r="C48" s="36" t="s">
        <v>848</v>
      </c>
      <c r="D48" s="21">
        <v>0</v>
      </c>
      <c r="E48" s="21">
        <v>0</v>
      </c>
      <c r="F48" s="21">
        <v>64</v>
      </c>
      <c r="G48" s="21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21">
        <f t="shared" si="0"/>
        <v>64</v>
      </c>
      <c r="N48" s="30">
        <v>1</v>
      </c>
      <c r="O48" s="2"/>
      <c r="Q48" s="1"/>
      <c r="R48" s="3"/>
      <c r="S48" s="2"/>
    </row>
    <row r="49" spans="1:19" x14ac:dyDescent="0.4">
      <c r="A49" s="55">
        <f t="shared" si="1"/>
        <v>44</v>
      </c>
      <c r="B49" s="21" t="s">
        <v>61</v>
      </c>
      <c r="C49" s="36" t="s">
        <v>102</v>
      </c>
      <c r="D49" s="21">
        <v>61</v>
      </c>
      <c r="E49" s="21">
        <v>0</v>
      </c>
      <c r="F49" s="21">
        <v>0</v>
      </c>
      <c r="G49" s="21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21">
        <f t="shared" si="0"/>
        <v>61</v>
      </c>
      <c r="N49" s="21">
        <v>1</v>
      </c>
      <c r="O49" s="2"/>
      <c r="Q49" s="1"/>
      <c r="R49" s="3"/>
      <c r="S49" s="2"/>
    </row>
    <row r="50" spans="1:19" x14ac:dyDescent="0.4">
      <c r="A50" s="55">
        <f t="shared" si="1"/>
        <v>45</v>
      </c>
      <c r="B50" s="21" t="s">
        <v>1049</v>
      </c>
      <c r="C50" s="36" t="s">
        <v>1050</v>
      </c>
      <c r="D50" s="21">
        <v>0</v>
      </c>
      <c r="E50" s="21">
        <v>0</v>
      </c>
      <c r="F50" s="21">
        <v>0</v>
      </c>
      <c r="G50" s="21">
        <v>59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21">
        <f t="shared" si="0"/>
        <v>59</v>
      </c>
      <c r="N50" s="30">
        <v>1</v>
      </c>
      <c r="O50" s="2"/>
      <c r="Q50" s="1"/>
      <c r="R50" s="3"/>
      <c r="S50" s="2"/>
    </row>
    <row r="51" spans="1:19" x14ac:dyDescent="0.4">
      <c r="A51" s="55">
        <f t="shared" si="1"/>
        <v>46</v>
      </c>
      <c r="B51" s="21" t="s">
        <v>505</v>
      </c>
      <c r="C51" s="36" t="s">
        <v>506</v>
      </c>
      <c r="D51" s="21">
        <v>0</v>
      </c>
      <c r="E51" s="21">
        <v>54</v>
      </c>
      <c r="F51" s="21">
        <v>0</v>
      </c>
      <c r="G51" s="21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21">
        <f t="shared" si="0"/>
        <v>54</v>
      </c>
      <c r="N51" s="21">
        <v>1</v>
      </c>
      <c r="O51" s="2"/>
      <c r="Q51" s="1"/>
      <c r="R51" s="3"/>
      <c r="S51" s="2"/>
    </row>
    <row r="52" spans="1:19" x14ac:dyDescent="0.4">
      <c r="A52" s="55">
        <f t="shared" si="1"/>
        <v>47</v>
      </c>
      <c r="B52" s="21" t="s">
        <v>104</v>
      </c>
      <c r="C52" s="36" t="s">
        <v>105</v>
      </c>
      <c r="D52" s="21">
        <v>52</v>
      </c>
      <c r="E52" s="21">
        <v>0</v>
      </c>
      <c r="F52" s="21">
        <v>0</v>
      </c>
      <c r="G52" s="21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21">
        <f t="shared" si="0"/>
        <v>52</v>
      </c>
      <c r="N52" s="21">
        <v>1</v>
      </c>
      <c r="O52" s="2"/>
      <c r="Q52" s="1"/>
      <c r="R52" s="3"/>
      <c r="S52" s="2"/>
    </row>
    <row r="53" spans="1:19" x14ac:dyDescent="0.4">
      <c r="A53" s="55">
        <f t="shared" si="1"/>
        <v>48</v>
      </c>
      <c r="B53" s="21" t="s">
        <v>507</v>
      </c>
      <c r="C53" s="36" t="s">
        <v>508</v>
      </c>
      <c r="D53" s="21">
        <v>0</v>
      </c>
      <c r="E53" s="21">
        <v>51</v>
      </c>
      <c r="F53" s="21">
        <v>0</v>
      </c>
      <c r="G53" s="21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21">
        <f t="shared" si="0"/>
        <v>51</v>
      </c>
      <c r="N53" s="21">
        <v>1</v>
      </c>
      <c r="O53" s="2"/>
      <c r="Q53" s="1"/>
      <c r="R53" s="3"/>
      <c r="S53" s="2"/>
    </row>
    <row r="54" spans="1:19" x14ac:dyDescent="0.4">
      <c r="A54" s="55">
        <f t="shared" si="1"/>
        <v>49</v>
      </c>
      <c r="B54" s="21" t="s">
        <v>1051</v>
      </c>
      <c r="C54" s="36" t="s">
        <v>1052</v>
      </c>
      <c r="D54" s="21">
        <v>0</v>
      </c>
      <c r="E54" s="21">
        <v>0</v>
      </c>
      <c r="F54" s="21">
        <v>0</v>
      </c>
      <c r="G54" s="21">
        <v>51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21">
        <f t="shared" si="0"/>
        <v>51</v>
      </c>
      <c r="N54" s="30">
        <v>1</v>
      </c>
      <c r="O54" s="2"/>
      <c r="Q54" s="1"/>
      <c r="R54" s="3"/>
      <c r="S54" s="2"/>
    </row>
    <row r="55" spans="1:19" x14ac:dyDescent="0.4">
      <c r="A55" s="55">
        <f t="shared" si="1"/>
        <v>50</v>
      </c>
      <c r="B55" s="21" t="s">
        <v>509</v>
      </c>
      <c r="C55" s="36" t="s">
        <v>510</v>
      </c>
      <c r="D55" s="21">
        <v>0</v>
      </c>
      <c r="E55" s="21">
        <v>50</v>
      </c>
      <c r="F55" s="21">
        <v>0</v>
      </c>
      <c r="G55" s="21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21">
        <f t="shared" si="0"/>
        <v>50</v>
      </c>
      <c r="N55" s="21">
        <v>1</v>
      </c>
      <c r="O55" s="2"/>
      <c r="Q55" s="1"/>
      <c r="R55" s="3"/>
      <c r="S55" s="2"/>
    </row>
    <row r="56" spans="1:19" x14ac:dyDescent="0.4">
      <c r="A56" s="55">
        <f t="shared" si="1"/>
        <v>51</v>
      </c>
      <c r="B56" s="21" t="s">
        <v>849</v>
      </c>
      <c r="C56" s="36" t="s">
        <v>850</v>
      </c>
      <c r="D56" s="21">
        <v>0</v>
      </c>
      <c r="E56" s="21">
        <v>0</v>
      </c>
      <c r="F56" s="21">
        <v>50</v>
      </c>
      <c r="G56" s="21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21">
        <f t="shared" si="0"/>
        <v>50</v>
      </c>
      <c r="N56" s="30">
        <v>1</v>
      </c>
      <c r="O56" s="2"/>
      <c r="Q56" s="1"/>
      <c r="R56" s="3"/>
      <c r="S56" s="2"/>
    </row>
    <row r="57" spans="1:19" x14ac:dyDescent="0.4">
      <c r="A57" s="55">
        <f t="shared" si="1"/>
        <v>52</v>
      </c>
      <c r="B57" s="21" t="s">
        <v>1053</v>
      </c>
      <c r="C57" s="36" t="s">
        <v>1054</v>
      </c>
      <c r="D57" s="21">
        <v>0</v>
      </c>
      <c r="E57" s="21">
        <v>0</v>
      </c>
      <c r="F57" s="21">
        <v>0</v>
      </c>
      <c r="G57" s="21">
        <v>47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21">
        <f t="shared" si="0"/>
        <v>47</v>
      </c>
      <c r="N57" s="30">
        <v>1</v>
      </c>
      <c r="O57" s="2"/>
      <c r="Q57" s="1"/>
      <c r="R57" s="3"/>
      <c r="S57" s="2"/>
    </row>
    <row r="58" spans="1:19" x14ac:dyDescent="0.4">
      <c r="A58" s="55">
        <f t="shared" si="1"/>
        <v>53</v>
      </c>
      <c r="B58" s="21" t="s">
        <v>130</v>
      </c>
      <c r="C58" s="36" t="s">
        <v>131</v>
      </c>
      <c r="D58" s="21">
        <v>0</v>
      </c>
      <c r="E58" s="21">
        <v>46</v>
      </c>
      <c r="F58" s="21">
        <v>0</v>
      </c>
      <c r="G58" s="21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21">
        <f t="shared" si="0"/>
        <v>46</v>
      </c>
      <c r="N58" s="21">
        <v>1</v>
      </c>
      <c r="O58" s="2"/>
      <c r="Q58" s="1"/>
      <c r="R58" s="3"/>
      <c r="S58" s="2"/>
    </row>
    <row r="59" spans="1:19" x14ac:dyDescent="0.4">
      <c r="A59" s="55">
        <f t="shared" si="1"/>
        <v>54</v>
      </c>
      <c r="B59" s="21" t="s">
        <v>511</v>
      </c>
      <c r="C59" s="36" t="s">
        <v>512</v>
      </c>
      <c r="D59" s="21">
        <v>0</v>
      </c>
      <c r="E59" s="21">
        <v>40</v>
      </c>
      <c r="F59" s="21">
        <v>0</v>
      </c>
      <c r="G59" s="21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21">
        <f t="shared" si="0"/>
        <v>40</v>
      </c>
      <c r="N59" s="21">
        <v>1</v>
      </c>
      <c r="O59" s="2"/>
      <c r="Q59" s="1"/>
      <c r="R59" s="3"/>
      <c r="S59" s="2"/>
    </row>
    <row r="60" spans="1:19" x14ac:dyDescent="0.4">
      <c r="A60" s="55">
        <f t="shared" si="1"/>
        <v>55</v>
      </c>
      <c r="B60" s="21" t="s">
        <v>513</v>
      </c>
      <c r="C60" s="36" t="s">
        <v>514</v>
      </c>
      <c r="D60" s="21">
        <v>0</v>
      </c>
      <c r="E60" s="21">
        <v>33</v>
      </c>
      <c r="F60" s="21">
        <v>0</v>
      </c>
      <c r="G60" s="21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21">
        <f t="shared" si="0"/>
        <v>33</v>
      </c>
      <c r="N60" s="21">
        <v>1</v>
      </c>
      <c r="O60" s="2"/>
      <c r="Q60" s="1"/>
      <c r="R60" s="3"/>
      <c r="S60" s="2"/>
    </row>
    <row r="61" spans="1:19" x14ac:dyDescent="0.4">
      <c r="A61" s="55">
        <f t="shared" si="1"/>
        <v>56</v>
      </c>
      <c r="B61" s="21" t="s">
        <v>60</v>
      </c>
      <c r="C61" s="36" t="s">
        <v>103</v>
      </c>
      <c r="D61" s="21">
        <v>33</v>
      </c>
      <c r="E61" s="21">
        <v>0</v>
      </c>
      <c r="F61" s="21">
        <v>0</v>
      </c>
      <c r="G61" s="21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21">
        <f t="shared" si="0"/>
        <v>33</v>
      </c>
      <c r="N61" s="21">
        <v>1</v>
      </c>
      <c r="O61" s="2"/>
      <c r="Q61" s="1"/>
      <c r="R61" s="3"/>
      <c r="S61" s="2"/>
    </row>
    <row r="62" spans="1:19" x14ac:dyDescent="0.4">
      <c r="A62" s="55">
        <f t="shared" si="1"/>
        <v>57</v>
      </c>
      <c r="B62" s="21" t="s">
        <v>851</v>
      </c>
      <c r="C62" s="36" t="s">
        <v>852</v>
      </c>
      <c r="D62" s="21">
        <v>0</v>
      </c>
      <c r="E62" s="21">
        <v>0</v>
      </c>
      <c r="F62" s="21">
        <v>32</v>
      </c>
      <c r="G62" s="21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21">
        <f t="shared" si="0"/>
        <v>32</v>
      </c>
      <c r="N62" s="30">
        <v>1</v>
      </c>
      <c r="O62" s="2"/>
      <c r="Q62" s="1"/>
      <c r="R62" s="3"/>
      <c r="S62" s="2"/>
    </row>
    <row r="63" spans="1:19" x14ac:dyDescent="0.4">
      <c r="A63" s="55">
        <f t="shared" si="1"/>
        <v>58</v>
      </c>
      <c r="B63" s="21" t="s">
        <v>515</v>
      </c>
      <c r="C63" s="36" t="s">
        <v>516</v>
      </c>
      <c r="D63" s="21">
        <v>0</v>
      </c>
      <c r="E63" s="21">
        <v>31</v>
      </c>
      <c r="F63" s="21">
        <v>0</v>
      </c>
      <c r="G63" s="21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21">
        <f t="shared" si="0"/>
        <v>31</v>
      </c>
      <c r="N63" s="21">
        <v>1</v>
      </c>
      <c r="O63" s="2"/>
      <c r="Q63" s="1"/>
      <c r="R63" s="3"/>
      <c r="S63" s="2"/>
    </row>
    <row r="64" spans="1:19" x14ac:dyDescent="0.4">
      <c r="A64" s="55">
        <f t="shared" si="1"/>
        <v>59</v>
      </c>
      <c r="B64" s="21" t="s">
        <v>517</v>
      </c>
      <c r="C64" s="36" t="s">
        <v>518</v>
      </c>
      <c r="D64" s="21">
        <v>0</v>
      </c>
      <c r="E64" s="21">
        <v>30</v>
      </c>
      <c r="F64" s="21">
        <v>0</v>
      </c>
      <c r="G64" s="21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21">
        <f t="shared" si="0"/>
        <v>30</v>
      </c>
      <c r="N64" s="21">
        <v>1</v>
      </c>
      <c r="O64" s="2"/>
      <c r="Q64" s="1"/>
      <c r="R64" s="3"/>
      <c r="S64" s="2"/>
    </row>
    <row r="65" spans="1:19" x14ac:dyDescent="0.4">
      <c r="A65" s="55">
        <f t="shared" si="1"/>
        <v>60</v>
      </c>
      <c r="B65" s="21" t="s">
        <v>1055</v>
      </c>
      <c r="C65" s="36" t="s">
        <v>1056</v>
      </c>
      <c r="D65" s="21">
        <v>0</v>
      </c>
      <c r="E65" s="21">
        <v>0</v>
      </c>
      <c r="F65" s="21">
        <v>0</v>
      </c>
      <c r="G65" s="21">
        <v>27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21">
        <f t="shared" si="0"/>
        <v>27</v>
      </c>
      <c r="N65" s="30">
        <v>1</v>
      </c>
      <c r="O65" s="2"/>
      <c r="Q65" s="1"/>
      <c r="R65" s="3"/>
      <c r="S65" s="2"/>
    </row>
    <row r="66" spans="1:19" x14ac:dyDescent="0.4">
      <c r="A66" s="55">
        <f t="shared" si="1"/>
        <v>61</v>
      </c>
      <c r="B66" s="21" t="s">
        <v>521</v>
      </c>
      <c r="C66" s="36" t="s">
        <v>522</v>
      </c>
      <c r="D66" s="21">
        <v>0</v>
      </c>
      <c r="E66" s="21">
        <v>25</v>
      </c>
      <c r="F66" s="21">
        <v>0</v>
      </c>
      <c r="G66" s="21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21">
        <f t="shared" si="0"/>
        <v>25</v>
      </c>
      <c r="N66" s="21">
        <v>1</v>
      </c>
      <c r="O66" s="2"/>
      <c r="Q66" s="1"/>
      <c r="R66" s="3"/>
      <c r="S66" s="2"/>
    </row>
    <row r="67" spans="1:19" x14ac:dyDescent="0.4">
      <c r="A67" s="55">
        <f t="shared" si="1"/>
        <v>62</v>
      </c>
      <c r="B67" s="21" t="s">
        <v>523</v>
      </c>
      <c r="C67" s="36" t="s">
        <v>524</v>
      </c>
      <c r="D67" s="21">
        <v>0</v>
      </c>
      <c r="E67" s="21">
        <v>19</v>
      </c>
      <c r="F67" s="21">
        <v>0</v>
      </c>
      <c r="G67" s="21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21">
        <f t="shared" si="0"/>
        <v>19</v>
      </c>
      <c r="N67" s="21">
        <v>1</v>
      </c>
      <c r="O67" s="2"/>
      <c r="Q67" s="85"/>
      <c r="R67" s="3"/>
      <c r="S67" s="2"/>
    </row>
    <row r="68" spans="1:19" x14ac:dyDescent="0.4">
      <c r="A68" s="55">
        <f t="shared" si="1"/>
        <v>63</v>
      </c>
      <c r="B68" s="21" t="s">
        <v>853</v>
      </c>
      <c r="C68" s="36" t="s">
        <v>854</v>
      </c>
      <c r="D68" s="21">
        <v>0</v>
      </c>
      <c r="E68" s="21">
        <v>0</v>
      </c>
      <c r="F68" s="21">
        <v>11</v>
      </c>
      <c r="G68" s="21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21">
        <f t="shared" si="0"/>
        <v>11</v>
      </c>
      <c r="N68" s="30">
        <v>1</v>
      </c>
      <c r="O68" s="2"/>
      <c r="Q68" s="85"/>
      <c r="R68" s="3"/>
      <c r="S68" s="2"/>
    </row>
    <row r="69" spans="1:19" x14ac:dyDescent="0.4">
      <c r="A69" s="55">
        <f t="shared" si="1"/>
        <v>64</v>
      </c>
      <c r="B69" s="21" t="s">
        <v>256</v>
      </c>
      <c r="C69" s="36" t="s">
        <v>1057</v>
      </c>
      <c r="D69" s="21">
        <v>0</v>
      </c>
      <c r="E69" s="21">
        <v>0</v>
      </c>
      <c r="F69" s="21">
        <v>0</v>
      </c>
      <c r="G69" s="21">
        <v>10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21">
        <f t="shared" si="0"/>
        <v>10</v>
      </c>
      <c r="N69" s="30">
        <v>1</v>
      </c>
      <c r="O69" s="2"/>
      <c r="Q69" s="85"/>
      <c r="R69" s="3"/>
      <c r="S69" s="2"/>
    </row>
    <row r="70" spans="1:19" x14ac:dyDescent="0.4">
      <c r="A70" s="55">
        <f t="shared" si="1"/>
        <v>65</v>
      </c>
      <c r="B70" s="21" t="s">
        <v>525</v>
      </c>
      <c r="C70" s="36" t="s">
        <v>526</v>
      </c>
      <c r="D70" s="21">
        <v>0</v>
      </c>
      <c r="E70" s="21">
        <v>8</v>
      </c>
      <c r="F70" s="21">
        <v>0</v>
      </c>
      <c r="G70" s="21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21">
        <f t="shared" ref="M70:M85" si="2">SUM(D70:L70)</f>
        <v>8</v>
      </c>
      <c r="N70" s="21">
        <v>1</v>
      </c>
      <c r="O70" s="2"/>
      <c r="Q70" s="85"/>
      <c r="R70" s="3"/>
      <c r="S70" s="2"/>
    </row>
    <row r="71" spans="1:19" x14ac:dyDescent="0.4">
      <c r="A71" s="55">
        <f t="shared" si="1"/>
        <v>66</v>
      </c>
      <c r="B71" s="21" t="s">
        <v>1058</v>
      </c>
      <c r="C71" s="36" t="s">
        <v>1059</v>
      </c>
      <c r="D71" s="21">
        <v>0</v>
      </c>
      <c r="E71" s="21">
        <v>0</v>
      </c>
      <c r="F71" s="21">
        <v>0</v>
      </c>
      <c r="G71" s="21">
        <v>8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21">
        <f t="shared" si="2"/>
        <v>8</v>
      </c>
      <c r="N71" s="30">
        <v>1</v>
      </c>
      <c r="O71" s="2"/>
      <c r="Q71" s="85"/>
      <c r="R71" s="3"/>
      <c r="S71" s="2"/>
    </row>
    <row r="72" spans="1:19" x14ac:dyDescent="0.4">
      <c r="A72" s="55">
        <f t="shared" ref="A72:A85" si="3">1+A71</f>
        <v>67</v>
      </c>
      <c r="B72" s="21" t="s">
        <v>855</v>
      </c>
      <c r="C72" s="36" t="s">
        <v>856</v>
      </c>
      <c r="D72" s="21">
        <v>0</v>
      </c>
      <c r="E72" s="21">
        <v>0</v>
      </c>
      <c r="F72" s="21">
        <v>7</v>
      </c>
      <c r="G72" s="21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21">
        <f t="shared" si="2"/>
        <v>7</v>
      </c>
      <c r="N72" s="30">
        <v>1</v>
      </c>
      <c r="O72" s="2"/>
      <c r="Q72" s="85"/>
      <c r="R72" s="3"/>
      <c r="S72" s="2"/>
    </row>
    <row r="73" spans="1:19" x14ac:dyDescent="0.4">
      <c r="A73" s="55">
        <f t="shared" si="3"/>
        <v>68</v>
      </c>
      <c r="B73" s="21" t="s">
        <v>254</v>
      </c>
      <c r="C73" s="36" t="s">
        <v>255</v>
      </c>
      <c r="D73" s="21">
        <v>0</v>
      </c>
      <c r="E73" s="21">
        <v>0</v>
      </c>
      <c r="F73" s="21">
        <v>0</v>
      </c>
      <c r="G73" s="21">
        <v>0</v>
      </c>
      <c r="H73" s="30">
        <v>5</v>
      </c>
      <c r="I73" s="30">
        <v>0</v>
      </c>
      <c r="J73" s="30">
        <v>0</v>
      </c>
      <c r="K73" s="30">
        <v>0</v>
      </c>
      <c r="L73" s="30">
        <v>0</v>
      </c>
      <c r="M73" s="21">
        <f t="shared" si="2"/>
        <v>5</v>
      </c>
      <c r="N73" s="30">
        <v>1</v>
      </c>
      <c r="O73" s="2"/>
      <c r="Q73" s="85"/>
      <c r="R73" s="3"/>
      <c r="S73" s="2"/>
    </row>
    <row r="74" spans="1:19" x14ac:dyDescent="0.4">
      <c r="A74" s="55">
        <f t="shared" si="3"/>
        <v>69</v>
      </c>
      <c r="B74" s="21" t="s">
        <v>1071</v>
      </c>
      <c r="C74" s="36" t="s">
        <v>1315</v>
      </c>
      <c r="D74" s="21">
        <v>0</v>
      </c>
      <c r="E74" s="21">
        <v>0</v>
      </c>
      <c r="F74" s="21">
        <v>0</v>
      </c>
      <c r="G74" s="21">
        <v>0</v>
      </c>
      <c r="H74" s="30">
        <v>3</v>
      </c>
      <c r="I74" s="30">
        <v>0</v>
      </c>
      <c r="J74" s="30">
        <v>0</v>
      </c>
      <c r="K74" s="30">
        <v>0</v>
      </c>
      <c r="L74" s="30">
        <v>0</v>
      </c>
      <c r="M74" s="21">
        <f t="shared" si="2"/>
        <v>3</v>
      </c>
      <c r="N74" s="30">
        <v>1</v>
      </c>
      <c r="O74" s="2"/>
      <c r="Q74" s="85"/>
      <c r="R74" s="3"/>
      <c r="S74" s="2"/>
    </row>
    <row r="75" spans="1:19" x14ac:dyDescent="0.4">
      <c r="A75" s="55">
        <f t="shared" si="3"/>
        <v>70</v>
      </c>
      <c r="B75" s="21" t="s">
        <v>857</v>
      </c>
      <c r="C75" s="36" t="s">
        <v>858</v>
      </c>
      <c r="D75" s="21">
        <v>0</v>
      </c>
      <c r="E75" s="21">
        <v>0</v>
      </c>
      <c r="F75" s="21">
        <v>3</v>
      </c>
      <c r="G75" s="21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21">
        <f t="shared" si="2"/>
        <v>3</v>
      </c>
      <c r="N75" s="30">
        <v>1</v>
      </c>
      <c r="O75" s="2"/>
      <c r="Q75" s="85"/>
      <c r="R75" s="3"/>
      <c r="S75" s="2"/>
    </row>
    <row r="76" spans="1:19" x14ac:dyDescent="0.4">
      <c r="A76" s="55">
        <f t="shared" si="3"/>
        <v>71</v>
      </c>
      <c r="B76" s="21" t="s">
        <v>1060</v>
      </c>
      <c r="C76" s="36" t="s">
        <v>1061</v>
      </c>
      <c r="D76" s="21">
        <v>0</v>
      </c>
      <c r="E76" s="21">
        <v>0</v>
      </c>
      <c r="F76" s="21">
        <v>0</v>
      </c>
      <c r="G76" s="21">
        <v>1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21">
        <f t="shared" si="2"/>
        <v>1</v>
      </c>
      <c r="N76" s="30">
        <v>1</v>
      </c>
      <c r="O76" s="2"/>
      <c r="Q76" s="85"/>
      <c r="R76" s="3"/>
      <c r="S76" s="2"/>
    </row>
    <row r="77" spans="1:19" x14ac:dyDescent="0.4">
      <c r="A77" s="55">
        <f t="shared" si="3"/>
        <v>72</v>
      </c>
      <c r="B77" s="21" t="s">
        <v>859</v>
      </c>
      <c r="C77" s="36" t="s">
        <v>860</v>
      </c>
      <c r="D77" s="21">
        <v>0</v>
      </c>
      <c r="E77" s="21">
        <v>0</v>
      </c>
      <c r="F77" s="21">
        <v>1</v>
      </c>
      <c r="G77" s="21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21">
        <f t="shared" si="2"/>
        <v>1</v>
      </c>
      <c r="N77" s="30">
        <v>1</v>
      </c>
      <c r="O77" s="2"/>
      <c r="Q77" s="85"/>
      <c r="R77" s="3"/>
      <c r="S77" s="2"/>
    </row>
    <row r="78" spans="1:19" x14ac:dyDescent="0.4">
      <c r="A78" s="55">
        <f t="shared" si="3"/>
        <v>73</v>
      </c>
      <c r="B78" s="21" t="s">
        <v>251</v>
      </c>
      <c r="C78" s="36" t="s">
        <v>252</v>
      </c>
      <c r="D78" s="21">
        <v>0</v>
      </c>
      <c r="E78" s="21">
        <v>0</v>
      </c>
      <c r="F78" s="21">
        <v>0</v>
      </c>
      <c r="G78" s="21">
        <v>1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21">
        <f t="shared" si="2"/>
        <v>1</v>
      </c>
      <c r="N78" s="30">
        <v>1</v>
      </c>
      <c r="O78" s="2"/>
      <c r="Q78" s="85"/>
      <c r="R78" s="3"/>
      <c r="S78" s="2"/>
    </row>
    <row r="79" spans="1:19" x14ac:dyDescent="0.4">
      <c r="A79" s="55">
        <f t="shared" si="3"/>
        <v>74</v>
      </c>
      <c r="B79" s="21" t="s">
        <v>861</v>
      </c>
      <c r="C79" s="36" t="s">
        <v>862</v>
      </c>
      <c r="D79" s="21">
        <v>0</v>
      </c>
      <c r="E79" s="21">
        <v>0</v>
      </c>
      <c r="F79" s="21">
        <v>1</v>
      </c>
      <c r="G79" s="21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21">
        <f t="shared" si="2"/>
        <v>1</v>
      </c>
      <c r="N79" s="30">
        <v>1</v>
      </c>
      <c r="O79" s="2"/>
      <c r="Q79" s="85"/>
      <c r="R79" s="3"/>
      <c r="S79" s="2"/>
    </row>
    <row r="80" spans="1:19" x14ac:dyDescent="0.4">
      <c r="A80" s="55">
        <f t="shared" si="3"/>
        <v>75</v>
      </c>
      <c r="B80" s="21" t="s">
        <v>1062</v>
      </c>
      <c r="C80" s="36" t="s">
        <v>1063</v>
      </c>
      <c r="D80" s="21">
        <v>0</v>
      </c>
      <c r="E80" s="21">
        <v>0</v>
      </c>
      <c r="F80" s="21">
        <v>0</v>
      </c>
      <c r="G80" s="21">
        <v>1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21">
        <f t="shared" si="2"/>
        <v>1</v>
      </c>
      <c r="N80" s="30">
        <v>1</v>
      </c>
      <c r="O80" s="2"/>
      <c r="Q80" s="85"/>
      <c r="R80" s="3"/>
      <c r="S80" s="2"/>
    </row>
    <row r="81" spans="1:20" x14ac:dyDescent="0.4">
      <c r="A81" s="55">
        <f t="shared" si="3"/>
        <v>76</v>
      </c>
      <c r="B81" s="21" t="s">
        <v>1064</v>
      </c>
      <c r="C81" s="36" t="s">
        <v>1065</v>
      </c>
      <c r="D81" s="21">
        <v>0</v>
      </c>
      <c r="E81" s="21">
        <v>0</v>
      </c>
      <c r="F81" s="21">
        <v>0</v>
      </c>
      <c r="G81" s="21">
        <v>1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21">
        <f t="shared" si="2"/>
        <v>1</v>
      </c>
      <c r="N81" s="30">
        <v>1</v>
      </c>
      <c r="O81" s="2"/>
      <c r="Q81" s="85"/>
      <c r="R81" s="3"/>
      <c r="S81" s="2"/>
    </row>
    <row r="82" spans="1:20" x14ac:dyDescent="0.4">
      <c r="A82" s="55">
        <f t="shared" si="3"/>
        <v>77</v>
      </c>
      <c r="B82" s="21" t="s">
        <v>529</v>
      </c>
      <c r="C82" s="36" t="s">
        <v>1066</v>
      </c>
      <c r="D82" s="21">
        <v>0</v>
      </c>
      <c r="E82" s="21">
        <v>0</v>
      </c>
      <c r="F82" s="21">
        <v>0</v>
      </c>
      <c r="G82" s="21">
        <v>1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21">
        <f t="shared" si="2"/>
        <v>1</v>
      </c>
      <c r="N82" s="30">
        <v>1</v>
      </c>
      <c r="O82" s="2"/>
      <c r="Q82" s="85"/>
      <c r="R82" s="3"/>
      <c r="S82" s="2"/>
    </row>
    <row r="83" spans="1:20" x14ac:dyDescent="0.4">
      <c r="A83" s="55">
        <f t="shared" si="3"/>
        <v>78</v>
      </c>
      <c r="B83" s="21" t="s">
        <v>863</v>
      </c>
      <c r="C83" s="36" t="s">
        <v>864</v>
      </c>
      <c r="D83" s="21">
        <v>0</v>
      </c>
      <c r="E83" s="21">
        <v>0</v>
      </c>
      <c r="F83" s="21">
        <v>1</v>
      </c>
      <c r="G83" s="21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21">
        <f t="shared" si="2"/>
        <v>1</v>
      </c>
      <c r="N83" s="30">
        <v>1</v>
      </c>
      <c r="O83" s="2"/>
      <c r="Q83" s="85"/>
      <c r="R83" s="3"/>
      <c r="S83" s="2"/>
    </row>
    <row r="84" spans="1:20" x14ac:dyDescent="0.4">
      <c r="A84" s="55">
        <f t="shared" si="3"/>
        <v>79</v>
      </c>
      <c r="B84" s="21" t="s">
        <v>357</v>
      </c>
      <c r="C84" s="36" t="s">
        <v>358</v>
      </c>
      <c r="D84" s="21">
        <v>1</v>
      </c>
      <c r="E84" s="21">
        <v>0</v>
      </c>
      <c r="F84" s="21">
        <v>0</v>
      </c>
      <c r="G84" s="21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21">
        <f t="shared" si="2"/>
        <v>1</v>
      </c>
      <c r="N84" s="21">
        <v>1</v>
      </c>
      <c r="O84" s="2"/>
      <c r="Q84" s="85"/>
      <c r="R84" s="3"/>
      <c r="S84" s="2"/>
    </row>
    <row r="85" spans="1:20" x14ac:dyDescent="0.4">
      <c r="A85" s="55">
        <f t="shared" si="3"/>
        <v>80</v>
      </c>
      <c r="B85" s="21" t="s">
        <v>186</v>
      </c>
      <c r="C85" s="36" t="s">
        <v>187</v>
      </c>
      <c r="D85" s="21">
        <v>0</v>
      </c>
      <c r="E85" s="21">
        <v>0</v>
      </c>
      <c r="F85" s="21">
        <v>1</v>
      </c>
      <c r="G85" s="21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21">
        <f t="shared" si="2"/>
        <v>1</v>
      </c>
      <c r="N85" s="30">
        <v>1</v>
      </c>
      <c r="O85" s="2"/>
      <c r="Q85" s="85"/>
      <c r="R85" s="3"/>
      <c r="S85" s="2"/>
    </row>
    <row r="86" spans="1:20" x14ac:dyDescent="0.4">
      <c r="A86" s="86"/>
      <c r="B86" s="86"/>
      <c r="C86" s="115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2"/>
      <c r="Q86" s="85"/>
      <c r="R86" s="3"/>
      <c r="S86" s="2"/>
    </row>
    <row r="87" spans="1:20" ht="15" x14ac:dyDescent="0.4">
      <c r="A87" s="161" t="s">
        <v>50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2"/>
      <c r="Q87" s="1"/>
      <c r="R87" s="3"/>
      <c r="S87" s="2"/>
    </row>
    <row r="88" spans="1:20" x14ac:dyDescent="0.4">
      <c r="A88" s="21" t="s">
        <v>398</v>
      </c>
      <c r="B88" s="21" t="s">
        <v>382</v>
      </c>
      <c r="C88" s="36" t="s">
        <v>3</v>
      </c>
      <c r="D88" s="21" t="s">
        <v>384</v>
      </c>
      <c r="E88" s="21" t="s">
        <v>392</v>
      </c>
      <c r="F88" s="21" t="s">
        <v>385</v>
      </c>
      <c r="G88" s="21" t="s">
        <v>386</v>
      </c>
      <c r="H88" s="21" t="s">
        <v>387</v>
      </c>
      <c r="I88" s="21" t="s">
        <v>393</v>
      </c>
      <c r="J88" s="21" t="s">
        <v>394</v>
      </c>
      <c r="K88" s="21" t="s">
        <v>395</v>
      </c>
      <c r="L88" s="21" t="s">
        <v>396</v>
      </c>
      <c r="M88" s="21" t="s">
        <v>397</v>
      </c>
      <c r="N88" s="21" t="s">
        <v>389</v>
      </c>
      <c r="O88" s="51"/>
      <c r="Q88" s="2"/>
    </row>
    <row r="89" spans="1:20" x14ac:dyDescent="0.4">
      <c r="A89" s="55">
        <v>1</v>
      </c>
      <c r="B89" s="21" t="s">
        <v>9</v>
      </c>
      <c r="C89" s="36" t="s">
        <v>41</v>
      </c>
      <c r="D89" s="21">
        <v>57</v>
      </c>
      <c r="E89" s="21">
        <v>33</v>
      </c>
      <c r="F89" s="21">
        <v>65</v>
      </c>
      <c r="G89" s="21">
        <v>58</v>
      </c>
      <c r="H89" s="30">
        <v>69</v>
      </c>
      <c r="I89" s="30">
        <v>0</v>
      </c>
      <c r="J89" s="30">
        <v>0</v>
      </c>
      <c r="K89" s="30">
        <v>0</v>
      </c>
      <c r="L89" s="30">
        <v>0</v>
      </c>
      <c r="M89" s="21">
        <f t="shared" ref="M89:M132" si="4">SUM(D89:L89)</f>
        <v>282</v>
      </c>
      <c r="N89" s="21">
        <v>5</v>
      </c>
      <c r="O89" s="2"/>
      <c r="Q89" s="1"/>
      <c r="R89" s="3"/>
      <c r="S89" s="2"/>
    </row>
    <row r="90" spans="1:20" ht="14.4" x14ac:dyDescent="0.4">
      <c r="A90" s="55">
        <f>1+A89</f>
        <v>2</v>
      </c>
      <c r="B90" s="21" t="s">
        <v>14</v>
      </c>
      <c r="C90" s="36" t="s">
        <v>45</v>
      </c>
      <c r="D90" s="21">
        <v>88</v>
      </c>
      <c r="E90" s="21">
        <v>29</v>
      </c>
      <c r="F90" s="21">
        <v>78</v>
      </c>
      <c r="G90" s="21">
        <v>36</v>
      </c>
      <c r="H90" s="30">
        <v>43</v>
      </c>
      <c r="I90" s="30">
        <v>0</v>
      </c>
      <c r="J90" s="30">
        <v>0</v>
      </c>
      <c r="K90" s="30">
        <v>0</v>
      </c>
      <c r="L90" s="30">
        <v>0</v>
      </c>
      <c r="M90" s="30">
        <f t="shared" si="4"/>
        <v>274</v>
      </c>
      <c r="N90" s="21">
        <v>5</v>
      </c>
      <c r="O90" s="2"/>
      <c r="P90" s="54"/>
      <c r="Q90" s="1"/>
      <c r="R90" s="3"/>
      <c r="S90" s="2"/>
      <c r="T90" s="6"/>
    </row>
    <row r="91" spans="1:20" ht="14.4" x14ac:dyDescent="0.4">
      <c r="A91" s="55">
        <f t="shared" ref="A91:A132" si="5">1+A90</f>
        <v>3</v>
      </c>
      <c r="B91" s="21" t="s">
        <v>11</v>
      </c>
      <c r="C91" s="36" t="s">
        <v>253</v>
      </c>
      <c r="D91" s="21">
        <v>53</v>
      </c>
      <c r="E91" s="21">
        <v>39</v>
      </c>
      <c r="F91" s="21">
        <v>25</v>
      </c>
      <c r="G91" s="21">
        <v>64</v>
      </c>
      <c r="H91" s="30">
        <v>20</v>
      </c>
      <c r="I91" s="30">
        <v>0</v>
      </c>
      <c r="J91" s="30">
        <v>0</v>
      </c>
      <c r="K91" s="30">
        <v>0</v>
      </c>
      <c r="L91" s="30">
        <v>0</v>
      </c>
      <c r="M91" s="21">
        <f t="shared" si="4"/>
        <v>201</v>
      </c>
      <c r="N91" s="21">
        <v>5</v>
      </c>
      <c r="O91" s="2"/>
      <c r="P91" s="54"/>
      <c r="Q91" s="1"/>
      <c r="R91" s="3"/>
      <c r="S91" s="2"/>
    </row>
    <row r="92" spans="1:20" ht="14.4" x14ac:dyDescent="0.4">
      <c r="A92" s="55">
        <f t="shared" si="5"/>
        <v>4</v>
      </c>
      <c r="B92" s="21" t="s">
        <v>10</v>
      </c>
      <c r="C92" s="36" t="s">
        <v>367</v>
      </c>
      <c r="D92" s="21">
        <v>86</v>
      </c>
      <c r="E92" s="21">
        <v>0</v>
      </c>
      <c r="F92" s="21">
        <v>95</v>
      </c>
      <c r="G92" s="21">
        <v>57</v>
      </c>
      <c r="H92" s="30">
        <v>56</v>
      </c>
      <c r="I92" s="30">
        <v>0</v>
      </c>
      <c r="J92" s="30">
        <v>0</v>
      </c>
      <c r="K92" s="30">
        <v>0</v>
      </c>
      <c r="L92" s="30">
        <v>0</v>
      </c>
      <c r="M92" s="30">
        <f t="shared" si="4"/>
        <v>294</v>
      </c>
      <c r="N92" s="21">
        <v>4</v>
      </c>
      <c r="O92" s="2"/>
      <c r="P92" s="54"/>
      <c r="Q92" s="1"/>
      <c r="R92" s="3"/>
      <c r="S92" s="2"/>
    </row>
    <row r="93" spans="1:20" ht="14.4" x14ac:dyDescent="0.4">
      <c r="A93" s="55">
        <f t="shared" si="5"/>
        <v>5</v>
      </c>
      <c r="B93" s="21" t="s">
        <v>227</v>
      </c>
      <c r="C93" s="36" t="s">
        <v>228</v>
      </c>
      <c r="D93" s="21">
        <v>68</v>
      </c>
      <c r="E93" s="21">
        <v>0</v>
      </c>
      <c r="F93" s="21">
        <v>69</v>
      </c>
      <c r="G93" s="21">
        <v>61</v>
      </c>
      <c r="H93" s="30">
        <v>28.5</v>
      </c>
      <c r="I93" s="30">
        <v>0</v>
      </c>
      <c r="J93" s="30">
        <v>0</v>
      </c>
      <c r="K93" s="30">
        <v>0</v>
      </c>
      <c r="L93" s="30">
        <v>0</v>
      </c>
      <c r="M93" s="21">
        <f t="shared" si="4"/>
        <v>226.5</v>
      </c>
      <c r="N93" s="21">
        <v>4</v>
      </c>
      <c r="O93" s="2"/>
      <c r="P93" s="54"/>
      <c r="Q93" s="1"/>
      <c r="R93" s="3"/>
      <c r="S93" s="2"/>
    </row>
    <row r="94" spans="1:20" x14ac:dyDescent="0.4">
      <c r="A94" s="55">
        <f t="shared" si="5"/>
        <v>6</v>
      </c>
      <c r="B94" s="21" t="s">
        <v>13</v>
      </c>
      <c r="C94" s="36" t="s">
        <v>42</v>
      </c>
      <c r="D94" s="21">
        <v>24</v>
      </c>
      <c r="E94" s="21">
        <v>75</v>
      </c>
      <c r="F94" s="21">
        <v>0</v>
      </c>
      <c r="G94" s="21">
        <v>39</v>
      </c>
      <c r="H94" s="30">
        <v>75</v>
      </c>
      <c r="I94" s="30">
        <v>0</v>
      </c>
      <c r="J94" s="30">
        <v>0</v>
      </c>
      <c r="K94" s="30">
        <v>0</v>
      </c>
      <c r="L94" s="30">
        <v>0</v>
      </c>
      <c r="M94" s="21">
        <f t="shared" si="4"/>
        <v>213</v>
      </c>
      <c r="N94" s="21">
        <v>4</v>
      </c>
      <c r="O94" s="2"/>
      <c r="Q94" s="1"/>
      <c r="R94" s="3"/>
      <c r="S94" s="2"/>
      <c r="T94" s="6"/>
    </row>
    <row r="95" spans="1:20" x14ac:dyDescent="0.4">
      <c r="A95" s="55">
        <f t="shared" si="5"/>
        <v>7</v>
      </c>
      <c r="B95" s="21" t="s">
        <v>38</v>
      </c>
      <c r="C95" s="36" t="s">
        <v>40</v>
      </c>
      <c r="D95" s="21">
        <v>16</v>
      </c>
      <c r="E95" s="21">
        <v>0</v>
      </c>
      <c r="F95" s="21">
        <v>37</v>
      </c>
      <c r="G95" s="21">
        <v>36</v>
      </c>
      <c r="H95" s="30">
        <v>49</v>
      </c>
      <c r="I95" s="30">
        <v>0</v>
      </c>
      <c r="J95" s="30">
        <v>0</v>
      </c>
      <c r="K95" s="30">
        <v>0</v>
      </c>
      <c r="L95" s="30">
        <v>0</v>
      </c>
      <c r="M95" s="21">
        <f t="shared" si="4"/>
        <v>138</v>
      </c>
      <c r="N95" s="21">
        <v>4</v>
      </c>
      <c r="O95" s="2"/>
      <c r="Q95" s="1"/>
      <c r="R95" s="3"/>
      <c r="S95" s="2"/>
    </row>
    <row r="96" spans="1:20" x14ac:dyDescent="0.4">
      <c r="A96" s="55">
        <f t="shared" si="5"/>
        <v>8</v>
      </c>
      <c r="B96" s="21" t="s">
        <v>8</v>
      </c>
      <c r="C96" s="36" t="s">
        <v>47</v>
      </c>
      <c r="D96" s="21">
        <v>9</v>
      </c>
      <c r="E96" s="21">
        <v>0</v>
      </c>
      <c r="F96" s="21">
        <v>1</v>
      </c>
      <c r="G96" s="21">
        <v>3</v>
      </c>
      <c r="H96" s="30">
        <v>2</v>
      </c>
      <c r="I96" s="30">
        <v>0</v>
      </c>
      <c r="J96" s="30">
        <v>0</v>
      </c>
      <c r="K96" s="30">
        <v>0</v>
      </c>
      <c r="L96" s="30">
        <v>0</v>
      </c>
      <c r="M96" s="21">
        <f t="shared" si="4"/>
        <v>15</v>
      </c>
      <c r="N96" s="21">
        <v>4</v>
      </c>
      <c r="O96" s="2"/>
      <c r="Q96" s="1"/>
      <c r="R96" s="3"/>
      <c r="S96" s="2"/>
    </row>
    <row r="97" spans="1:20" x14ac:dyDescent="0.4">
      <c r="A97" s="55">
        <f t="shared" si="5"/>
        <v>9</v>
      </c>
      <c r="B97" s="21" t="s">
        <v>107</v>
      </c>
      <c r="C97" s="36" t="s">
        <v>106</v>
      </c>
      <c r="D97" s="21">
        <v>85</v>
      </c>
      <c r="E97" s="21">
        <v>0</v>
      </c>
      <c r="F97" s="21">
        <v>48</v>
      </c>
      <c r="G97" s="21">
        <v>69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21">
        <f t="shared" si="4"/>
        <v>202</v>
      </c>
      <c r="N97" s="21">
        <v>3</v>
      </c>
      <c r="O97" s="2"/>
      <c r="Q97" s="1"/>
      <c r="R97" s="3"/>
      <c r="S97" s="2"/>
      <c r="T97" s="6"/>
    </row>
    <row r="98" spans="1:20" x14ac:dyDescent="0.4">
      <c r="A98" s="55">
        <f t="shared" si="5"/>
        <v>10</v>
      </c>
      <c r="B98" s="21" t="s">
        <v>15</v>
      </c>
      <c r="C98" s="36" t="s">
        <v>44</v>
      </c>
      <c r="D98" s="21">
        <v>87</v>
      </c>
      <c r="E98" s="21">
        <v>0</v>
      </c>
      <c r="F98" s="21">
        <v>60</v>
      </c>
      <c r="G98" s="21">
        <v>30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21">
        <f t="shared" si="4"/>
        <v>177</v>
      </c>
      <c r="N98" s="21">
        <v>3</v>
      </c>
      <c r="O98" s="2"/>
      <c r="Q98" s="1"/>
      <c r="R98" s="3"/>
      <c r="S98" s="2"/>
    </row>
    <row r="99" spans="1:20" x14ac:dyDescent="0.4">
      <c r="A99" s="55">
        <f t="shared" si="5"/>
        <v>11</v>
      </c>
      <c r="B99" s="21" t="s">
        <v>56</v>
      </c>
      <c r="C99" s="36" t="s">
        <v>57</v>
      </c>
      <c r="D99" s="21">
        <v>30</v>
      </c>
      <c r="E99" s="21">
        <v>68</v>
      </c>
      <c r="F99" s="21">
        <v>30</v>
      </c>
      <c r="G99" s="21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21">
        <f t="shared" si="4"/>
        <v>128</v>
      </c>
      <c r="N99" s="21">
        <v>3</v>
      </c>
      <c r="O99" s="2"/>
      <c r="Q99" s="1"/>
      <c r="R99" s="3"/>
      <c r="S99" s="2"/>
    </row>
    <row r="100" spans="1:20" x14ac:dyDescent="0.4">
      <c r="A100" s="55">
        <f t="shared" si="5"/>
        <v>12</v>
      </c>
      <c r="B100" s="21" t="s">
        <v>368</v>
      </c>
      <c r="C100" s="36" t="s">
        <v>369</v>
      </c>
      <c r="D100" s="21">
        <v>15</v>
      </c>
      <c r="E100" s="21">
        <v>0</v>
      </c>
      <c r="F100" s="21">
        <v>33</v>
      </c>
      <c r="G100" s="21">
        <v>35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21">
        <f t="shared" si="4"/>
        <v>83</v>
      </c>
      <c r="N100" s="21">
        <v>3</v>
      </c>
      <c r="O100" s="2"/>
      <c r="Q100" s="1"/>
      <c r="R100" s="3"/>
      <c r="S100" s="2"/>
    </row>
    <row r="101" spans="1:20" x14ac:dyDescent="0.4">
      <c r="A101" s="55">
        <f t="shared" si="5"/>
        <v>13</v>
      </c>
      <c r="B101" s="21" t="s">
        <v>141</v>
      </c>
      <c r="C101" s="36" t="s">
        <v>185</v>
      </c>
      <c r="D101" s="21">
        <v>0</v>
      </c>
      <c r="E101" s="21">
        <v>0</v>
      </c>
      <c r="F101" s="21">
        <v>1</v>
      </c>
      <c r="G101" s="21">
        <v>65</v>
      </c>
      <c r="H101" s="30">
        <v>4</v>
      </c>
      <c r="I101" s="30">
        <v>0</v>
      </c>
      <c r="J101" s="30">
        <v>0</v>
      </c>
      <c r="K101" s="30">
        <v>0</v>
      </c>
      <c r="L101" s="30">
        <v>0</v>
      </c>
      <c r="M101" s="21">
        <f t="shared" si="4"/>
        <v>70</v>
      </c>
      <c r="N101" s="30">
        <v>3</v>
      </c>
      <c r="O101" s="2"/>
      <c r="Q101" s="1"/>
      <c r="R101" s="3"/>
      <c r="S101" s="2"/>
      <c r="T101" s="6"/>
    </row>
    <row r="102" spans="1:20" x14ac:dyDescent="0.4">
      <c r="A102" s="55">
        <f t="shared" si="5"/>
        <v>14</v>
      </c>
      <c r="B102" s="21" t="s">
        <v>274</v>
      </c>
      <c r="C102" s="36" t="s">
        <v>361</v>
      </c>
      <c r="D102" s="21">
        <v>68</v>
      </c>
      <c r="E102" s="21">
        <v>0</v>
      </c>
      <c r="F102" s="21">
        <v>0</v>
      </c>
      <c r="G102" s="21">
        <v>0</v>
      </c>
      <c r="H102" s="30">
        <v>70.5</v>
      </c>
      <c r="I102" s="30">
        <v>0</v>
      </c>
      <c r="J102" s="30">
        <v>0</v>
      </c>
      <c r="K102" s="30">
        <v>0</v>
      </c>
      <c r="L102" s="30">
        <v>0</v>
      </c>
      <c r="M102" s="21">
        <f t="shared" si="4"/>
        <v>138.5</v>
      </c>
      <c r="N102" s="21">
        <v>2</v>
      </c>
      <c r="O102" s="2"/>
      <c r="Q102" s="1"/>
      <c r="R102" s="3"/>
      <c r="S102" s="2"/>
    </row>
    <row r="103" spans="1:20" x14ac:dyDescent="0.4">
      <c r="A103" s="55">
        <f t="shared" si="5"/>
        <v>15</v>
      </c>
      <c r="B103" s="21" t="s">
        <v>142</v>
      </c>
      <c r="C103" s="36" t="s">
        <v>143</v>
      </c>
      <c r="D103" s="21">
        <v>0</v>
      </c>
      <c r="E103" s="21">
        <v>0</v>
      </c>
      <c r="F103" s="21">
        <v>37</v>
      </c>
      <c r="G103" s="21">
        <v>0</v>
      </c>
      <c r="H103" s="30">
        <v>75.5</v>
      </c>
      <c r="I103" s="30">
        <v>0</v>
      </c>
      <c r="J103" s="30">
        <v>0</v>
      </c>
      <c r="K103" s="30">
        <v>0</v>
      </c>
      <c r="L103" s="30">
        <v>0</v>
      </c>
      <c r="M103" s="21">
        <f t="shared" si="4"/>
        <v>112.5</v>
      </c>
      <c r="N103" s="30">
        <v>2</v>
      </c>
      <c r="O103" s="2"/>
      <c r="Q103" s="1"/>
      <c r="R103" s="3"/>
      <c r="S103" s="2"/>
    </row>
    <row r="104" spans="1:20" x14ac:dyDescent="0.4">
      <c r="A104" s="55">
        <f t="shared" si="5"/>
        <v>16</v>
      </c>
      <c r="B104" s="21" t="s">
        <v>223</v>
      </c>
      <c r="C104" s="36" t="s">
        <v>224</v>
      </c>
      <c r="D104" s="21">
        <v>0</v>
      </c>
      <c r="E104" s="21">
        <v>36</v>
      </c>
      <c r="F104" s="21">
        <v>0</v>
      </c>
      <c r="G104" s="21">
        <v>32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21">
        <f t="shared" si="4"/>
        <v>68</v>
      </c>
      <c r="N104" s="21">
        <v>2</v>
      </c>
      <c r="O104" s="2"/>
      <c r="Q104" s="1"/>
      <c r="R104" s="3"/>
      <c r="S104" s="2"/>
    </row>
    <row r="105" spans="1:20" x14ac:dyDescent="0.4">
      <c r="A105" s="55">
        <f t="shared" si="5"/>
        <v>17</v>
      </c>
      <c r="B105" s="21" t="s">
        <v>365</v>
      </c>
      <c r="C105" s="36" t="s">
        <v>366</v>
      </c>
      <c r="D105" s="21">
        <v>7</v>
      </c>
      <c r="E105" s="21">
        <v>0</v>
      </c>
      <c r="F105" s="21">
        <v>45</v>
      </c>
      <c r="G105" s="21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21">
        <f t="shared" si="4"/>
        <v>52</v>
      </c>
      <c r="N105" s="21">
        <v>2</v>
      </c>
      <c r="O105" s="2"/>
      <c r="Q105" s="1"/>
      <c r="R105" s="3"/>
      <c r="S105" s="2"/>
    </row>
    <row r="106" spans="1:20" x14ac:dyDescent="0.4">
      <c r="A106" s="55">
        <f t="shared" si="5"/>
        <v>18</v>
      </c>
      <c r="B106" s="21" t="s">
        <v>529</v>
      </c>
      <c r="C106" s="36" t="s">
        <v>530</v>
      </c>
      <c r="D106" s="21">
        <v>0</v>
      </c>
      <c r="E106" s="21">
        <v>26</v>
      </c>
      <c r="F106" s="21">
        <v>0</v>
      </c>
      <c r="G106" s="21">
        <v>19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21">
        <f t="shared" si="4"/>
        <v>45</v>
      </c>
      <c r="N106" s="21">
        <v>2</v>
      </c>
      <c r="O106" s="2"/>
      <c r="Q106" s="1"/>
      <c r="R106" s="3"/>
      <c r="S106" s="2"/>
    </row>
    <row r="107" spans="1:20" x14ac:dyDescent="0.4">
      <c r="A107" s="55">
        <f t="shared" si="5"/>
        <v>19</v>
      </c>
      <c r="B107" s="21" t="s">
        <v>186</v>
      </c>
      <c r="C107" s="36" t="s">
        <v>364</v>
      </c>
      <c r="D107" s="21">
        <v>19</v>
      </c>
      <c r="E107" s="21">
        <v>0</v>
      </c>
      <c r="F107" s="21">
        <v>20</v>
      </c>
      <c r="G107" s="21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21">
        <f t="shared" si="4"/>
        <v>39</v>
      </c>
      <c r="N107" s="21">
        <v>2</v>
      </c>
      <c r="O107" s="2"/>
      <c r="Q107" s="1"/>
      <c r="R107" s="3"/>
      <c r="S107" s="2"/>
    </row>
    <row r="108" spans="1:20" x14ac:dyDescent="0.4">
      <c r="A108" s="55">
        <f t="shared" si="5"/>
        <v>20</v>
      </c>
      <c r="B108" s="21" t="s">
        <v>210</v>
      </c>
      <c r="C108" s="36" t="s">
        <v>220</v>
      </c>
      <c r="D108" s="21">
        <v>0</v>
      </c>
      <c r="E108" s="21">
        <v>30</v>
      </c>
      <c r="F108" s="21">
        <v>0</v>
      </c>
      <c r="G108" s="21">
        <v>0</v>
      </c>
      <c r="H108" s="30">
        <v>8</v>
      </c>
      <c r="I108" s="30">
        <v>0</v>
      </c>
      <c r="J108" s="30">
        <v>0</v>
      </c>
      <c r="K108" s="30">
        <v>0</v>
      </c>
      <c r="L108" s="30">
        <v>0</v>
      </c>
      <c r="M108" s="21">
        <f t="shared" si="4"/>
        <v>38</v>
      </c>
      <c r="N108" s="21">
        <v>2</v>
      </c>
      <c r="O108" s="2"/>
      <c r="Q108" s="1"/>
      <c r="R108" s="3"/>
      <c r="S108" s="2"/>
      <c r="T108" s="6"/>
    </row>
    <row r="109" spans="1:20" x14ac:dyDescent="0.4">
      <c r="A109" s="55">
        <f t="shared" si="5"/>
        <v>21</v>
      </c>
      <c r="B109" s="21" t="s">
        <v>12</v>
      </c>
      <c r="C109" s="36" t="s">
        <v>504</v>
      </c>
      <c r="D109" s="21">
        <v>0</v>
      </c>
      <c r="E109" s="21">
        <v>27</v>
      </c>
      <c r="F109" s="21">
        <v>0</v>
      </c>
      <c r="G109" s="21">
        <v>1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21">
        <f t="shared" si="4"/>
        <v>28</v>
      </c>
      <c r="N109" s="21">
        <v>2</v>
      </c>
      <c r="O109" s="2"/>
      <c r="Q109" s="1"/>
      <c r="R109" s="3"/>
      <c r="S109" s="2"/>
    </row>
    <row r="110" spans="1:20" x14ac:dyDescent="0.4">
      <c r="A110" s="55">
        <f t="shared" si="5"/>
        <v>22</v>
      </c>
      <c r="B110" s="21" t="s">
        <v>218</v>
      </c>
      <c r="C110" s="36" t="s">
        <v>219</v>
      </c>
      <c r="D110" s="21">
        <v>0</v>
      </c>
      <c r="E110" s="21">
        <v>0</v>
      </c>
      <c r="F110" s="21">
        <v>0</v>
      </c>
      <c r="G110" s="21">
        <v>19</v>
      </c>
      <c r="H110" s="30">
        <v>1</v>
      </c>
      <c r="I110" s="30">
        <v>0</v>
      </c>
      <c r="J110" s="30">
        <v>0</v>
      </c>
      <c r="K110" s="30">
        <v>0</v>
      </c>
      <c r="L110" s="30">
        <v>0</v>
      </c>
      <c r="M110" s="21">
        <f t="shared" si="4"/>
        <v>20</v>
      </c>
      <c r="N110" s="30">
        <v>2</v>
      </c>
      <c r="Q110" s="1"/>
      <c r="R110" s="3"/>
      <c r="S110" s="2"/>
      <c r="T110" s="6"/>
    </row>
    <row r="111" spans="1:20" x14ac:dyDescent="0.4">
      <c r="A111" s="55">
        <f t="shared" si="5"/>
        <v>23</v>
      </c>
      <c r="B111" s="21" t="s">
        <v>362</v>
      </c>
      <c r="C111" s="36" t="s">
        <v>363</v>
      </c>
      <c r="D111" s="21">
        <v>13</v>
      </c>
      <c r="E111" s="21">
        <v>0</v>
      </c>
      <c r="F111" s="21">
        <v>2</v>
      </c>
      <c r="G111" s="21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21">
        <f t="shared" si="4"/>
        <v>15</v>
      </c>
      <c r="N111" s="21">
        <v>2</v>
      </c>
      <c r="Q111" s="1"/>
      <c r="R111" s="3"/>
      <c r="S111" s="2"/>
      <c r="T111" s="6"/>
    </row>
    <row r="112" spans="1:20" x14ac:dyDescent="0.4">
      <c r="A112" s="55">
        <f t="shared" si="5"/>
        <v>24</v>
      </c>
      <c r="B112" s="21" t="s">
        <v>183</v>
      </c>
      <c r="C112" s="36" t="s">
        <v>184</v>
      </c>
      <c r="D112" s="21">
        <v>66</v>
      </c>
      <c r="E112" s="21">
        <v>0</v>
      </c>
      <c r="F112" s="21">
        <v>0</v>
      </c>
      <c r="G112" s="21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21">
        <f t="shared" si="4"/>
        <v>66</v>
      </c>
      <c r="N112" s="21">
        <v>1</v>
      </c>
      <c r="Q112" s="1"/>
      <c r="R112" s="3"/>
      <c r="S112" s="2"/>
    </row>
    <row r="113" spans="1:19" x14ac:dyDescent="0.4">
      <c r="A113" s="55">
        <f t="shared" si="5"/>
        <v>25</v>
      </c>
      <c r="B113" s="21" t="s">
        <v>525</v>
      </c>
      <c r="C113" s="36" t="s">
        <v>526</v>
      </c>
      <c r="D113" s="21">
        <v>0</v>
      </c>
      <c r="E113" s="21">
        <v>0</v>
      </c>
      <c r="F113" s="21">
        <v>0</v>
      </c>
      <c r="G113" s="21">
        <v>0</v>
      </c>
      <c r="H113" s="30">
        <v>42</v>
      </c>
      <c r="I113" s="30">
        <v>0</v>
      </c>
      <c r="J113" s="30">
        <v>0</v>
      </c>
      <c r="K113" s="30">
        <v>0</v>
      </c>
      <c r="L113" s="30">
        <v>0</v>
      </c>
      <c r="M113" s="21">
        <f t="shared" si="4"/>
        <v>42</v>
      </c>
      <c r="N113" s="30">
        <v>1</v>
      </c>
      <c r="Q113" s="1"/>
      <c r="R113" s="3"/>
      <c r="S113" s="2"/>
    </row>
    <row r="114" spans="1:19" x14ac:dyDescent="0.4">
      <c r="A114" s="55">
        <f t="shared" si="5"/>
        <v>26</v>
      </c>
      <c r="B114" s="21" t="s">
        <v>110</v>
      </c>
      <c r="C114" s="36" t="s">
        <v>122</v>
      </c>
      <c r="D114" s="21">
        <v>0</v>
      </c>
      <c r="E114" s="21">
        <v>0</v>
      </c>
      <c r="F114" s="21">
        <v>40</v>
      </c>
      <c r="G114" s="21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21">
        <f t="shared" si="4"/>
        <v>40</v>
      </c>
      <c r="N114" s="30">
        <v>1</v>
      </c>
    </row>
    <row r="115" spans="1:19" x14ac:dyDescent="0.4">
      <c r="A115" s="55">
        <f t="shared" si="5"/>
        <v>27</v>
      </c>
      <c r="B115" s="21" t="s">
        <v>527</v>
      </c>
      <c r="C115" s="36" t="s">
        <v>528</v>
      </c>
      <c r="D115" s="21">
        <v>0</v>
      </c>
      <c r="E115" s="21">
        <v>38</v>
      </c>
      <c r="F115" s="21">
        <v>0</v>
      </c>
      <c r="G115" s="21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21">
        <f t="shared" si="4"/>
        <v>38</v>
      </c>
      <c r="N115" s="21">
        <v>1</v>
      </c>
    </row>
    <row r="116" spans="1:19" x14ac:dyDescent="0.4">
      <c r="A116" s="55">
        <f t="shared" si="5"/>
        <v>28</v>
      </c>
      <c r="B116" s="21" t="s">
        <v>1053</v>
      </c>
      <c r="C116" s="36" t="s">
        <v>1054</v>
      </c>
      <c r="D116" s="21">
        <v>0</v>
      </c>
      <c r="E116" s="21">
        <v>0</v>
      </c>
      <c r="F116" s="21">
        <v>0</v>
      </c>
      <c r="G116" s="21">
        <v>38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21">
        <f t="shared" si="4"/>
        <v>38</v>
      </c>
      <c r="N116" s="30">
        <v>1</v>
      </c>
    </row>
    <row r="117" spans="1:19" x14ac:dyDescent="0.4">
      <c r="A117" s="55">
        <f t="shared" si="5"/>
        <v>29</v>
      </c>
      <c r="B117" s="21" t="s">
        <v>502</v>
      </c>
      <c r="C117" s="36" t="s">
        <v>503</v>
      </c>
      <c r="D117" s="21">
        <v>0</v>
      </c>
      <c r="E117" s="21">
        <v>0</v>
      </c>
      <c r="F117" s="21">
        <v>38</v>
      </c>
      <c r="G117" s="21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21">
        <f t="shared" si="4"/>
        <v>38</v>
      </c>
      <c r="N117" s="30">
        <v>1</v>
      </c>
    </row>
    <row r="118" spans="1:19" x14ac:dyDescent="0.4">
      <c r="A118" s="55">
        <f t="shared" si="5"/>
        <v>30</v>
      </c>
      <c r="B118" s="21" t="s">
        <v>1067</v>
      </c>
      <c r="C118" s="36" t="s">
        <v>1068</v>
      </c>
      <c r="D118" s="21">
        <v>0</v>
      </c>
      <c r="E118" s="21">
        <v>0</v>
      </c>
      <c r="F118" s="21">
        <v>0</v>
      </c>
      <c r="G118" s="21">
        <v>36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21">
        <f t="shared" si="4"/>
        <v>36</v>
      </c>
      <c r="N118" s="30">
        <v>1</v>
      </c>
    </row>
    <row r="119" spans="1:19" x14ac:dyDescent="0.4">
      <c r="A119" s="55">
        <f t="shared" si="5"/>
        <v>31</v>
      </c>
      <c r="B119" s="21" t="s">
        <v>521</v>
      </c>
      <c r="C119" s="36" t="s">
        <v>522</v>
      </c>
      <c r="D119" s="21">
        <v>0</v>
      </c>
      <c r="E119" s="21">
        <v>34</v>
      </c>
      <c r="F119" s="21">
        <v>0</v>
      </c>
      <c r="G119" s="21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21">
        <f t="shared" si="4"/>
        <v>34</v>
      </c>
      <c r="N119" s="21">
        <v>1</v>
      </c>
    </row>
    <row r="120" spans="1:19" x14ac:dyDescent="0.4">
      <c r="A120" s="55">
        <f t="shared" si="5"/>
        <v>32</v>
      </c>
      <c r="B120" s="21" t="s">
        <v>213</v>
      </c>
      <c r="C120" s="36" t="s">
        <v>1069</v>
      </c>
      <c r="D120" s="21">
        <v>0</v>
      </c>
      <c r="E120" s="21">
        <v>0</v>
      </c>
      <c r="F120" s="21">
        <v>0</v>
      </c>
      <c r="G120" s="21">
        <v>0</v>
      </c>
      <c r="H120" s="30">
        <v>32</v>
      </c>
      <c r="I120" s="30">
        <v>0</v>
      </c>
      <c r="J120" s="30">
        <v>0</v>
      </c>
      <c r="K120" s="30">
        <v>0</v>
      </c>
      <c r="L120" s="30">
        <v>0</v>
      </c>
      <c r="M120" s="21">
        <f t="shared" si="4"/>
        <v>32</v>
      </c>
      <c r="N120" s="30">
        <v>1</v>
      </c>
    </row>
    <row r="121" spans="1:19" x14ac:dyDescent="0.4">
      <c r="A121" s="55">
        <f t="shared" si="5"/>
        <v>33</v>
      </c>
      <c r="B121" s="21" t="s">
        <v>519</v>
      </c>
      <c r="C121" s="36" t="s">
        <v>520</v>
      </c>
      <c r="D121" s="21">
        <v>0</v>
      </c>
      <c r="E121" s="21">
        <v>32</v>
      </c>
      <c r="F121" s="21">
        <v>0</v>
      </c>
      <c r="G121" s="21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21">
        <f t="shared" si="4"/>
        <v>32</v>
      </c>
      <c r="N121" s="21">
        <v>1</v>
      </c>
    </row>
    <row r="122" spans="1:19" x14ac:dyDescent="0.4">
      <c r="A122" s="55">
        <f t="shared" si="5"/>
        <v>34</v>
      </c>
      <c r="B122" s="21" t="s">
        <v>507</v>
      </c>
      <c r="C122" s="36" t="s">
        <v>508</v>
      </c>
      <c r="D122" s="21">
        <v>0</v>
      </c>
      <c r="E122" s="21">
        <v>28</v>
      </c>
      <c r="F122" s="21">
        <v>0</v>
      </c>
      <c r="G122" s="21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21">
        <f t="shared" si="4"/>
        <v>28</v>
      </c>
      <c r="N122" s="21">
        <v>1</v>
      </c>
    </row>
    <row r="123" spans="1:19" x14ac:dyDescent="0.4">
      <c r="A123" s="55">
        <f t="shared" si="5"/>
        <v>35</v>
      </c>
      <c r="B123" s="21" t="s">
        <v>861</v>
      </c>
      <c r="C123" s="36" t="s">
        <v>862</v>
      </c>
      <c r="D123" s="21">
        <v>0</v>
      </c>
      <c r="E123" s="21">
        <v>0</v>
      </c>
      <c r="F123" s="21">
        <v>27</v>
      </c>
      <c r="G123" s="21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21">
        <f t="shared" si="4"/>
        <v>27</v>
      </c>
      <c r="N123" s="30">
        <v>1</v>
      </c>
    </row>
    <row r="124" spans="1:19" x14ac:dyDescent="0.4">
      <c r="A124" s="55">
        <f t="shared" si="5"/>
        <v>36</v>
      </c>
      <c r="B124" s="29" t="s">
        <v>531</v>
      </c>
      <c r="C124" s="36" t="s">
        <v>532</v>
      </c>
      <c r="D124" s="21">
        <v>0</v>
      </c>
      <c r="E124" s="21">
        <v>25</v>
      </c>
      <c r="F124" s="21">
        <v>0</v>
      </c>
      <c r="G124" s="21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21">
        <f t="shared" si="4"/>
        <v>25</v>
      </c>
      <c r="N124" s="30">
        <v>1</v>
      </c>
    </row>
    <row r="125" spans="1:19" x14ac:dyDescent="0.4">
      <c r="A125" s="55">
        <f t="shared" si="5"/>
        <v>37</v>
      </c>
      <c r="B125" s="21" t="s">
        <v>214</v>
      </c>
      <c r="C125" s="36" t="s">
        <v>221</v>
      </c>
      <c r="D125" s="21">
        <v>0</v>
      </c>
      <c r="E125" s="21">
        <v>0</v>
      </c>
      <c r="F125" s="21">
        <v>0</v>
      </c>
      <c r="G125" s="21">
        <v>0</v>
      </c>
      <c r="H125" s="30">
        <v>22</v>
      </c>
      <c r="I125" s="30">
        <v>0</v>
      </c>
      <c r="J125" s="30">
        <v>0</v>
      </c>
      <c r="K125" s="30">
        <v>0</v>
      </c>
      <c r="L125" s="30">
        <v>0</v>
      </c>
      <c r="M125" s="21">
        <f t="shared" si="4"/>
        <v>22</v>
      </c>
      <c r="N125" s="30">
        <v>1</v>
      </c>
    </row>
    <row r="126" spans="1:19" x14ac:dyDescent="0.4">
      <c r="A126" s="55">
        <f t="shared" si="5"/>
        <v>38</v>
      </c>
      <c r="B126" s="21" t="s">
        <v>104</v>
      </c>
      <c r="C126" s="36" t="s">
        <v>105</v>
      </c>
      <c r="D126" s="21">
        <v>0</v>
      </c>
      <c r="E126" s="21">
        <v>0</v>
      </c>
      <c r="F126" s="21">
        <v>12</v>
      </c>
      <c r="G126" s="21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21">
        <f t="shared" si="4"/>
        <v>12</v>
      </c>
      <c r="N126" s="30">
        <v>1</v>
      </c>
    </row>
    <row r="127" spans="1:19" x14ac:dyDescent="0.4">
      <c r="A127" s="55">
        <f t="shared" si="5"/>
        <v>39</v>
      </c>
      <c r="B127" s="21" t="s">
        <v>256</v>
      </c>
      <c r="C127" s="36" t="s">
        <v>1057</v>
      </c>
      <c r="D127" s="21">
        <v>0</v>
      </c>
      <c r="E127" s="21">
        <v>0</v>
      </c>
      <c r="F127" s="21">
        <v>0</v>
      </c>
      <c r="G127" s="21">
        <v>9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21">
        <f t="shared" si="4"/>
        <v>9</v>
      </c>
      <c r="N127" s="21">
        <v>1</v>
      </c>
    </row>
    <row r="128" spans="1:19" x14ac:dyDescent="0.4">
      <c r="A128" s="55">
        <f t="shared" si="5"/>
        <v>40</v>
      </c>
      <c r="B128" s="21" t="s">
        <v>859</v>
      </c>
      <c r="C128" s="36" t="s">
        <v>860</v>
      </c>
      <c r="D128" s="21">
        <v>0</v>
      </c>
      <c r="E128" s="21">
        <v>0</v>
      </c>
      <c r="F128" s="21">
        <v>5</v>
      </c>
      <c r="G128" s="21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21">
        <f t="shared" si="4"/>
        <v>5</v>
      </c>
      <c r="N128" s="30">
        <v>1</v>
      </c>
    </row>
    <row r="129" spans="1:14" x14ac:dyDescent="0.4">
      <c r="A129" s="55">
        <f t="shared" si="5"/>
        <v>41</v>
      </c>
      <c r="B129" s="21" t="s">
        <v>257</v>
      </c>
      <c r="C129" s="36" t="s">
        <v>258</v>
      </c>
      <c r="D129" s="21">
        <v>0</v>
      </c>
      <c r="E129" s="21">
        <v>0</v>
      </c>
      <c r="F129" s="21">
        <v>0</v>
      </c>
      <c r="G129" s="21">
        <v>2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21">
        <f t="shared" si="4"/>
        <v>2</v>
      </c>
      <c r="N129" s="21">
        <v>1</v>
      </c>
    </row>
    <row r="130" spans="1:14" x14ac:dyDescent="0.4">
      <c r="A130" s="55">
        <f t="shared" si="5"/>
        <v>42</v>
      </c>
      <c r="B130" s="21" t="s">
        <v>500</v>
      </c>
      <c r="C130" s="36" t="s">
        <v>1316</v>
      </c>
      <c r="D130" s="21">
        <v>0</v>
      </c>
      <c r="E130" s="21">
        <v>0</v>
      </c>
      <c r="F130" s="21">
        <v>0</v>
      </c>
      <c r="G130" s="21">
        <v>0</v>
      </c>
      <c r="H130" s="30">
        <v>1</v>
      </c>
      <c r="I130" s="30">
        <v>0</v>
      </c>
      <c r="J130" s="30">
        <v>0</v>
      </c>
      <c r="K130" s="30">
        <v>0</v>
      </c>
      <c r="L130" s="30">
        <v>0</v>
      </c>
      <c r="M130" s="21">
        <f t="shared" si="4"/>
        <v>1</v>
      </c>
      <c r="N130" s="30">
        <v>1</v>
      </c>
    </row>
    <row r="131" spans="1:14" x14ac:dyDescent="0.4">
      <c r="A131" s="55">
        <f t="shared" si="5"/>
        <v>43</v>
      </c>
      <c r="B131" s="21" t="s">
        <v>511</v>
      </c>
      <c r="C131" s="36" t="s">
        <v>512</v>
      </c>
      <c r="D131" s="21">
        <v>0</v>
      </c>
      <c r="E131" s="21">
        <v>0</v>
      </c>
      <c r="F131" s="21">
        <v>0</v>
      </c>
      <c r="G131" s="21">
        <v>1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21">
        <f t="shared" si="4"/>
        <v>1</v>
      </c>
      <c r="N131" s="30">
        <v>1</v>
      </c>
    </row>
    <row r="132" spans="1:14" x14ac:dyDescent="0.4">
      <c r="A132" s="55">
        <f t="shared" si="5"/>
        <v>44</v>
      </c>
      <c r="B132" s="21" t="s">
        <v>359</v>
      </c>
      <c r="C132" s="36" t="s">
        <v>360</v>
      </c>
      <c r="D132" s="21">
        <v>0</v>
      </c>
      <c r="E132" s="21">
        <v>0</v>
      </c>
      <c r="F132" s="21">
        <v>1</v>
      </c>
      <c r="G132" s="21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21">
        <f t="shared" si="4"/>
        <v>1</v>
      </c>
      <c r="N132" s="30">
        <v>1</v>
      </c>
    </row>
    <row r="133" spans="1:14" x14ac:dyDescent="0.4">
      <c r="B133" s="1"/>
      <c r="C133" s="3"/>
      <c r="D133" s="2"/>
      <c r="E133" s="2"/>
      <c r="F133" s="2"/>
      <c r="G133" s="2"/>
      <c r="H133" s="50"/>
      <c r="I133" s="50"/>
      <c r="J133" s="50"/>
      <c r="K133" s="50"/>
      <c r="L133" s="50"/>
      <c r="M133" s="2"/>
      <c r="N133" s="2"/>
    </row>
    <row r="134" spans="1:14" x14ac:dyDescent="0.4">
      <c r="B134" s="1"/>
      <c r="C134" s="3"/>
      <c r="D134" s="2"/>
      <c r="E134" s="2"/>
      <c r="F134" s="2"/>
      <c r="G134" s="2"/>
      <c r="H134" s="50"/>
      <c r="I134" s="50"/>
      <c r="J134" s="50"/>
      <c r="K134" s="50"/>
      <c r="L134" s="50"/>
      <c r="M134" s="2"/>
      <c r="N134" s="2"/>
    </row>
    <row r="135" spans="1:14" x14ac:dyDescent="0.4">
      <c r="B135" s="1"/>
      <c r="C135" s="3"/>
      <c r="D135" s="2"/>
      <c r="E135" s="2"/>
      <c r="F135" s="2"/>
      <c r="G135" s="2"/>
      <c r="H135" s="50"/>
      <c r="I135" s="50"/>
      <c r="J135" s="50"/>
      <c r="K135" s="50"/>
      <c r="L135" s="50"/>
      <c r="M135" s="2"/>
      <c r="N135" s="2"/>
    </row>
    <row r="136" spans="1:14" x14ac:dyDescent="0.4">
      <c r="B136" s="1"/>
      <c r="C136" s="3"/>
      <c r="D136" s="2"/>
      <c r="E136" s="2"/>
      <c r="F136" s="2"/>
      <c r="G136" s="2"/>
      <c r="H136" s="50"/>
      <c r="I136" s="50"/>
      <c r="J136" s="50"/>
      <c r="K136" s="50"/>
      <c r="L136" s="50"/>
      <c r="M136" s="2"/>
      <c r="N136" s="2"/>
    </row>
    <row r="137" spans="1:14" x14ac:dyDescent="0.4">
      <c r="B137" s="1"/>
      <c r="C137" s="3"/>
      <c r="D137" s="2"/>
      <c r="E137" s="2"/>
      <c r="F137" s="2"/>
      <c r="G137" s="2"/>
      <c r="H137" s="50"/>
      <c r="I137" s="50"/>
      <c r="J137" s="50"/>
      <c r="K137" s="50"/>
      <c r="L137" s="50"/>
      <c r="M137" s="2"/>
      <c r="N137" s="2"/>
    </row>
    <row r="138" spans="1:14" x14ac:dyDescent="0.4">
      <c r="B138" s="1"/>
      <c r="C138" s="3"/>
      <c r="D138" s="2"/>
      <c r="E138" s="2"/>
      <c r="F138" s="2"/>
      <c r="G138" s="2"/>
      <c r="H138" s="50"/>
      <c r="I138" s="50"/>
      <c r="J138" s="50"/>
      <c r="K138" s="50"/>
      <c r="L138" s="50"/>
      <c r="M138" s="2"/>
      <c r="N138" s="2"/>
    </row>
    <row r="139" spans="1:14" x14ac:dyDescent="0.4">
      <c r="B139" s="1"/>
      <c r="C139" s="3"/>
      <c r="D139" s="2"/>
      <c r="E139" s="2"/>
      <c r="F139" s="2"/>
      <c r="G139" s="2"/>
      <c r="H139" s="50"/>
      <c r="I139" s="50"/>
      <c r="J139" s="50"/>
      <c r="K139" s="50"/>
      <c r="L139" s="50"/>
      <c r="M139" s="2"/>
      <c r="N139" s="2"/>
    </row>
    <row r="140" spans="1:14" x14ac:dyDescent="0.4">
      <c r="B140" s="1"/>
      <c r="C140" s="3"/>
      <c r="D140" s="2"/>
      <c r="E140" s="2"/>
      <c r="F140" s="2"/>
      <c r="G140" s="2"/>
      <c r="H140" s="50"/>
      <c r="I140" s="50"/>
      <c r="J140" s="50"/>
      <c r="K140" s="50"/>
      <c r="L140" s="50"/>
      <c r="M140" s="2"/>
      <c r="N140" s="2"/>
    </row>
    <row r="141" spans="1:14" x14ac:dyDescent="0.4">
      <c r="B141" s="1"/>
      <c r="C141" s="3"/>
      <c r="D141" s="2"/>
      <c r="E141" s="2"/>
      <c r="F141" s="2"/>
      <c r="G141" s="2"/>
      <c r="H141" s="50"/>
      <c r="I141" s="50"/>
      <c r="J141" s="50"/>
      <c r="K141" s="50"/>
      <c r="L141" s="50"/>
      <c r="M141" s="2"/>
      <c r="N141" s="2"/>
    </row>
    <row r="142" spans="1:14" x14ac:dyDescent="0.4">
      <c r="B142" s="1"/>
      <c r="C142" s="3"/>
      <c r="D142" s="2"/>
      <c r="E142" s="2"/>
      <c r="F142" s="2"/>
      <c r="G142" s="2"/>
      <c r="H142" s="50"/>
      <c r="I142" s="50"/>
      <c r="J142" s="50"/>
      <c r="K142" s="50"/>
      <c r="L142" s="50"/>
      <c r="M142" s="2"/>
      <c r="N142" s="2"/>
    </row>
    <row r="143" spans="1:14" x14ac:dyDescent="0.4">
      <c r="B143" s="1"/>
      <c r="C143" s="3"/>
      <c r="D143" s="2"/>
      <c r="E143" s="2"/>
      <c r="F143" s="2"/>
      <c r="G143" s="2"/>
      <c r="H143" s="50"/>
      <c r="I143" s="50"/>
      <c r="J143" s="50"/>
      <c r="K143" s="50"/>
      <c r="L143" s="50"/>
      <c r="M143" s="2"/>
      <c r="N143" s="2"/>
    </row>
    <row r="144" spans="1:14" x14ac:dyDescent="0.4">
      <c r="B144" s="1"/>
      <c r="C144" s="3"/>
      <c r="D144" s="2"/>
      <c r="E144" s="2"/>
      <c r="F144" s="2"/>
      <c r="G144" s="2"/>
      <c r="H144" s="50"/>
      <c r="I144" s="50"/>
      <c r="J144" s="50"/>
      <c r="K144" s="50"/>
      <c r="L144" s="50"/>
      <c r="M144" s="2"/>
      <c r="N144" s="2"/>
    </row>
    <row r="145" spans="2:14" x14ac:dyDescent="0.4">
      <c r="B145" s="1"/>
      <c r="C145" s="3"/>
      <c r="D145" s="2"/>
      <c r="E145" s="2"/>
      <c r="F145" s="2"/>
      <c r="G145" s="2"/>
      <c r="H145" s="50"/>
      <c r="I145" s="50"/>
      <c r="J145" s="50"/>
      <c r="K145" s="50"/>
      <c r="L145" s="50"/>
      <c r="M145" s="2"/>
      <c r="N145" s="2"/>
    </row>
    <row r="146" spans="2:14" x14ac:dyDescent="0.4">
      <c r="B146" s="1"/>
      <c r="C146" s="3"/>
      <c r="D146" s="2"/>
      <c r="E146" s="2"/>
      <c r="F146" s="2"/>
      <c r="G146" s="2"/>
      <c r="H146" s="50"/>
      <c r="I146" s="50"/>
      <c r="J146" s="50"/>
      <c r="K146" s="50"/>
      <c r="L146" s="50"/>
      <c r="M146" s="2"/>
      <c r="N146" s="2"/>
    </row>
    <row r="147" spans="2:14" x14ac:dyDescent="0.4">
      <c r="B147" s="1"/>
      <c r="C147" s="3"/>
      <c r="D147" s="2"/>
      <c r="E147" s="2"/>
      <c r="F147" s="2"/>
      <c r="G147" s="2"/>
      <c r="H147" s="50"/>
      <c r="I147" s="50"/>
      <c r="J147" s="50"/>
      <c r="K147" s="50"/>
      <c r="L147" s="50"/>
      <c r="M147" s="2"/>
      <c r="N147" s="2"/>
    </row>
    <row r="148" spans="2:14" x14ac:dyDescent="0.4">
      <c r="B148" s="1"/>
      <c r="C148" s="3"/>
      <c r="D148" s="2"/>
      <c r="E148" s="2"/>
      <c r="F148" s="2"/>
      <c r="G148" s="2"/>
      <c r="H148" s="50"/>
      <c r="I148" s="50"/>
      <c r="J148" s="50"/>
      <c r="K148" s="50"/>
      <c r="L148" s="50"/>
      <c r="M148" s="2"/>
      <c r="N148" s="2"/>
    </row>
    <row r="149" spans="2:14" x14ac:dyDescent="0.4">
      <c r="B149" s="1"/>
      <c r="C149" s="3"/>
      <c r="D149" s="2"/>
      <c r="E149" s="2"/>
      <c r="F149" s="2"/>
      <c r="G149" s="2"/>
      <c r="H149" s="50"/>
      <c r="I149" s="50"/>
      <c r="J149" s="50"/>
      <c r="K149" s="50"/>
      <c r="L149" s="50"/>
      <c r="M149" s="2"/>
      <c r="N149" s="2"/>
    </row>
    <row r="150" spans="2:14" x14ac:dyDescent="0.4">
      <c r="B150" s="1"/>
      <c r="C150" s="3"/>
      <c r="D150" s="2"/>
      <c r="E150" s="2"/>
      <c r="F150" s="2"/>
      <c r="G150" s="2"/>
      <c r="H150" s="50"/>
      <c r="I150" s="50"/>
      <c r="J150" s="50"/>
      <c r="K150" s="50"/>
      <c r="L150" s="50"/>
      <c r="M150" s="2"/>
      <c r="N150" s="2"/>
    </row>
  </sheetData>
  <mergeCells count="5">
    <mergeCell ref="A87:N87"/>
    <mergeCell ref="A2:M2"/>
    <mergeCell ref="A1:N1"/>
    <mergeCell ref="A3:N3"/>
    <mergeCell ref="A4:N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1200" verticalDpi="120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topLeftCell="A326" workbookViewId="0">
      <selection activeCell="A355" sqref="A355:K355"/>
    </sheetView>
  </sheetViews>
  <sheetFormatPr defaultColWidth="9.1640625" defaultRowHeight="12.3" x14ac:dyDescent="0.4"/>
  <cols>
    <col min="1" max="1" width="4.71875" style="1" bestFit="1" customWidth="1"/>
    <col min="2" max="2" width="25.5546875" style="3" customWidth="1"/>
    <col min="3" max="3" width="5.27734375" style="1" bestFit="1" customWidth="1"/>
    <col min="4" max="4" width="5.83203125" style="1" bestFit="1" customWidth="1"/>
    <col min="5" max="5" width="37" style="3" customWidth="1"/>
    <col min="6" max="6" width="11" style="1" bestFit="1" customWidth="1"/>
    <col min="7" max="7" width="9.5546875" style="1" bestFit="1" customWidth="1"/>
    <col min="8" max="8" width="7.5546875" style="1" bestFit="1" customWidth="1"/>
    <col min="9" max="9" width="6.83203125" style="1" hidden="1" customWidth="1"/>
    <col min="10" max="10" width="8" style="1" bestFit="1" customWidth="1"/>
    <col min="11" max="11" width="6.27734375" style="1" bestFit="1" customWidth="1"/>
    <col min="12" max="12" width="9.1640625" style="1" hidden="1" customWidth="1"/>
    <col min="13" max="13" width="5.1640625" style="9" customWidth="1"/>
    <col min="14" max="14" width="18" style="1" bestFit="1" customWidth="1"/>
    <col min="15" max="15" width="9.1640625" style="1"/>
    <col min="16" max="16" width="3.27734375" style="1" bestFit="1" customWidth="1"/>
    <col min="17" max="16384" width="9.1640625" style="1"/>
  </cols>
  <sheetData>
    <row r="1" spans="1:19" ht="45" customHeight="1" x14ac:dyDescent="0.4">
      <c r="A1" s="119" t="s">
        <v>379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9" s="10" customFormat="1" x14ac:dyDescent="0.4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32"/>
      <c r="M2" s="32"/>
    </row>
    <row r="3" spans="1:19" ht="20.100000000000001" x14ac:dyDescent="0.4">
      <c r="A3" s="120" t="s">
        <v>381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9" s="10" customFormat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M4" s="32"/>
    </row>
    <row r="5" spans="1:19" ht="17.7" x14ac:dyDescent="0.4">
      <c r="A5" s="129" t="s">
        <v>71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9" x14ac:dyDescent="0.4">
      <c r="A6" s="21" t="s">
        <v>380</v>
      </c>
      <c r="B6" s="36" t="s">
        <v>18</v>
      </c>
      <c r="C6" s="21" t="s">
        <v>2</v>
      </c>
      <c r="D6" s="21" t="s">
        <v>4</v>
      </c>
      <c r="E6" s="36" t="s">
        <v>3</v>
      </c>
      <c r="F6" s="21" t="s">
        <v>384</v>
      </c>
      <c r="G6" s="21" t="s">
        <v>385</v>
      </c>
      <c r="H6" s="21" t="s">
        <v>386</v>
      </c>
      <c r="I6" s="21" t="s">
        <v>387</v>
      </c>
      <c r="J6" s="21" t="s">
        <v>388</v>
      </c>
      <c r="K6" s="21" t="s">
        <v>389</v>
      </c>
    </row>
    <row r="7" spans="1:19" x14ac:dyDescent="0.4">
      <c r="A7" s="21" t="s">
        <v>261</v>
      </c>
      <c r="B7" s="57" t="s">
        <v>963</v>
      </c>
      <c r="C7" s="29">
        <v>1981</v>
      </c>
      <c r="D7" s="29" t="s">
        <v>71</v>
      </c>
      <c r="E7" s="57" t="s">
        <v>21</v>
      </c>
      <c r="F7" s="21">
        <v>0</v>
      </c>
      <c r="G7" s="21">
        <v>0</v>
      </c>
      <c r="H7" s="21">
        <v>40</v>
      </c>
      <c r="I7" s="21">
        <v>0</v>
      </c>
      <c r="J7" s="21">
        <f t="shared" ref="J7:J17" si="0">SUM(F7:I7)</f>
        <v>40</v>
      </c>
      <c r="K7" s="21">
        <v>1</v>
      </c>
    </row>
    <row r="8" spans="1:19" x14ac:dyDescent="0.4">
      <c r="A8" s="21" t="s">
        <v>261</v>
      </c>
      <c r="B8" s="36" t="s">
        <v>243</v>
      </c>
      <c r="C8" s="21">
        <v>1982</v>
      </c>
      <c r="D8" s="21" t="s">
        <v>71</v>
      </c>
      <c r="E8" s="36" t="s">
        <v>163</v>
      </c>
      <c r="F8" s="21">
        <v>40</v>
      </c>
      <c r="G8" s="21">
        <v>0</v>
      </c>
      <c r="H8" s="21">
        <v>0</v>
      </c>
      <c r="I8" s="21">
        <v>0</v>
      </c>
      <c r="J8" s="21">
        <f t="shared" si="0"/>
        <v>40</v>
      </c>
      <c r="K8" s="21">
        <v>1</v>
      </c>
      <c r="L8" s="9"/>
    </row>
    <row r="9" spans="1:19" x14ac:dyDescent="0.4">
      <c r="A9" s="21" t="s">
        <v>261</v>
      </c>
      <c r="B9" s="36" t="s">
        <v>760</v>
      </c>
      <c r="C9" s="21">
        <v>1980</v>
      </c>
      <c r="D9" s="21" t="s">
        <v>71</v>
      </c>
      <c r="E9" s="36" t="s">
        <v>347</v>
      </c>
      <c r="F9" s="21">
        <v>0</v>
      </c>
      <c r="G9" s="21">
        <v>40</v>
      </c>
      <c r="H9" s="21">
        <v>0</v>
      </c>
      <c r="I9" s="21">
        <v>0</v>
      </c>
      <c r="J9" s="21">
        <f t="shared" si="0"/>
        <v>40</v>
      </c>
      <c r="K9" s="21">
        <v>1</v>
      </c>
      <c r="L9" s="9"/>
    </row>
    <row r="10" spans="1:19" x14ac:dyDescent="0.4">
      <c r="A10" s="21" t="s">
        <v>261</v>
      </c>
      <c r="B10" s="36" t="s">
        <v>762</v>
      </c>
      <c r="C10" s="21">
        <v>1978</v>
      </c>
      <c r="D10" s="21" t="s">
        <v>71</v>
      </c>
      <c r="E10" s="36" t="s">
        <v>353</v>
      </c>
      <c r="F10" s="21">
        <v>0</v>
      </c>
      <c r="G10" s="21">
        <v>39</v>
      </c>
      <c r="H10" s="21">
        <v>0</v>
      </c>
      <c r="I10" s="21">
        <v>0</v>
      </c>
      <c r="J10" s="21">
        <f t="shared" si="0"/>
        <v>39</v>
      </c>
      <c r="K10" s="21">
        <v>1</v>
      </c>
      <c r="S10" s="25"/>
    </row>
    <row r="11" spans="1:19" x14ac:dyDescent="0.4">
      <c r="A11" s="21" t="s">
        <v>261</v>
      </c>
      <c r="B11" s="36" t="s">
        <v>162</v>
      </c>
      <c r="C11" s="21">
        <v>1982</v>
      </c>
      <c r="D11" s="21" t="s">
        <v>71</v>
      </c>
      <c r="E11" s="36" t="s">
        <v>20</v>
      </c>
      <c r="F11" s="21">
        <v>39</v>
      </c>
      <c r="G11" s="21">
        <v>0</v>
      </c>
      <c r="H11" s="21">
        <v>0</v>
      </c>
      <c r="I11" s="21">
        <v>0</v>
      </c>
      <c r="J11" s="21">
        <f t="shared" si="0"/>
        <v>39</v>
      </c>
      <c r="K11" s="21">
        <v>1</v>
      </c>
      <c r="S11" s="25"/>
    </row>
    <row r="12" spans="1:19" x14ac:dyDescent="0.4">
      <c r="A12" s="21" t="s">
        <v>261</v>
      </c>
      <c r="B12" s="57" t="s">
        <v>965</v>
      </c>
      <c r="C12" s="29">
        <v>1981</v>
      </c>
      <c r="D12" s="29" t="s">
        <v>71</v>
      </c>
      <c r="E12" s="57" t="s">
        <v>966</v>
      </c>
      <c r="F12" s="21">
        <v>0</v>
      </c>
      <c r="G12" s="21">
        <v>0</v>
      </c>
      <c r="H12" s="21">
        <v>39</v>
      </c>
      <c r="I12" s="21">
        <v>0</v>
      </c>
      <c r="J12" s="21">
        <f t="shared" si="0"/>
        <v>39</v>
      </c>
      <c r="K12" s="21">
        <v>1</v>
      </c>
      <c r="S12" s="25"/>
    </row>
    <row r="13" spans="1:19" x14ac:dyDescent="0.4">
      <c r="A13" s="21" t="s">
        <v>261</v>
      </c>
      <c r="B13" s="36" t="s">
        <v>792</v>
      </c>
      <c r="C13" s="21">
        <v>1980</v>
      </c>
      <c r="D13" s="21" t="s">
        <v>71</v>
      </c>
      <c r="E13" s="36" t="s">
        <v>68</v>
      </c>
      <c r="F13" s="21">
        <v>0</v>
      </c>
      <c r="G13" s="21">
        <v>38</v>
      </c>
      <c r="H13" s="21">
        <v>0</v>
      </c>
      <c r="I13" s="21">
        <v>0</v>
      </c>
      <c r="J13" s="21">
        <f t="shared" si="0"/>
        <v>38</v>
      </c>
      <c r="K13" s="21">
        <v>1</v>
      </c>
    </row>
    <row r="14" spans="1:19" x14ac:dyDescent="0.4">
      <c r="A14" s="21" t="s">
        <v>261</v>
      </c>
      <c r="B14" s="57" t="s">
        <v>993</v>
      </c>
      <c r="C14" s="29">
        <v>1980</v>
      </c>
      <c r="D14" s="29" t="s">
        <v>71</v>
      </c>
      <c r="E14" s="57" t="s">
        <v>909</v>
      </c>
      <c r="F14" s="21">
        <v>0</v>
      </c>
      <c r="G14" s="21">
        <v>0</v>
      </c>
      <c r="H14" s="21">
        <v>38</v>
      </c>
      <c r="I14" s="21">
        <v>0</v>
      </c>
      <c r="J14" s="21">
        <f t="shared" si="0"/>
        <v>38</v>
      </c>
      <c r="K14" s="21">
        <v>1</v>
      </c>
      <c r="S14" s="25"/>
    </row>
    <row r="15" spans="1:19" x14ac:dyDescent="0.4">
      <c r="A15" s="21" t="s">
        <v>261</v>
      </c>
      <c r="B15" s="36" t="s">
        <v>343</v>
      </c>
      <c r="C15" s="21">
        <v>1981</v>
      </c>
      <c r="D15" s="21" t="s">
        <v>71</v>
      </c>
      <c r="E15" s="36" t="s">
        <v>21</v>
      </c>
      <c r="F15" s="21">
        <v>38</v>
      </c>
      <c r="G15" s="21">
        <v>0</v>
      </c>
      <c r="H15" s="21">
        <v>0</v>
      </c>
      <c r="I15" s="21">
        <v>0</v>
      </c>
      <c r="J15" s="21">
        <f t="shared" si="0"/>
        <v>38</v>
      </c>
      <c r="K15" s="21">
        <v>1</v>
      </c>
      <c r="L15" s="9"/>
      <c r="S15" s="25"/>
    </row>
    <row r="16" spans="1:19" x14ac:dyDescent="0.4">
      <c r="A16" s="21" t="s">
        <v>261</v>
      </c>
      <c r="B16" s="36" t="s">
        <v>346</v>
      </c>
      <c r="C16" s="21">
        <v>1981</v>
      </c>
      <c r="D16" s="21" t="s">
        <v>71</v>
      </c>
      <c r="E16" s="36" t="s">
        <v>347</v>
      </c>
      <c r="F16" s="21">
        <v>37</v>
      </c>
      <c r="G16" s="21">
        <v>0</v>
      </c>
      <c r="H16" s="21">
        <v>0</v>
      </c>
      <c r="I16" s="21">
        <v>0</v>
      </c>
      <c r="J16" s="21">
        <f t="shared" si="0"/>
        <v>37</v>
      </c>
      <c r="K16" s="21">
        <v>1</v>
      </c>
    </row>
    <row r="17" spans="1:19" x14ac:dyDescent="0.4">
      <c r="A17" s="21" t="s">
        <v>261</v>
      </c>
      <c r="B17" s="36" t="s">
        <v>351</v>
      </c>
      <c r="C17" s="21">
        <v>1978</v>
      </c>
      <c r="D17" s="21" t="s">
        <v>71</v>
      </c>
      <c r="E17" s="36" t="s">
        <v>146</v>
      </c>
      <c r="F17" s="21">
        <v>36</v>
      </c>
      <c r="G17" s="21">
        <v>0</v>
      </c>
      <c r="H17" s="21">
        <v>0</v>
      </c>
      <c r="I17" s="21">
        <v>0</v>
      </c>
      <c r="J17" s="21">
        <f t="shared" si="0"/>
        <v>36</v>
      </c>
      <c r="K17" s="21">
        <v>1</v>
      </c>
    </row>
    <row r="18" spans="1:19" ht="17.7" x14ac:dyDescent="0.4">
      <c r="A18" s="116" t="s">
        <v>73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8"/>
    </row>
    <row r="19" spans="1:19" x14ac:dyDescent="0.4">
      <c r="A19" s="21"/>
      <c r="B19" s="36" t="s">
        <v>18</v>
      </c>
      <c r="C19" s="21" t="s">
        <v>2</v>
      </c>
      <c r="D19" s="21" t="s">
        <v>4</v>
      </c>
      <c r="E19" s="36" t="s">
        <v>3</v>
      </c>
      <c r="F19" s="21" t="s">
        <v>188</v>
      </c>
      <c r="G19" s="21" t="s">
        <v>277</v>
      </c>
      <c r="H19" s="21" t="s">
        <v>278</v>
      </c>
      <c r="I19" s="21" t="s">
        <v>279</v>
      </c>
      <c r="J19" s="21" t="s">
        <v>1</v>
      </c>
      <c r="K19" s="21" t="s">
        <v>0</v>
      </c>
    </row>
    <row r="20" spans="1:19" x14ac:dyDescent="0.4">
      <c r="A20" s="21">
        <v>1</v>
      </c>
      <c r="B20" s="36" t="s">
        <v>189</v>
      </c>
      <c r="C20" s="21">
        <v>1974</v>
      </c>
      <c r="D20" s="21" t="s">
        <v>73</v>
      </c>
      <c r="E20" s="36" t="s">
        <v>125</v>
      </c>
      <c r="F20" s="21">
        <v>40</v>
      </c>
      <c r="G20" s="21">
        <v>0</v>
      </c>
      <c r="H20" s="21">
        <v>40</v>
      </c>
      <c r="I20" s="21">
        <v>0</v>
      </c>
      <c r="J20" s="21">
        <f t="shared" ref="J20:J36" si="1">SUM(F20:I20)</f>
        <v>80</v>
      </c>
      <c r="K20" s="21">
        <v>2</v>
      </c>
      <c r="S20" s="25"/>
    </row>
    <row r="21" spans="1:19" x14ac:dyDescent="0.4">
      <c r="A21" s="21">
        <v>2</v>
      </c>
      <c r="B21" s="36" t="s">
        <v>160</v>
      </c>
      <c r="C21" s="21">
        <v>1977</v>
      </c>
      <c r="D21" s="21" t="s">
        <v>73</v>
      </c>
      <c r="E21" s="36" t="s">
        <v>26</v>
      </c>
      <c r="F21" s="21">
        <v>39</v>
      </c>
      <c r="G21" s="21">
        <v>40</v>
      </c>
      <c r="H21" s="21" t="s">
        <v>1033</v>
      </c>
      <c r="I21" s="21">
        <v>0</v>
      </c>
      <c r="J21" s="21">
        <f t="shared" si="1"/>
        <v>79</v>
      </c>
      <c r="K21" s="21">
        <v>2</v>
      </c>
      <c r="L21" s="9"/>
      <c r="S21" s="25"/>
    </row>
    <row r="22" spans="1:19" x14ac:dyDescent="0.4">
      <c r="A22" s="29">
        <v>3</v>
      </c>
      <c r="B22" s="36" t="s">
        <v>164</v>
      </c>
      <c r="C22" s="21">
        <v>1973</v>
      </c>
      <c r="D22" s="21" t="s">
        <v>73</v>
      </c>
      <c r="E22" s="36" t="s">
        <v>20</v>
      </c>
      <c r="F22" s="21">
        <v>37</v>
      </c>
      <c r="G22" s="21">
        <v>39</v>
      </c>
      <c r="H22" s="21">
        <v>0</v>
      </c>
      <c r="I22" s="21">
        <v>0</v>
      </c>
      <c r="J22" s="21">
        <f t="shared" si="1"/>
        <v>76</v>
      </c>
      <c r="K22" s="21">
        <v>2</v>
      </c>
      <c r="L22" s="9"/>
      <c r="S22" s="25"/>
    </row>
    <row r="23" spans="1:19" x14ac:dyDescent="0.4">
      <c r="A23" s="29">
        <v>4</v>
      </c>
      <c r="B23" s="36" t="s">
        <v>802</v>
      </c>
      <c r="C23" s="21">
        <v>1976</v>
      </c>
      <c r="D23" s="21" t="s">
        <v>73</v>
      </c>
      <c r="E23" s="36" t="s">
        <v>27</v>
      </c>
      <c r="F23" s="21">
        <v>0</v>
      </c>
      <c r="G23" s="21">
        <v>37</v>
      </c>
      <c r="H23" s="21">
        <v>31</v>
      </c>
      <c r="I23" s="21">
        <v>0</v>
      </c>
      <c r="J23" s="21">
        <f t="shared" si="1"/>
        <v>68</v>
      </c>
      <c r="K23" s="21">
        <v>2</v>
      </c>
      <c r="S23" s="25"/>
    </row>
    <row r="24" spans="1:19" x14ac:dyDescent="0.4">
      <c r="A24" s="29">
        <v>5</v>
      </c>
      <c r="B24" s="36" t="s">
        <v>817</v>
      </c>
      <c r="C24" s="21">
        <v>1974</v>
      </c>
      <c r="D24" s="21" t="s">
        <v>73</v>
      </c>
      <c r="E24" s="36" t="s">
        <v>22</v>
      </c>
      <c r="F24" s="21">
        <v>0</v>
      </c>
      <c r="G24" s="21">
        <v>35</v>
      </c>
      <c r="H24" s="21">
        <v>33</v>
      </c>
      <c r="I24" s="21">
        <v>0</v>
      </c>
      <c r="J24" s="21">
        <f t="shared" si="1"/>
        <v>68</v>
      </c>
      <c r="K24" s="21">
        <v>2</v>
      </c>
      <c r="S24" s="25"/>
    </row>
    <row r="25" spans="1:19" x14ac:dyDescent="0.4">
      <c r="A25" s="21" t="s">
        <v>261</v>
      </c>
      <c r="B25" s="57" t="s">
        <v>964</v>
      </c>
      <c r="C25" s="29">
        <v>1977</v>
      </c>
      <c r="D25" s="29" t="s">
        <v>73</v>
      </c>
      <c r="E25" s="57" t="s">
        <v>166</v>
      </c>
      <c r="F25" s="21">
        <v>0</v>
      </c>
      <c r="G25" s="21">
        <v>0</v>
      </c>
      <c r="H25" s="29">
        <v>38</v>
      </c>
      <c r="I25" s="21">
        <v>0</v>
      </c>
      <c r="J25" s="21">
        <f t="shared" si="1"/>
        <v>38</v>
      </c>
      <c r="K25" s="21">
        <v>1</v>
      </c>
      <c r="L25" s="37"/>
      <c r="S25" s="25"/>
    </row>
    <row r="26" spans="1:19" x14ac:dyDescent="0.4">
      <c r="A26" s="21" t="s">
        <v>261</v>
      </c>
      <c r="B26" s="36" t="s">
        <v>115</v>
      </c>
      <c r="C26" s="21">
        <v>1973</v>
      </c>
      <c r="D26" s="21" t="s">
        <v>73</v>
      </c>
      <c r="E26" s="36" t="s">
        <v>146</v>
      </c>
      <c r="F26" s="21">
        <v>38</v>
      </c>
      <c r="G26" s="21">
        <v>0</v>
      </c>
      <c r="H26" s="21">
        <v>0</v>
      </c>
      <c r="I26" s="21">
        <v>0</v>
      </c>
      <c r="J26" s="21">
        <f t="shared" si="1"/>
        <v>38</v>
      </c>
      <c r="K26" s="21">
        <v>1</v>
      </c>
    </row>
    <row r="27" spans="1:19" x14ac:dyDescent="0.4">
      <c r="A27" s="21" t="s">
        <v>261</v>
      </c>
      <c r="B27" s="36" t="s">
        <v>789</v>
      </c>
      <c r="C27" s="21">
        <v>1977</v>
      </c>
      <c r="D27" s="21" t="s">
        <v>73</v>
      </c>
      <c r="E27" s="36" t="s">
        <v>353</v>
      </c>
      <c r="F27" s="21">
        <v>0</v>
      </c>
      <c r="G27" s="21">
        <v>38</v>
      </c>
      <c r="H27" s="21">
        <v>0</v>
      </c>
      <c r="I27" s="21">
        <v>0</v>
      </c>
      <c r="J27" s="21">
        <f t="shared" si="1"/>
        <v>38</v>
      </c>
      <c r="K27" s="21">
        <v>1</v>
      </c>
    </row>
    <row r="28" spans="1:19" x14ac:dyDescent="0.4">
      <c r="A28" s="21" t="s">
        <v>261</v>
      </c>
      <c r="B28" s="57" t="s">
        <v>971</v>
      </c>
      <c r="C28" s="29">
        <v>1977</v>
      </c>
      <c r="D28" s="29" t="s">
        <v>73</v>
      </c>
      <c r="E28" s="57" t="s">
        <v>166</v>
      </c>
      <c r="F28" s="21">
        <v>0</v>
      </c>
      <c r="G28" s="21">
        <v>0</v>
      </c>
      <c r="H28" s="29">
        <v>37</v>
      </c>
      <c r="I28" s="21">
        <v>0</v>
      </c>
      <c r="J28" s="21">
        <f t="shared" si="1"/>
        <v>37</v>
      </c>
      <c r="K28" s="21">
        <v>1</v>
      </c>
      <c r="L28" s="9"/>
      <c r="S28" s="25"/>
    </row>
    <row r="29" spans="1:19" x14ac:dyDescent="0.4">
      <c r="A29" s="21" t="s">
        <v>261</v>
      </c>
      <c r="B29" s="36" t="s">
        <v>804</v>
      </c>
      <c r="C29" s="21">
        <v>1973</v>
      </c>
      <c r="D29" s="21" t="s">
        <v>73</v>
      </c>
      <c r="E29" s="36" t="s">
        <v>710</v>
      </c>
      <c r="F29" s="21">
        <v>0</v>
      </c>
      <c r="G29" s="21">
        <v>36</v>
      </c>
      <c r="H29" s="21">
        <v>0</v>
      </c>
      <c r="I29" s="21">
        <v>0</v>
      </c>
      <c r="J29" s="21">
        <f t="shared" si="1"/>
        <v>36</v>
      </c>
      <c r="K29" s="21">
        <v>1</v>
      </c>
      <c r="L29" s="9"/>
      <c r="S29" s="25"/>
    </row>
    <row r="30" spans="1:19" x14ac:dyDescent="0.4">
      <c r="A30" s="21" t="s">
        <v>261</v>
      </c>
      <c r="B30" s="57" t="s">
        <v>972</v>
      </c>
      <c r="C30" s="29">
        <v>1977</v>
      </c>
      <c r="D30" s="29" t="s">
        <v>73</v>
      </c>
      <c r="E30" s="57" t="s">
        <v>27</v>
      </c>
      <c r="F30" s="21">
        <v>0</v>
      </c>
      <c r="G30" s="21">
        <v>0</v>
      </c>
      <c r="H30" s="29">
        <v>36</v>
      </c>
      <c r="I30" s="21">
        <v>0</v>
      </c>
      <c r="J30" s="21">
        <f t="shared" si="1"/>
        <v>36</v>
      </c>
      <c r="K30" s="21">
        <v>1</v>
      </c>
      <c r="S30" s="25"/>
    </row>
    <row r="31" spans="1:19" x14ac:dyDescent="0.4">
      <c r="A31" s="21" t="s">
        <v>261</v>
      </c>
      <c r="B31" s="57" t="s">
        <v>977</v>
      </c>
      <c r="C31" s="29">
        <v>1975</v>
      </c>
      <c r="D31" s="29" t="s">
        <v>73</v>
      </c>
      <c r="E31" s="57" t="s">
        <v>166</v>
      </c>
      <c r="F31" s="21">
        <v>0</v>
      </c>
      <c r="G31" s="21">
        <v>0</v>
      </c>
      <c r="H31" s="29">
        <v>35</v>
      </c>
      <c r="I31" s="21">
        <v>0</v>
      </c>
      <c r="J31" s="21">
        <f t="shared" si="1"/>
        <v>35</v>
      </c>
      <c r="K31" s="21">
        <v>1</v>
      </c>
      <c r="S31" s="25"/>
    </row>
    <row r="32" spans="1:19" x14ac:dyDescent="0.4">
      <c r="A32" s="21" t="s">
        <v>261</v>
      </c>
      <c r="B32" s="36" t="s">
        <v>836</v>
      </c>
      <c r="C32" s="21">
        <v>1975</v>
      </c>
      <c r="D32" s="21" t="s">
        <v>73</v>
      </c>
      <c r="E32" s="36" t="s">
        <v>146</v>
      </c>
      <c r="F32" s="21">
        <v>0</v>
      </c>
      <c r="G32" s="21">
        <v>34</v>
      </c>
      <c r="H32" s="21">
        <v>0</v>
      </c>
      <c r="I32" s="21">
        <v>0</v>
      </c>
      <c r="J32" s="21">
        <f t="shared" si="1"/>
        <v>34</v>
      </c>
      <c r="K32" s="21">
        <v>1</v>
      </c>
      <c r="S32" s="25"/>
    </row>
    <row r="33" spans="1:19" x14ac:dyDescent="0.4">
      <c r="A33" s="21" t="s">
        <v>261</v>
      </c>
      <c r="B33" s="57" t="s">
        <v>978</v>
      </c>
      <c r="C33" s="29">
        <v>1975</v>
      </c>
      <c r="D33" s="29" t="s">
        <v>73</v>
      </c>
      <c r="E33" s="57" t="s">
        <v>909</v>
      </c>
      <c r="F33" s="21">
        <v>0</v>
      </c>
      <c r="G33" s="21">
        <v>0</v>
      </c>
      <c r="H33" s="29">
        <v>34</v>
      </c>
      <c r="I33" s="21">
        <v>0</v>
      </c>
      <c r="J33" s="21">
        <f t="shared" si="1"/>
        <v>34</v>
      </c>
      <c r="K33" s="21">
        <v>1</v>
      </c>
    </row>
    <row r="34" spans="1:19" x14ac:dyDescent="0.4">
      <c r="A34" s="21" t="s">
        <v>261</v>
      </c>
      <c r="B34" s="57" t="s">
        <v>985</v>
      </c>
      <c r="C34" s="29">
        <v>1976</v>
      </c>
      <c r="D34" s="29" t="s">
        <v>73</v>
      </c>
      <c r="E34" s="57" t="s">
        <v>414</v>
      </c>
      <c r="F34" s="21">
        <v>0</v>
      </c>
      <c r="G34" s="21">
        <v>0</v>
      </c>
      <c r="H34" s="29">
        <v>32</v>
      </c>
      <c r="I34" s="21">
        <v>0</v>
      </c>
      <c r="J34" s="21">
        <f t="shared" si="1"/>
        <v>32</v>
      </c>
      <c r="K34" s="21">
        <v>1</v>
      </c>
      <c r="S34" s="25"/>
    </row>
    <row r="35" spans="1:19" x14ac:dyDescent="0.4">
      <c r="A35" s="21" t="s">
        <v>261</v>
      </c>
      <c r="B35" s="57" t="s">
        <v>988</v>
      </c>
      <c r="C35" s="29">
        <v>1973</v>
      </c>
      <c r="D35" s="29" t="s">
        <v>73</v>
      </c>
      <c r="E35" s="57" t="s">
        <v>909</v>
      </c>
      <c r="F35" s="21">
        <v>0</v>
      </c>
      <c r="G35" s="21">
        <v>0</v>
      </c>
      <c r="H35" s="29">
        <v>30</v>
      </c>
      <c r="I35" s="21">
        <v>0</v>
      </c>
      <c r="J35" s="21">
        <f t="shared" si="1"/>
        <v>30</v>
      </c>
      <c r="K35" s="21">
        <v>1</v>
      </c>
      <c r="L35" s="9"/>
      <c r="S35" s="25"/>
    </row>
    <row r="36" spans="1:19" x14ac:dyDescent="0.4">
      <c r="A36" s="21" t="s">
        <v>261</v>
      </c>
      <c r="B36" s="57" t="s">
        <v>989</v>
      </c>
      <c r="C36" s="29">
        <v>1975</v>
      </c>
      <c r="D36" s="29" t="s">
        <v>73</v>
      </c>
      <c r="E36" s="57" t="s">
        <v>909</v>
      </c>
      <c r="F36" s="21">
        <v>0</v>
      </c>
      <c r="G36" s="21">
        <v>0</v>
      </c>
      <c r="H36" s="29">
        <v>29</v>
      </c>
      <c r="I36" s="21">
        <v>0</v>
      </c>
      <c r="J36" s="21">
        <f t="shared" si="1"/>
        <v>29</v>
      </c>
      <c r="K36" s="21">
        <v>1</v>
      </c>
      <c r="L36" s="9"/>
      <c r="S36" s="25"/>
    </row>
    <row r="37" spans="1:19" ht="17.7" x14ac:dyDescent="0.4">
      <c r="A37" s="116" t="s">
        <v>72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8"/>
      <c r="S37" s="25"/>
    </row>
    <row r="38" spans="1:19" x14ac:dyDescent="0.4">
      <c r="A38" s="78"/>
      <c r="B38" s="36" t="s">
        <v>18</v>
      </c>
      <c r="C38" s="21" t="s">
        <v>2</v>
      </c>
      <c r="D38" s="21" t="s">
        <v>4</v>
      </c>
      <c r="E38" s="36" t="s">
        <v>3</v>
      </c>
      <c r="F38" s="21" t="s">
        <v>188</v>
      </c>
      <c r="G38" s="21" t="s">
        <v>277</v>
      </c>
      <c r="H38" s="21" t="s">
        <v>278</v>
      </c>
      <c r="I38" s="21" t="s">
        <v>279</v>
      </c>
      <c r="J38" s="21" t="s">
        <v>1</v>
      </c>
      <c r="K38" s="21" t="s">
        <v>0</v>
      </c>
      <c r="S38" s="25"/>
    </row>
    <row r="39" spans="1:19" x14ac:dyDescent="0.4">
      <c r="A39" s="21">
        <v>1</v>
      </c>
      <c r="B39" s="36" t="s">
        <v>75</v>
      </c>
      <c r="C39" s="21">
        <v>1968</v>
      </c>
      <c r="D39" s="21" t="s">
        <v>72</v>
      </c>
      <c r="E39" s="36" t="s">
        <v>146</v>
      </c>
      <c r="F39" s="21" t="s">
        <v>1001</v>
      </c>
      <c r="G39" s="21">
        <v>39</v>
      </c>
      <c r="H39" s="21">
        <v>39</v>
      </c>
      <c r="I39" s="21">
        <v>0</v>
      </c>
      <c r="J39" s="21">
        <f t="shared" ref="J39:J61" si="2">SUM(F39:I39)</f>
        <v>78</v>
      </c>
      <c r="K39" s="21">
        <v>2</v>
      </c>
      <c r="S39" s="25"/>
    </row>
    <row r="40" spans="1:19" x14ac:dyDescent="0.4">
      <c r="A40" s="21">
        <v>2</v>
      </c>
      <c r="B40" s="36" t="s">
        <v>191</v>
      </c>
      <c r="C40" s="21">
        <v>1972</v>
      </c>
      <c r="D40" s="21" t="s">
        <v>72</v>
      </c>
      <c r="E40" s="36" t="s">
        <v>20</v>
      </c>
      <c r="F40" s="21">
        <v>40</v>
      </c>
      <c r="G40" s="21">
        <v>38</v>
      </c>
      <c r="H40" s="21" t="s">
        <v>1034</v>
      </c>
      <c r="I40" s="21">
        <v>0</v>
      </c>
      <c r="J40" s="21">
        <f t="shared" si="2"/>
        <v>78</v>
      </c>
      <c r="K40" s="21">
        <v>2</v>
      </c>
    </row>
    <row r="41" spans="1:19" x14ac:dyDescent="0.4">
      <c r="A41" s="21">
        <v>3</v>
      </c>
      <c r="B41" s="36" t="s">
        <v>230</v>
      </c>
      <c r="C41" s="21">
        <v>1970</v>
      </c>
      <c r="D41" s="21" t="s">
        <v>72</v>
      </c>
      <c r="E41" s="36" t="s">
        <v>226</v>
      </c>
      <c r="F41" s="21">
        <v>39</v>
      </c>
      <c r="G41" s="21" t="s">
        <v>1035</v>
      </c>
      <c r="H41" s="21">
        <v>37</v>
      </c>
      <c r="I41" s="21">
        <v>0</v>
      </c>
      <c r="J41" s="21">
        <f t="shared" si="2"/>
        <v>76</v>
      </c>
      <c r="K41" s="21">
        <v>2</v>
      </c>
      <c r="S41" s="25"/>
    </row>
    <row r="42" spans="1:19" x14ac:dyDescent="0.4">
      <c r="A42" s="21">
        <v>4</v>
      </c>
      <c r="B42" s="36" t="s">
        <v>113</v>
      </c>
      <c r="C42" s="21">
        <v>1969</v>
      </c>
      <c r="D42" s="21" t="s">
        <v>72</v>
      </c>
      <c r="E42" s="36" t="s">
        <v>24</v>
      </c>
      <c r="F42" s="21">
        <v>37</v>
      </c>
      <c r="G42" s="21" t="s">
        <v>1034</v>
      </c>
      <c r="H42" s="21">
        <v>35</v>
      </c>
      <c r="I42" s="21">
        <v>0</v>
      </c>
      <c r="J42" s="21">
        <f t="shared" si="2"/>
        <v>72</v>
      </c>
      <c r="K42" s="21">
        <v>2</v>
      </c>
    </row>
    <row r="43" spans="1:19" x14ac:dyDescent="0.4">
      <c r="A43" s="21">
        <v>5</v>
      </c>
      <c r="B43" s="36" t="s">
        <v>116</v>
      </c>
      <c r="C43" s="21">
        <v>1972</v>
      </c>
      <c r="D43" s="21" t="s">
        <v>72</v>
      </c>
      <c r="E43" s="36" t="s">
        <v>36</v>
      </c>
      <c r="F43" s="21">
        <v>36</v>
      </c>
      <c r="G43" s="21">
        <v>0</v>
      </c>
      <c r="H43" s="21">
        <v>26</v>
      </c>
      <c r="I43" s="21">
        <v>0</v>
      </c>
      <c r="J43" s="21">
        <f t="shared" si="2"/>
        <v>62</v>
      </c>
      <c r="K43" s="21">
        <v>2</v>
      </c>
      <c r="S43" s="25"/>
    </row>
    <row r="44" spans="1:19" x14ac:dyDescent="0.4">
      <c r="A44" s="21">
        <v>6</v>
      </c>
      <c r="B44" s="57" t="s">
        <v>815</v>
      </c>
      <c r="C44" s="29">
        <v>1970</v>
      </c>
      <c r="D44" s="29" t="s">
        <v>72</v>
      </c>
      <c r="E44" s="57" t="s">
        <v>347</v>
      </c>
      <c r="F44" s="21">
        <v>0</v>
      </c>
      <c r="G44" s="21">
        <v>30</v>
      </c>
      <c r="H44" s="21">
        <v>27</v>
      </c>
      <c r="I44" s="21">
        <v>0</v>
      </c>
      <c r="J44" s="21">
        <f t="shared" si="2"/>
        <v>57</v>
      </c>
      <c r="K44" s="21">
        <v>2</v>
      </c>
    </row>
    <row r="45" spans="1:19" x14ac:dyDescent="0.4">
      <c r="A45" s="21" t="s">
        <v>261</v>
      </c>
      <c r="B45" s="57" t="s">
        <v>749</v>
      </c>
      <c r="C45" s="29">
        <v>1972</v>
      </c>
      <c r="D45" s="29" t="s">
        <v>72</v>
      </c>
      <c r="E45" s="57" t="s">
        <v>439</v>
      </c>
      <c r="F45" s="21">
        <v>0</v>
      </c>
      <c r="G45" s="21">
        <v>40</v>
      </c>
      <c r="H45" s="21">
        <v>0</v>
      </c>
      <c r="I45" s="21">
        <v>0</v>
      </c>
      <c r="J45" s="21">
        <f t="shared" si="2"/>
        <v>40</v>
      </c>
      <c r="K45" s="21">
        <v>1</v>
      </c>
      <c r="S45" s="25"/>
    </row>
    <row r="46" spans="1:19" x14ac:dyDescent="0.4">
      <c r="A46" s="21" t="s">
        <v>261</v>
      </c>
      <c r="B46" s="57" t="s">
        <v>969</v>
      </c>
      <c r="C46" s="29">
        <v>1971</v>
      </c>
      <c r="D46" s="29" t="s">
        <v>72</v>
      </c>
      <c r="E46" s="57" t="s">
        <v>895</v>
      </c>
      <c r="F46" s="21">
        <v>0</v>
      </c>
      <c r="G46" s="21">
        <v>0</v>
      </c>
      <c r="H46" s="29">
        <v>40</v>
      </c>
      <c r="I46" s="21">
        <v>0</v>
      </c>
      <c r="J46" s="21">
        <f t="shared" si="2"/>
        <v>40</v>
      </c>
      <c r="K46" s="21">
        <v>1</v>
      </c>
      <c r="S46" s="25"/>
    </row>
    <row r="47" spans="1:19" x14ac:dyDescent="0.4">
      <c r="A47" s="21" t="s">
        <v>261</v>
      </c>
      <c r="B47" s="57" t="s">
        <v>970</v>
      </c>
      <c r="C47" s="29">
        <v>1968</v>
      </c>
      <c r="D47" s="29" t="s">
        <v>72</v>
      </c>
      <c r="E47" s="57" t="s">
        <v>166</v>
      </c>
      <c r="F47" s="21">
        <v>0</v>
      </c>
      <c r="G47" s="21">
        <v>0</v>
      </c>
      <c r="H47" s="29">
        <v>38</v>
      </c>
      <c r="I47" s="21">
        <v>0</v>
      </c>
      <c r="J47" s="21">
        <f t="shared" si="2"/>
        <v>38</v>
      </c>
      <c r="K47" s="21">
        <v>1</v>
      </c>
      <c r="S47" s="25"/>
    </row>
    <row r="48" spans="1:19" x14ac:dyDescent="0.4">
      <c r="A48" s="21" t="s">
        <v>261</v>
      </c>
      <c r="B48" s="57" t="s">
        <v>780</v>
      </c>
      <c r="C48" s="29">
        <v>1969</v>
      </c>
      <c r="D48" s="29" t="s">
        <v>72</v>
      </c>
      <c r="E48" s="57" t="s">
        <v>22</v>
      </c>
      <c r="F48" s="21">
        <v>0</v>
      </c>
      <c r="G48" s="21">
        <v>37</v>
      </c>
      <c r="H48" s="21">
        <v>0</v>
      </c>
      <c r="I48" s="21">
        <v>0</v>
      </c>
      <c r="J48" s="21">
        <f t="shared" si="2"/>
        <v>37</v>
      </c>
      <c r="K48" s="21">
        <v>1</v>
      </c>
    </row>
    <row r="49" spans="1:19" x14ac:dyDescent="0.4">
      <c r="A49" s="21" t="s">
        <v>261</v>
      </c>
      <c r="B49" s="57" t="s">
        <v>974</v>
      </c>
      <c r="C49" s="29">
        <v>1969</v>
      </c>
      <c r="D49" s="29" t="s">
        <v>72</v>
      </c>
      <c r="E49" s="57" t="s">
        <v>166</v>
      </c>
      <c r="F49" s="21">
        <v>0</v>
      </c>
      <c r="G49" s="21">
        <v>0</v>
      </c>
      <c r="H49" s="29">
        <v>36</v>
      </c>
      <c r="I49" s="21">
        <v>0</v>
      </c>
      <c r="J49" s="21">
        <f t="shared" si="2"/>
        <v>36</v>
      </c>
      <c r="K49" s="21">
        <v>1</v>
      </c>
      <c r="S49" s="25"/>
    </row>
    <row r="50" spans="1:19" x14ac:dyDescent="0.4">
      <c r="A50" s="21" t="s">
        <v>261</v>
      </c>
      <c r="B50" s="57" t="s">
        <v>784</v>
      </c>
      <c r="C50" s="29">
        <v>1972</v>
      </c>
      <c r="D50" s="29" t="s">
        <v>72</v>
      </c>
      <c r="E50" s="57" t="s">
        <v>22</v>
      </c>
      <c r="F50" s="21">
        <v>0</v>
      </c>
      <c r="G50" s="21">
        <v>35</v>
      </c>
      <c r="H50" s="21">
        <v>0</v>
      </c>
      <c r="I50" s="21">
        <v>0</v>
      </c>
      <c r="J50" s="21">
        <f t="shared" si="2"/>
        <v>35</v>
      </c>
      <c r="K50" s="21">
        <v>1</v>
      </c>
      <c r="S50" s="25"/>
    </row>
    <row r="51" spans="1:19" x14ac:dyDescent="0.4">
      <c r="A51" s="21" t="s">
        <v>261</v>
      </c>
      <c r="B51" s="57" t="s">
        <v>975</v>
      </c>
      <c r="C51" s="29">
        <v>1969</v>
      </c>
      <c r="D51" s="29" t="s">
        <v>72</v>
      </c>
      <c r="E51" s="57" t="s">
        <v>27</v>
      </c>
      <c r="F51" s="21">
        <v>0</v>
      </c>
      <c r="G51" s="21">
        <v>0</v>
      </c>
      <c r="H51" s="29">
        <v>33</v>
      </c>
      <c r="I51" s="21">
        <v>0</v>
      </c>
      <c r="J51" s="21">
        <f t="shared" si="2"/>
        <v>33</v>
      </c>
      <c r="K51" s="21">
        <v>1</v>
      </c>
      <c r="M51" s="62"/>
      <c r="N51" s="38"/>
      <c r="O51" s="38"/>
      <c r="P51" s="38"/>
      <c r="S51" s="25"/>
    </row>
    <row r="52" spans="1:19" x14ac:dyDescent="0.4">
      <c r="A52" s="21" t="s">
        <v>261</v>
      </c>
      <c r="B52" s="57" t="s">
        <v>809</v>
      </c>
      <c r="C52" s="29">
        <v>1969</v>
      </c>
      <c r="D52" s="29" t="s">
        <v>72</v>
      </c>
      <c r="E52" s="57" t="s">
        <v>20</v>
      </c>
      <c r="F52" s="21">
        <v>0</v>
      </c>
      <c r="G52" s="21">
        <v>33</v>
      </c>
      <c r="H52" s="21">
        <v>0</v>
      </c>
      <c r="I52" s="21">
        <v>0</v>
      </c>
      <c r="J52" s="21">
        <f t="shared" si="2"/>
        <v>33</v>
      </c>
      <c r="K52" s="21">
        <v>1</v>
      </c>
    </row>
    <row r="53" spans="1:19" x14ac:dyDescent="0.4">
      <c r="A53" s="21" t="s">
        <v>261</v>
      </c>
      <c r="B53" s="57" t="s">
        <v>811</v>
      </c>
      <c r="C53" s="29">
        <v>1972</v>
      </c>
      <c r="D53" s="29" t="s">
        <v>72</v>
      </c>
      <c r="E53" s="57" t="s">
        <v>22</v>
      </c>
      <c r="F53" s="21">
        <v>0</v>
      </c>
      <c r="G53" s="21">
        <v>32</v>
      </c>
      <c r="H53" s="21">
        <v>0</v>
      </c>
      <c r="I53" s="21">
        <v>0</v>
      </c>
      <c r="J53" s="21">
        <f t="shared" si="2"/>
        <v>32</v>
      </c>
      <c r="K53" s="21">
        <v>1</v>
      </c>
      <c r="L53" s="9"/>
      <c r="S53" s="25"/>
    </row>
    <row r="54" spans="1:19" x14ac:dyDescent="0.4">
      <c r="A54" s="21" t="s">
        <v>261</v>
      </c>
      <c r="B54" s="57" t="s">
        <v>813</v>
      </c>
      <c r="C54" s="29">
        <v>1970</v>
      </c>
      <c r="D54" s="29" t="s">
        <v>72</v>
      </c>
      <c r="E54" s="57" t="s">
        <v>327</v>
      </c>
      <c r="F54" s="21">
        <v>0</v>
      </c>
      <c r="G54" s="21">
        <v>31</v>
      </c>
      <c r="H54" s="21">
        <v>0</v>
      </c>
      <c r="I54" s="21">
        <v>0</v>
      </c>
      <c r="J54" s="21">
        <f t="shared" si="2"/>
        <v>31</v>
      </c>
      <c r="K54" s="21">
        <v>1</v>
      </c>
      <c r="L54" s="9"/>
      <c r="S54" s="25"/>
    </row>
    <row r="55" spans="1:19" x14ac:dyDescent="0.4">
      <c r="A55" s="21" t="s">
        <v>261</v>
      </c>
      <c r="B55" s="57" t="s">
        <v>979</v>
      </c>
      <c r="C55" s="29">
        <v>1972</v>
      </c>
      <c r="D55" s="29" t="s">
        <v>72</v>
      </c>
      <c r="E55" s="57" t="s">
        <v>895</v>
      </c>
      <c r="F55" s="21">
        <v>0</v>
      </c>
      <c r="G55" s="21">
        <v>0</v>
      </c>
      <c r="H55" s="29">
        <v>31</v>
      </c>
      <c r="I55" s="21">
        <v>0</v>
      </c>
      <c r="J55" s="21">
        <f t="shared" si="2"/>
        <v>31</v>
      </c>
      <c r="K55" s="21">
        <v>1</v>
      </c>
      <c r="M55" s="62"/>
      <c r="S55" s="25"/>
    </row>
    <row r="56" spans="1:19" x14ac:dyDescent="0.4">
      <c r="A56" s="21" t="s">
        <v>261</v>
      </c>
      <c r="B56" s="57" t="s">
        <v>980</v>
      </c>
      <c r="C56" s="29">
        <v>1968</v>
      </c>
      <c r="D56" s="29" t="s">
        <v>72</v>
      </c>
      <c r="E56" s="57" t="s">
        <v>26</v>
      </c>
      <c r="F56" s="21">
        <v>0</v>
      </c>
      <c r="G56" s="21">
        <v>0</v>
      </c>
      <c r="H56" s="29">
        <v>30</v>
      </c>
      <c r="I56" s="21">
        <v>0</v>
      </c>
      <c r="J56" s="21">
        <f t="shared" si="2"/>
        <v>30</v>
      </c>
      <c r="K56" s="21">
        <v>1</v>
      </c>
    </row>
    <row r="57" spans="1:19" x14ac:dyDescent="0.4">
      <c r="A57" s="21" t="s">
        <v>261</v>
      </c>
      <c r="B57" s="57" t="s">
        <v>821</v>
      </c>
      <c r="C57" s="29">
        <v>1970</v>
      </c>
      <c r="D57" s="29" t="s">
        <v>72</v>
      </c>
      <c r="E57" s="57" t="s">
        <v>22</v>
      </c>
      <c r="F57" s="21">
        <v>0</v>
      </c>
      <c r="G57" s="21">
        <v>29</v>
      </c>
      <c r="H57" s="21">
        <v>0</v>
      </c>
      <c r="I57" s="21">
        <v>0</v>
      </c>
      <c r="J57" s="21">
        <f t="shared" si="2"/>
        <v>29</v>
      </c>
      <c r="K57" s="21">
        <v>1</v>
      </c>
    </row>
    <row r="58" spans="1:19" x14ac:dyDescent="0.4">
      <c r="A58" s="21" t="s">
        <v>261</v>
      </c>
      <c r="B58" s="57" t="s">
        <v>981</v>
      </c>
      <c r="C58" s="29">
        <v>1969</v>
      </c>
      <c r="D58" s="29" t="s">
        <v>72</v>
      </c>
      <c r="E58" s="57" t="s">
        <v>166</v>
      </c>
      <c r="F58" s="21">
        <v>0</v>
      </c>
      <c r="G58" s="21">
        <v>0</v>
      </c>
      <c r="H58" s="29">
        <v>29</v>
      </c>
      <c r="I58" s="21">
        <v>0</v>
      </c>
      <c r="J58" s="21">
        <f t="shared" si="2"/>
        <v>29</v>
      </c>
      <c r="K58" s="21">
        <v>1</v>
      </c>
    </row>
    <row r="59" spans="1:19" x14ac:dyDescent="0.4">
      <c r="A59" s="21" t="s">
        <v>261</v>
      </c>
      <c r="B59" s="57" t="s">
        <v>982</v>
      </c>
      <c r="C59" s="29">
        <v>1968</v>
      </c>
      <c r="D59" s="29" t="s">
        <v>72</v>
      </c>
      <c r="E59" s="57" t="s">
        <v>472</v>
      </c>
      <c r="F59" s="21">
        <v>0</v>
      </c>
      <c r="G59" s="21">
        <v>0</v>
      </c>
      <c r="H59" s="29">
        <v>28</v>
      </c>
      <c r="I59" s="21">
        <v>0</v>
      </c>
      <c r="J59" s="21">
        <f t="shared" si="2"/>
        <v>28</v>
      </c>
      <c r="K59" s="21">
        <v>1</v>
      </c>
    </row>
    <row r="60" spans="1:19" x14ac:dyDescent="0.4">
      <c r="A60" s="21" t="s">
        <v>261</v>
      </c>
      <c r="B60" s="57" t="s">
        <v>990</v>
      </c>
      <c r="C60" s="29">
        <v>1968</v>
      </c>
      <c r="D60" s="29" t="s">
        <v>72</v>
      </c>
      <c r="E60" s="57" t="s">
        <v>166</v>
      </c>
      <c r="F60" s="21">
        <v>0</v>
      </c>
      <c r="G60" s="21">
        <v>0</v>
      </c>
      <c r="H60" s="29">
        <v>25</v>
      </c>
      <c r="I60" s="21">
        <v>0</v>
      </c>
      <c r="J60" s="21">
        <f t="shared" si="2"/>
        <v>25</v>
      </c>
      <c r="K60" s="21">
        <v>1</v>
      </c>
    </row>
    <row r="61" spans="1:19" x14ac:dyDescent="0.4">
      <c r="A61" s="21" t="s">
        <v>261</v>
      </c>
      <c r="B61" s="57" t="s">
        <v>992</v>
      </c>
      <c r="C61" s="29">
        <v>1968</v>
      </c>
      <c r="D61" s="29" t="s">
        <v>72</v>
      </c>
      <c r="E61" s="57" t="s">
        <v>347</v>
      </c>
      <c r="F61" s="21">
        <v>0</v>
      </c>
      <c r="G61" s="21">
        <v>0</v>
      </c>
      <c r="H61" s="29">
        <v>24</v>
      </c>
      <c r="I61" s="21">
        <v>0</v>
      </c>
      <c r="J61" s="21">
        <f t="shared" si="2"/>
        <v>24</v>
      </c>
      <c r="K61" s="21">
        <v>1</v>
      </c>
    </row>
    <row r="62" spans="1:19" ht="17.7" x14ac:dyDescent="0.4">
      <c r="A62" s="116" t="s">
        <v>76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8"/>
    </row>
    <row r="63" spans="1:19" x14ac:dyDescent="0.4">
      <c r="A63" s="21"/>
      <c r="B63" s="36" t="s">
        <v>18</v>
      </c>
      <c r="C63" s="21" t="s">
        <v>2</v>
      </c>
      <c r="D63" s="21" t="s">
        <v>4</v>
      </c>
      <c r="E63" s="36" t="s">
        <v>3</v>
      </c>
      <c r="F63" s="21" t="s">
        <v>188</v>
      </c>
      <c r="G63" s="21" t="s">
        <v>277</v>
      </c>
      <c r="H63" s="21" t="s">
        <v>278</v>
      </c>
      <c r="I63" s="21" t="s">
        <v>279</v>
      </c>
      <c r="J63" s="21" t="s">
        <v>1</v>
      </c>
      <c r="K63" s="21" t="s">
        <v>0</v>
      </c>
    </row>
    <row r="64" spans="1:19" x14ac:dyDescent="0.4">
      <c r="A64" s="21">
        <v>1</v>
      </c>
      <c r="B64" s="36" t="s">
        <v>28</v>
      </c>
      <c r="C64" s="21">
        <v>1966</v>
      </c>
      <c r="D64" s="21" t="s">
        <v>76</v>
      </c>
      <c r="E64" s="36" t="s">
        <v>22</v>
      </c>
      <c r="F64" s="21">
        <v>40</v>
      </c>
      <c r="G64" s="21">
        <v>40</v>
      </c>
      <c r="H64" s="21" t="s">
        <v>1036</v>
      </c>
      <c r="I64" s="21">
        <v>0</v>
      </c>
      <c r="J64" s="21">
        <f t="shared" ref="J64:J75" si="3">SUM(F64:I64)</f>
        <v>80</v>
      </c>
      <c r="K64" s="21">
        <v>2</v>
      </c>
    </row>
    <row r="65" spans="1:19" x14ac:dyDescent="0.4">
      <c r="A65" s="21">
        <v>2</v>
      </c>
      <c r="B65" s="36" t="s">
        <v>231</v>
      </c>
      <c r="C65" s="21">
        <v>1964</v>
      </c>
      <c r="D65" s="21" t="s">
        <v>76</v>
      </c>
      <c r="E65" s="36" t="s">
        <v>226</v>
      </c>
      <c r="F65" s="21">
        <v>39</v>
      </c>
      <c r="G65" s="21">
        <v>38</v>
      </c>
      <c r="H65" s="21" t="s">
        <v>1037</v>
      </c>
      <c r="I65" s="21">
        <v>0</v>
      </c>
      <c r="J65" s="21">
        <f t="shared" si="3"/>
        <v>77</v>
      </c>
      <c r="K65" s="21">
        <v>2</v>
      </c>
    </row>
    <row r="66" spans="1:19" x14ac:dyDescent="0.4">
      <c r="A66" s="21">
        <v>3</v>
      </c>
      <c r="B66" s="57" t="s">
        <v>778</v>
      </c>
      <c r="C66" s="29">
        <v>1965</v>
      </c>
      <c r="D66" s="29" t="s">
        <v>76</v>
      </c>
      <c r="E66" s="57" t="s">
        <v>226</v>
      </c>
      <c r="F66" s="21">
        <v>0</v>
      </c>
      <c r="G66" s="21">
        <v>39</v>
      </c>
      <c r="H66" s="21">
        <v>38</v>
      </c>
      <c r="I66" s="21">
        <v>0</v>
      </c>
      <c r="J66" s="21">
        <f t="shared" si="3"/>
        <v>77</v>
      </c>
      <c r="K66" s="21">
        <v>2</v>
      </c>
    </row>
    <row r="67" spans="1:19" x14ac:dyDescent="0.4">
      <c r="A67" s="21">
        <v>4</v>
      </c>
      <c r="B67" s="36" t="s">
        <v>348</v>
      </c>
      <c r="C67" s="21">
        <v>1965</v>
      </c>
      <c r="D67" s="21" t="s">
        <v>76</v>
      </c>
      <c r="E67" s="36" t="s">
        <v>349</v>
      </c>
      <c r="F67" s="21">
        <v>38</v>
      </c>
      <c r="G67" s="21">
        <v>35</v>
      </c>
      <c r="H67" s="21">
        <v>0</v>
      </c>
      <c r="I67" s="21">
        <v>0</v>
      </c>
      <c r="J67" s="21">
        <f t="shared" si="3"/>
        <v>73</v>
      </c>
      <c r="K67" s="21">
        <v>2</v>
      </c>
    </row>
    <row r="68" spans="1:19" x14ac:dyDescent="0.4">
      <c r="A68" s="21">
        <v>5</v>
      </c>
      <c r="B68" s="36" t="s">
        <v>29</v>
      </c>
      <c r="C68" s="21">
        <v>1963</v>
      </c>
      <c r="D68" s="21" t="s">
        <v>76</v>
      </c>
      <c r="E68" s="36" t="s">
        <v>22</v>
      </c>
      <c r="F68" s="21">
        <v>37</v>
      </c>
      <c r="G68" s="21">
        <v>36</v>
      </c>
      <c r="H68" s="21">
        <v>0</v>
      </c>
      <c r="I68" s="21">
        <v>0</v>
      </c>
      <c r="J68" s="21">
        <f t="shared" si="3"/>
        <v>73</v>
      </c>
      <c r="K68" s="21">
        <v>2</v>
      </c>
    </row>
    <row r="69" spans="1:19" x14ac:dyDescent="0.4">
      <c r="A69" s="21">
        <v>6</v>
      </c>
      <c r="B69" s="57" t="s">
        <v>800</v>
      </c>
      <c r="C69" s="29">
        <v>1967</v>
      </c>
      <c r="D69" s="29" t="s">
        <v>76</v>
      </c>
      <c r="E69" s="57" t="s">
        <v>22</v>
      </c>
      <c r="F69" s="21">
        <v>0</v>
      </c>
      <c r="G69" s="21">
        <v>37</v>
      </c>
      <c r="H69" s="21">
        <v>34</v>
      </c>
      <c r="I69" s="21">
        <v>0</v>
      </c>
      <c r="J69" s="21">
        <f t="shared" si="3"/>
        <v>71</v>
      </c>
      <c r="K69" s="21">
        <v>2</v>
      </c>
      <c r="S69" s="25"/>
    </row>
    <row r="70" spans="1:19" x14ac:dyDescent="0.4">
      <c r="A70" s="21">
        <v>7</v>
      </c>
      <c r="B70" s="57" t="s">
        <v>823</v>
      </c>
      <c r="C70" s="29">
        <v>1964</v>
      </c>
      <c r="D70" s="29" t="s">
        <v>76</v>
      </c>
      <c r="E70" s="57" t="s">
        <v>36</v>
      </c>
      <c r="F70" s="21">
        <v>0</v>
      </c>
      <c r="G70" s="21">
        <v>34</v>
      </c>
      <c r="H70" s="21">
        <v>36</v>
      </c>
      <c r="I70" s="21">
        <v>0</v>
      </c>
      <c r="J70" s="21">
        <f t="shared" si="3"/>
        <v>70</v>
      </c>
      <c r="K70" s="21">
        <v>2</v>
      </c>
    </row>
    <row r="71" spans="1:19" x14ac:dyDescent="0.4">
      <c r="A71" s="21">
        <v>8</v>
      </c>
      <c r="B71" s="36" t="s">
        <v>193</v>
      </c>
      <c r="C71" s="21">
        <v>1964</v>
      </c>
      <c r="D71" s="21" t="s">
        <v>76</v>
      </c>
      <c r="E71" s="36" t="s">
        <v>22</v>
      </c>
      <c r="F71" s="21">
        <v>36</v>
      </c>
      <c r="G71" s="21">
        <v>33</v>
      </c>
      <c r="H71" s="21">
        <v>0</v>
      </c>
      <c r="I71" s="21">
        <v>0</v>
      </c>
      <c r="J71" s="21">
        <f t="shared" si="3"/>
        <v>69</v>
      </c>
      <c r="K71" s="21">
        <v>2</v>
      </c>
      <c r="L71" s="9"/>
      <c r="S71" s="25"/>
    </row>
    <row r="72" spans="1:19" x14ac:dyDescent="0.4">
      <c r="A72" s="21" t="s">
        <v>261</v>
      </c>
      <c r="B72" s="57" t="s">
        <v>973</v>
      </c>
      <c r="C72" s="29">
        <v>1963</v>
      </c>
      <c r="D72" s="29" t="s">
        <v>76</v>
      </c>
      <c r="E72" s="57" t="s">
        <v>166</v>
      </c>
      <c r="F72" s="21">
        <v>0</v>
      </c>
      <c r="G72" s="21">
        <v>0</v>
      </c>
      <c r="H72" s="29">
        <v>39</v>
      </c>
      <c r="I72" s="21">
        <v>0</v>
      </c>
      <c r="J72" s="21">
        <f t="shared" si="3"/>
        <v>39</v>
      </c>
      <c r="K72" s="21">
        <v>1</v>
      </c>
      <c r="S72" s="25"/>
    </row>
    <row r="73" spans="1:19" x14ac:dyDescent="0.4">
      <c r="A73" s="21" t="s">
        <v>261</v>
      </c>
      <c r="B73" s="57" t="s">
        <v>983</v>
      </c>
      <c r="C73" s="29">
        <v>1967</v>
      </c>
      <c r="D73" s="29" t="s">
        <v>76</v>
      </c>
      <c r="E73" s="57" t="s">
        <v>166</v>
      </c>
      <c r="F73" s="21">
        <v>0</v>
      </c>
      <c r="G73" s="21">
        <v>0</v>
      </c>
      <c r="H73" s="29">
        <v>35</v>
      </c>
      <c r="I73" s="21">
        <v>0</v>
      </c>
      <c r="J73" s="21">
        <f t="shared" si="3"/>
        <v>35</v>
      </c>
      <c r="K73" s="21">
        <v>1</v>
      </c>
      <c r="S73" s="25"/>
    </row>
    <row r="74" spans="1:19" x14ac:dyDescent="0.4">
      <c r="A74" s="21" t="s">
        <v>261</v>
      </c>
      <c r="B74" s="57" t="s">
        <v>984</v>
      </c>
      <c r="C74" s="29">
        <v>1966</v>
      </c>
      <c r="D74" s="29" t="s">
        <v>76</v>
      </c>
      <c r="E74" s="57" t="s">
        <v>246</v>
      </c>
      <c r="F74" s="21">
        <v>0</v>
      </c>
      <c r="G74" s="21">
        <v>0</v>
      </c>
      <c r="H74" s="29">
        <v>33</v>
      </c>
      <c r="I74" s="21">
        <v>0</v>
      </c>
      <c r="J74" s="21">
        <f t="shared" si="3"/>
        <v>33</v>
      </c>
      <c r="K74" s="21">
        <v>1</v>
      </c>
    </row>
    <row r="75" spans="1:19" x14ac:dyDescent="0.4">
      <c r="A75" s="21" t="s">
        <v>261</v>
      </c>
      <c r="B75" s="57" t="s">
        <v>987</v>
      </c>
      <c r="C75" s="29">
        <v>1966</v>
      </c>
      <c r="D75" s="29" t="s">
        <v>76</v>
      </c>
      <c r="E75" s="57" t="s">
        <v>966</v>
      </c>
      <c r="F75" s="21">
        <v>0</v>
      </c>
      <c r="G75" s="21">
        <v>0</v>
      </c>
      <c r="H75" s="29">
        <v>32</v>
      </c>
      <c r="I75" s="21">
        <v>0</v>
      </c>
      <c r="J75" s="21">
        <f t="shared" si="3"/>
        <v>32</v>
      </c>
      <c r="K75" s="21">
        <v>1</v>
      </c>
      <c r="S75" s="25"/>
    </row>
    <row r="76" spans="1:19" ht="17.7" x14ac:dyDescent="0.4">
      <c r="A76" s="116" t="s">
        <v>74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8"/>
      <c r="S76" s="26"/>
    </row>
    <row r="77" spans="1:19" x14ac:dyDescent="0.4">
      <c r="A77" s="21"/>
      <c r="B77" s="36" t="s">
        <v>18</v>
      </c>
      <c r="C77" s="21" t="s">
        <v>2</v>
      </c>
      <c r="D77" s="21" t="s">
        <v>4</v>
      </c>
      <c r="E77" s="36" t="s">
        <v>3</v>
      </c>
      <c r="F77" s="21" t="s">
        <v>188</v>
      </c>
      <c r="G77" s="21" t="s">
        <v>277</v>
      </c>
      <c r="H77" s="21" t="s">
        <v>278</v>
      </c>
      <c r="I77" s="21" t="s">
        <v>279</v>
      </c>
      <c r="J77" s="21" t="s">
        <v>1</v>
      </c>
      <c r="K77" s="21" t="s">
        <v>0</v>
      </c>
    </row>
    <row r="78" spans="1:19" x14ac:dyDescent="0.4">
      <c r="A78" s="21">
        <v>1</v>
      </c>
      <c r="B78" s="36" t="s">
        <v>190</v>
      </c>
      <c r="C78" s="21">
        <v>1959</v>
      </c>
      <c r="D78" s="21" t="s">
        <v>74</v>
      </c>
      <c r="E78" s="36" t="s">
        <v>22</v>
      </c>
      <c r="F78" s="21">
        <v>40</v>
      </c>
      <c r="G78" s="21">
        <v>40</v>
      </c>
      <c r="H78" s="21" t="s">
        <v>1036</v>
      </c>
      <c r="I78" s="21">
        <v>0</v>
      </c>
      <c r="J78" s="21">
        <f t="shared" ref="J78:J88" si="4">SUM(F78:I78)</f>
        <v>80</v>
      </c>
      <c r="K78" s="21">
        <v>2</v>
      </c>
    </row>
    <row r="79" spans="1:19" x14ac:dyDescent="0.4">
      <c r="A79" s="21">
        <v>2</v>
      </c>
      <c r="B79" s="36" t="s">
        <v>126</v>
      </c>
      <c r="C79" s="21">
        <v>1962</v>
      </c>
      <c r="D79" s="21" t="s">
        <v>74</v>
      </c>
      <c r="E79" s="36" t="s">
        <v>26</v>
      </c>
      <c r="F79" s="21">
        <v>38</v>
      </c>
      <c r="G79" s="21">
        <v>38</v>
      </c>
      <c r="H79" s="21" t="s">
        <v>1001</v>
      </c>
      <c r="I79" s="21">
        <v>0</v>
      </c>
      <c r="J79" s="21">
        <f t="shared" si="4"/>
        <v>76</v>
      </c>
      <c r="K79" s="21">
        <v>2</v>
      </c>
    </row>
    <row r="80" spans="1:19" x14ac:dyDescent="0.4">
      <c r="A80" s="21">
        <v>3</v>
      </c>
      <c r="B80" s="57" t="s">
        <v>786</v>
      </c>
      <c r="C80" s="29">
        <v>1961</v>
      </c>
      <c r="D80" s="29" t="s">
        <v>74</v>
      </c>
      <c r="E80" s="57" t="s">
        <v>226</v>
      </c>
      <c r="F80" s="21">
        <v>0</v>
      </c>
      <c r="G80" s="21">
        <v>39</v>
      </c>
      <c r="H80" s="21">
        <v>37</v>
      </c>
      <c r="I80" s="21">
        <v>0</v>
      </c>
      <c r="J80" s="21">
        <f t="shared" si="4"/>
        <v>76</v>
      </c>
      <c r="K80" s="21">
        <v>2</v>
      </c>
    </row>
    <row r="81" spans="1:13" x14ac:dyDescent="0.4">
      <c r="A81" s="21">
        <v>4</v>
      </c>
      <c r="B81" s="36" t="s">
        <v>350</v>
      </c>
      <c r="C81" s="21">
        <v>1959</v>
      </c>
      <c r="D81" s="21" t="s">
        <v>74</v>
      </c>
      <c r="E81" s="36" t="s">
        <v>22</v>
      </c>
      <c r="F81" s="21">
        <v>37</v>
      </c>
      <c r="G81" s="21">
        <v>0</v>
      </c>
      <c r="H81" s="21">
        <v>36</v>
      </c>
      <c r="I81" s="21">
        <v>0</v>
      </c>
      <c r="J81" s="21">
        <f t="shared" si="4"/>
        <v>73</v>
      </c>
      <c r="K81" s="21">
        <v>2</v>
      </c>
    </row>
    <row r="82" spans="1:13" x14ac:dyDescent="0.4">
      <c r="A82" s="21">
        <v>5</v>
      </c>
      <c r="B82" s="36" t="s">
        <v>352</v>
      </c>
      <c r="C82" s="21">
        <v>1962</v>
      </c>
      <c r="D82" s="21" t="s">
        <v>74</v>
      </c>
      <c r="E82" s="36" t="s">
        <v>353</v>
      </c>
      <c r="F82" s="21">
        <v>36</v>
      </c>
      <c r="G82" s="21">
        <v>35</v>
      </c>
      <c r="H82" s="21">
        <v>0</v>
      </c>
      <c r="I82" s="21">
        <v>0</v>
      </c>
      <c r="J82" s="21">
        <f t="shared" si="4"/>
        <v>71</v>
      </c>
      <c r="K82" s="21">
        <v>2</v>
      </c>
    </row>
    <row r="83" spans="1:13" x14ac:dyDescent="0.4">
      <c r="A83" s="21">
        <v>6</v>
      </c>
      <c r="B83" s="57" t="s">
        <v>827</v>
      </c>
      <c r="C83" s="29">
        <v>1961</v>
      </c>
      <c r="D83" s="29" t="s">
        <v>74</v>
      </c>
      <c r="E83" s="57" t="s">
        <v>226</v>
      </c>
      <c r="F83" s="21">
        <v>0</v>
      </c>
      <c r="G83" s="21">
        <v>37</v>
      </c>
      <c r="H83" s="21">
        <v>33</v>
      </c>
      <c r="I83" s="21">
        <v>0</v>
      </c>
      <c r="J83" s="21">
        <f t="shared" si="4"/>
        <v>70</v>
      </c>
      <c r="K83" s="21">
        <v>2</v>
      </c>
    </row>
    <row r="84" spans="1:13" x14ac:dyDescent="0.4">
      <c r="A84" s="21">
        <v>7</v>
      </c>
      <c r="B84" s="57" t="s">
        <v>829</v>
      </c>
      <c r="C84" s="29">
        <v>1962</v>
      </c>
      <c r="D84" s="29" t="s">
        <v>74</v>
      </c>
      <c r="E84" s="57" t="s">
        <v>347</v>
      </c>
      <c r="F84" s="21">
        <v>0</v>
      </c>
      <c r="G84" s="21">
        <v>36</v>
      </c>
      <c r="H84" s="21">
        <v>34</v>
      </c>
      <c r="I84" s="21">
        <v>0</v>
      </c>
      <c r="J84" s="21">
        <f t="shared" si="4"/>
        <v>70</v>
      </c>
      <c r="K84" s="21">
        <v>2</v>
      </c>
      <c r="L84" s="9"/>
    </row>
    <row r="85" spans="1:13" x14ac:dyDescent="0.4">
      <c r="A85" s="21" t="s">
        <v>261</v>
      </c>
      <c r="B85" s="36" t="s">
        <v>161</v>
      </c>
      <c r="C85" s="21">
        <v>1961</v>
      </c>
      <c r="D85" s="21" t="s">
        <v>74</v>
      </c>
      <c r="E85" s="36" t="s">
        <v>27</v>
      </c>
      <c r="F85" s="21">
        <v>39</v>
      </c>
      <c r="G85" s="21">
        <v>0</v>
      </c>
      <c r="H85" s="21">
        <v>0</v>
      </c>
      <c r="I85" s="21">
        <v>0</v>
      </c>
      <c r="J85" s="21">
        <f t="shared" si="4"/>
        <v>39</v>
      </c>
      <c r="K85" s="21">
        <v>1</v>
      </c>
    </row>
    <row r="86" spans="1:13" x14ac:dyDescent="0.4">
      <c r="A86" s="21" t="s">
        <v>261</v>
      </c>
      <c r="B86" s="57" t="s">
        <v>968</v>
      </c>
      <c r="C86" s="29">
        <v>1962</v>
      </c>
      <c r="D86" s="29" t="s">
        <v>74</v>
      </c>
      <c r="E86" s="57" t="s">
        <v>197</v>
      </c>
      <c r="F86" s="21">
        <v>0</v>
      </c>
      <c r="G86" s="21">
        <v>0</v>
      </c>
      <c r="H86" s="29">
        <v>39</v>
      </c>
      <c r="I86" s="21">
        <v>0</v>
      </c>
      <c r="J86" s="21">
        <f t="shared" si="4"/>
        <v>39</v>
      </c>
      <c r="K86" s="21">
        <v>1</v>
      </c>
    </row>
    <row r="87" spans="1:13" x14ac:dyDescent="0.4">
      <c r="A87" s="21" t="s">
        <v>261</v>
      </c>
      <c r="B87" s="57" t="s">
        <v>986</v>
      </c>
      <c r="C87" s="29">
        <v>1959</v>
      </c>
      <c r="D87" s="29" t="s">
        <v>74</v>
      </c>
      <c r="E87" s="57" t="s">
        <v>420</v>
      </c>
      <c r="F87" s="21">
        <v>0</v>
      </c>
      <c r="G87" s="21">
        <v>0</v>
      </c>
      <c r="H87" s="29">
        <v>35</v>
      </c>
      <c r="I87" s="21">
        <v>0</v>
      </c>
      <c r="J87" s="21">
        <f t="shared" si="4"/>
        <v>35</v>
      </c>
      <c r="K87" s="21">
        <v>1</v>
      </c>
    </row>
    <row r="88" spans="1:13" x14ac:dyDescent="0.4">
      <c r="A88" s="21" t="s">
        <v>261</v>
      </c>
      <c r="B88" s="57" t="s">
        <v>994</v>
      </c>
      <c r="C88" s="29">
        <v>1959</v>
      </c>
      <c r="D88" s="29" t="s">
        <v>74</v>
      </c>
      <c r="E88" s="57" t="s">
        <v>246</v>
      </c>
      <c r="F88" s="21">
        <v>0</v>
      </c>
      <c r="G88" s="21">
        <v>0</v>
      </c>
      <c r="H88" s="29">
        <v>32</v>
      </c>
      <c r="I88" s="21">
        <v>0</v>
      </c>
      <c r="J88" s="21">
        <f t="shared" si="4"/>
        <v>32</v>
      </c>
      <c r="K88" s="21">
        <v>1</v>
      </c>
    </row>
    <row r="89" spans="1:13" ht="17.7" x14ac:dyDescent="0.4">
      <c r="A89" s="116" t="s">
        <v>770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8"/>
      <c r="L89" s="9"/>
    </row>
    <row r="90" spans="1:13" x14ac:dyDescent="0.4">
      <c r="A90" s="21"/>
      <c r="B90" s="57" t="s">
        <v>18</v>
      </c>
      <c r="C90" s="29" t="s">
        <v>2</v>
      </c>
      <c r="D90" s="29" t="s">
        <v>4</v>
      </c>
      <c r="E90" s="57" t="s">
        <v>3</v>
      </c>
      <c r="F90" s="21" t="s">
        <v>188</v>
      </c>
      <c r="G90" s="21" t="s">
        <v>277</v>
      </c>
      <c r="H90" s="21" t="s">
        <v>278</v>
      </c>
      <c r="I90" s="21" t="s">
        <v>279</v>
      </c>
      <c r="J90" s="21" t="s">
        <v>1</v>
      </c>
      <c r="K90" s="21" t="s">
        <v>0</v>
      </c>
      <c r="L90" s="9"/>
    </row>
    <row r="91" spans="1:13" x14ac:dyDescent="0.4">
      <c r="A91" s="21">
        <v>1</v>
      </c>
      <c r="B91" s="57" t="s">
        <v>769</v>
      </c>
      <c r="C91" s="29">
        <v>1954</v>
      </c>
      <c r="D91" s="29" t="s">
        <v>770</v>
      </c>
      <c r="E91" s="57" t="s">
        <v>26</v>
      </c>
      <c r="F91" s="21">
        <v>0</v>
      </c>
      <c r="G91" s="21">
        <v>30</v>
      </c>
      <c r="H91" s="21">
        <v>30</v>
      </c>
      <c r="I91" s="21">
        <v>0</v>
      </c>
      <c r="J91" s="21">
        <f t="shared" ref="J91:J96" si="5">SUM(F91:I91)</f>
        <v>60</v>
      </c>
      <c r="K91" s="21">
        <v>2</v>
      </c>
      <c r="L91" s="9"/>
      <c r="M91" s="32"/>
    </row>
    <row r="92" spans="1:13" x14ac:dyDescent="0.4">
      <c r="A92" s="21">
        <v>2</v>
      </c>
      <c r="B92" s="57" t="s">
        <v>825</v>
      </c>
      <c r="C92" s="29">
        <v>1957</v>
      </c>
      <c r="D92" s="29" t="s">
        <v>770</v>
      </c>
      <c r="E92" s="57" t="s">
        <v>166</v>
      </c>
      <c r="F92" s="21">
        <v>0</v>
      </c>
      <c r="G92" s="21">
        <v>27</v>
      </c>
      <c r="H92" s="21">
        <v>29</v>
      </c>
      <c r="I92" s="21">
        <v>0</v>
      </c>
      <c r="J92" s="21">
        <f t="shared" si="5"/>
        <v>56</v>
      </c>
      <c r="K92" s="21">
        <v>2</v>
      </c>
    </row>
    <row r="93" spans="1:13" x14ac:dyDescent="0.4">
      <c r="A93" s="21">
        <v>3</v>
      </c>
      <c r="B93" s="57" t="s">
        <v>819</v>
      </c>
      <c r="C93" s="29">
        <v>1954</v>
      </c>
      <c r="D93" s="29" t="s">
        <v>770</v>
      </c>
      <c r="E93" s="57" t="s">
        <v>24</v>
      </c>
      <c r="F93" s="21">
        <v>0</v>
      </c>
      <c r="G93" s="21">
        <v>28</v>
      </c>
      <c r="H93" s="21">
        <v>28</v>
      </c>
      <c r="I93" s="21">
        <v>0</v>
      </c>
      <c r="J93" s="21">
        <f t="shared" si="5"/>
        <v>56</v>
      </c>
      <c r="K93" s="21">
        <v>2</v>
      </c>
    </row>
    <row r="94" spans="1:13" x14ac:dyDescent="0.4">
      <c r="A94" s="21" t="s">
        <v>261</v>
      </c>
      <c r="B94" s="57" t="s">
        <v>797</v>
      </c>
      <c r="C94" s="29">
        <v>1956</v>
      </c>
      <c r="D94" s="29" t="s">
        <v>770</v>
      </c>
      <c r="E94" s="57" t="s">
        <v>125</v>
      </c>
      <c r="F94" s="21">
        <v>0</v>
      </c>
      <c r="G94" s="21">
        <v>29</v>
      </c>
      <c r="H94" s="21">
        <v>0</v>
      </c>
      <c r="I94" s="21">
        <v>0</v>
      </c>
      <c r="J94" s="21">
        <f t="shared" si="5"/>
        <v>29</v>
      </c>
      <c r="K94" s="21">
        <v>1</v>
      </c>
    </row>
    <row r="95" spans="1:13" x14ac:dyDescent="0.4">
      <c r="A95" s="21" t="s">
        <v>261</v>
      </c>
      <c r="B95" s="57" t="s">
        <v>832</v>
      </c>
      <c r="C95" s="29">
        <v>1957</v>
      </c>
      <c r="D95" s="29" t="s">
        <v>770</v>
      </c>
      <c r="E95" s="57" t="s">
        <v>22</v>
      </c>
      <c r="F95" s="21">
        <v>0</v>
      </c>
      <c r="G95" s="21">
        <v>26</v>
      </c>
      <c r="H95" s="21">
        <v>0</v>
      </c>
      <c r="I95" s="21">
        <v>0</v>
      </c>
      <c r="J95" s="21">
        <f t="shared" si="5"/>
        <v>26</v>
      </c>
      <c r="K95" s="21">
        <v>1</v>
      </c>
    </row>
    <row r="96" spans="1:13" x14ac:dyDescent="0.4">
      <c r="A96" s="21" t="s">
        <v>261</v>
      </c>
      <c r="B96" s="57" t="s">
        <v>834</v>
      </c>
      <c r="C96" s="29">
        <v>1957</v>
      </c>
      <c r="D96" s="29" t="s">
        <v>770</v>
      </c>
      <c r="E96" s="57" t="s">
        <v>347</v>
      </c>
      <c r="F96" s="21">
        <v>0</v>
      </c>
      <c r="G96" s="21">
        <v>25</v>
      </c>
      <c r="H96" s="21">
        <v>0</v>
      </c>
      <c r="I96" s="21">
        <v>0</v>
      </c>
      <c r="J96" s="21">
        <f t="shared" si="5"/>
        <v>25</v>
      </c>
      <c r="K96" s="21">
        <v>1</v>
      </c>
    </row>
    <row r="97" spans="1:13" ht="17.7" x14ac:dyDescent="0.4">
      <c r="A97" s="116" t="s">
        <v>127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8"/>
    </row>
    <row r="98" spans="1:13" x14ac:dyDescent="0.4">
      <c r="A98" s="21"/>
      <c r="B98" s="57" t="s">
        <v>18</v>
      </c>
      <c r="C98" s="29" t="s">
        <v>2</v>
      </c>
      <c r="D98" s="29" t="s">
        <v>4</v>
      </c>
      <c r="E98" s="57" t="s">
        <v>3</v>
      </c>
      <c r="F98" s="21" t="s">
        <v>188</v>
      </c>
      <c r="G98" s="21" t="s">
        <v>277</v>
      </c>
      <c r="H98" s="21" t="s">
        <v>278</v>
      </c>
      <c r="I98" s="21" t="s">
        <v>279</v>
      </c>
      <c r="J98" s="21" t="s">
        <v>1</v>
      </c>
      <c r="K98" s="21" t="s">
        <v>0</v>
      </c>
    </row>
    <row r="99" spans="1:13" x14ac:dyDescent="0.4">
      <c r="A99" s="21">
        <v>1</v>
      </c>
      <c r="B99" s="36" t="s">
        <v>150</v>
      </c>
      <c r="C99" s="21">
        <v>1950</v>
      </c>
      <c r="D99" s="21" t="s">
        <v>127</v>
      </c>
      <c r="E99" s="36" t="s">
        <v>27</v>
      </c>
      <c r="F99" s="21">
        <v>30</v>
      </c>
      <c r="G99" s="21" t="s">
        <v>1038</v>
      </c>
      <c r="H99" s="21">
        <v>30</v>
      </c>
      <c r="I99" s="21">
        <v>0</v>
      </c>
      <c r="J99" s="30">
        <f>SUM(F99:I99)</f>
        <v>60</v>
      </c>
      <c r="K99" s="21">
        <v>2</v>
      </c>
    </row>
    <row r="100" spans="1:13" x14ac:dyDescent="0.4">
      <c r="A100" s="21">
        <v>2</v>
      </c>
      <c r="B100" s="36" t="s">
        <v>148</v>
      </c>
      <c r="C100" s="21">
        <v>1948</v>
      </c>
      <c r="D100" s="21" t="s">
        <v>127</v>
      </c>
      <c r="E100" s="36" t="s">
        <v>149</v>
      </c>
      <c r="F100" s="21">
        <v>29</v>
      </c>
      <c r="G100" s="21">
        <v>30</v>
      </c>
      <c r="H100" s="21">
        <v>0</v>
      </c>
      <c r="I100" s="21">
        <v>0</v>
      </c>
      <c r="J100" s="30">
        <f>SUM(F100:I100)</f>
        <v>59</v>
      </c>
      <c r="K100" s="21">
        <v>2</v>
      </c>
    </row>
    <row r="101" spans="1:13" s="73" customFormat="1" ht="17.7" x14ac:dyDescent="0.4">
      <c r="A101" s="116" t="s">
        <v>139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8"/>
      <c r="M101" s="9"/>
    </row>
    <row r="102" spans="1:13" s="73" customFormat="1" x14ac:dyDescent="0.4">
      <c r="A102" s="21"/>
      <c r="B102" s="57" t="s">
        <v>18</v>
      </c>
      <c r="C102" s="29" t="s">
        <v>2</v>
      </c>
      <c r="D102" s="29" t="s">
        <v>4</v>
      </c>
      <c r="E102" s="57" t="s">
        <v>3</v>
      </c>
      <c r="F102" s="21" t="s">
        <v>188</v>
      </c>
      <c r="G102" s="21" t="s">
        <v>277</v>
      </c>
      <c r="H102" s="21" t="s">
        <v>278</v>
      </c>
      <c r="I102" s="21" t="s">
        <v>279</v>
      </c>
      <c r="J102" s="21" t="s">
        <v>1</v>
      </c>
      <c r="K102" s="21" t="s">
        <v>0</v>
      </c>
      <c r="M102" s="9"/>
    </row>
    <row r="103" spans="1:13" x14ac:dyDescent="0.4">
      <c r="A103" s="21">
        <v>1</v>
      </c>
      <c r="B103" s="36" t="s">
        <v>138</v>
      </c>
      <c r="C103" s="21">
        <v>1944</v>
      </c>
      <c r="D103" s="21" t="s">
        <v>139</v>
      </c>
      <c r="E103" s="36" t="s">
        <v>26</v>
      </c>
      <c r="F103" s="21">
        <v>15</v>
      </c>
      <c r="G103" s="21">
        <v>15</v>
      </c>
      <c r="H103" s="21" t="s">
        <v>1010</v>
      </c>
      <c r="I103" s="21">
        <v>0</v>
      </c>
      <c r="J103" s="30">
        <f>SUM(F103:I103)</f>
        <v>30</v>
      </c>
      <c r="K103" s="21">
        <v>2</v>
      </c>
    </row>
    <row r="104" spans="1:13" x14ac:dyDescent="0.4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27"/>
    </row>
    <row r="105" spans="1:13" ht="17.7" x14ac:dyDescent="0.4">
      <c r="A105" s="116" t="s">
        <v>77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8"/>
    </row>
    <row r="106" spans="1:13" x14ac:dyDescent="0.4">
      <c r="A106" s="21"/>
      <c r="B106" s="36" t="s">
        <v>18</v>
      </c>
      <c r="C106" s="21" t="s">
        <v>2</v>
      </c>
      <c r="D106" s="21" t="s">
        <v>4</v>
      </c>
      <c r="E106" s="36" t="s">
        <v>3</v>
      </c>
      <c r="F106" s="21" t="s">
        <v>188</v>
      </c>
      <c r="G106" s="21" t="s">
        <v>277</v>
      </c>
      <c r="H106" s="21" t="s">
        <v>278</v>
      </c>
      <c r="I106" s="21" t="s">
        <v>279</v>
      </c>
      <c r="J106" s="21" t="s">
        <v>1</v>
      </c>
      <c r="K106" s="21" t="s">
        <v>0</v>
      </c>
    </row>
    <row r="107" spans="1:13" x14ac:dyDescent="0.4">
      <c r="A107" s="21">
        <v>1</v>
      </c>
      <c r="B107" s="36" t="s">
        <v>30</v>
      </c>
      <c r="C107" s="21">
        <v>1978</v>
      </c>
      <c r="D107" s="21" t="s">
        <v>77</v>
      </c>
      <c r="E107" s="36" t="s">
        <v>20</v>
      </c>
      <c r="F107" s="21">
        <v>40</v>
      </c>
      <c r="G107" s="21">
        <v>40</v>
      </c>
      <c r="H107" s="21" t="s">
        <v>1036</v>
      </c>
      <c r="I107" s="21">
        <v>0</v>
      </c>
      <c r="J107" s="30">
        <f t="shared" ref="J107:J126" si="6">SUM(F107:I107)</f>
        <v>80</v>
      </c>
      <c r="K107" s="21">
        <v>2</v>
      </c>
    </row>
    <row r="108" spans="1:13" x14ac:dyDescent="0.4">
      <c r="A108" s="21">
        <v>2</v>
      </c>
      <c r="B108" s="36" t="s">
        <v>86</v>
      </c>
      <c r="C108" s="21">
        <v>1981</v>
      </c>
      <c r="D108" s="21" t="s">
        <v>77</v>
      </c>
      <c r="E108" s="36" t="s">
        <v>52</v>
      </c>
      <c r="F108" s="21">
        <v>39</v>
      </c>
      <c r="G108" s="21">
        <v>37</v>
      </c>
      <c r="H108" s="21">
        <v>0</v>
      </c>
      <c r="I108" s="21">
        <v>0</v>
      </c>
      <c r="J108" s="30">
        <f t="shared" si="6"/>
        <v>76</v>
      </c>
      <c r="K108" s="21">
        <v>2</v>
      </c>
    </row>
    <row r="109" spans="1:13" x14ac:dyDescent="0.4">
      <c r="A109" s="21">
        <v>3</v>
      </c>
      <c r="B109" s="36" t="s">
        <v>202</v>
      </c>
      <c r="C109" s="21">
        <v>1982</v>
      </c>
      <c r="D109" s="21" t="s">
        <v>77</v>
      </c>
      <c r="E109" s="36" t="s">
        <v>21</v>
      </c>
      <c r="F109" s="21">
        <v>36</v>
      </c>
      <c r="G109" s="21">
        <v>0</v>
      </c>
      <c r="H109" s="21">
        <v>38</v>
      </c>
      <c r="I109" s="21">
        <v>0</v>
      </c>
      <c r="J109" s="30">
        <f t="shared" si="6"/>
        <v>74</v>
      </c>
      <c r="K109" s="21">
        <v>2</v>
      </c>
    </row>
    <row r="110" spans="1:13" x14ac:dyDescent="0.4">
      <c r="A110" s="21">
        <v>4</v>
      </c>
      <c r="B110" s="57" t="s">
        <v>656</v>
      </c>
      <c r="C110" s="29">
        <v>1978</v>
      </c>
      <c r="D110" s="29" t="s">
        <v>77</v>
      </c>
      <c r="E110" s="57" t="s">
        <v>21</v>
      </c>
      <c r="F110" s="21">
        <v>0</v>
      </c>
      <c r="G110" s="21">
        <v>35</v>
      </c>
      <c r="H110" s="21">
        <v>37</v>
      </c>
      <c r="I110" s="21">
        <v>0</v>
      </c>
      <c r="J110" s="30">
        <f t="shared" si="6"/>
        <v>72</v>
      </c>
      <c r="K110" s="21">
        <v>2</v>
      </c>
    </row>
    <row r="111" spans="1:13" x14ac:dyDescent="0.4">
      <c r="A111" s="21">
        <v>5</v>
      </c>
      <c r="B111" s="57" t="s">
        <v>680</v>
      </c>
      <c r="C111" s="29">
        <v>1981</v>
      </c>
      <c r="D111" s="29" t="s">
        <v>77</v>
      </c>
      <c r="E111" s="57" t="s">
        <v>347</v>
      </c>
      <c r="F111" s="21">
        <v>0</v>
      </c>
      <c r="G111" s="21">
        <v>33</v>
      </c>
      <c r="H111" s="21">
        <v>35</v>
      </c>
      <c r="I111" s="21">
        <v>0</v>
      </c>
      <c r="J111" s="30">
        <f t="shared" si="6"/>
        <v>68</v>
      </c>
      <c r="K111" s="21">
        <v>2</v>
      </c>
    </row>
    <row r="112" spans="1:13" x14ac:dyDescent="0.4">
      <c r="A112" s="21">
        <v>6</v>
      </c>
      <c r="B112" s="36" t="s">
        <v>304</v>
      </c>
      <c r="C112" s="21">
        <v>1979</v>
      </c>
      <c r="D112" s="21" t="s">
        <v>77</v>
      </c>
      <c r="E112" s="36" t="s">
        <v>146</v>
      </c>
      <c r="F112" s="21">
        <v>33</v>
      </c>
      <c r="G112" s="21">
        <v>34</v>
      </c>
      <c r="H112" s="21">
        <v>0</v>
      </c>
      <c r="I112" s="21">
        <v>0</v>
      </c>
      <c r="J112" s="30">
        <f t="shared" si="6"/>
        <v>67</v>
      </c>
      <c r="K112" s="21">
        <v>2</v>
      </c>
    </row>
    <row r="113" spans="1:11" x14ac:dyDescent="0.4">
      <c r="A113" s="21" t="s">
        <v>261</v>
      </c>
      <c r="B113" s="57" t="s">
        <v>868</v>
      </c>
      <c r="C113" s="29">
        <v>1978</v>
      </c>
      <c r="D113" s="29" t="s">
        <v>77</v>
      </c>
      <c r="E113" s="57" t="s">
        <v>420</v>
      </c>
      <c r="F113" s="21">
        <v>0</v>
      </c>
      <c r="G113" s="21">
        <v>0</v>
      </c>
      <c r="H113" s="21">
        <v>39</v>
      </c>
      <c r="I113" s="21">
        <v>0</v>
      </c>
      <c r="J113" s="30">
        <f t="shared" si="6"/>
        <v>39</v>
      </c>
      <c r="K113" s="21">
        <v>1</v>
      </c>
    </row>
    <row r="114" spans="1:11" x14ac:dyDescent="0.4">
      <c r="A114" s="21" t="s">
        <v>261</v>
      </c>
      <c r="B114" s="57" t="s">
        <v>560</v>
      </c>
      <c r="C114" s="29">
        <v>1980</v>
      </c>
      <c r="D114" s="29" t="s">
        <v>77</v>
      </c>
      <c r="E114" s="57" t="s">
        <v>226</v>
      </c>
      <c r="F114" s="21">
        <v>0</v>
      </c>
      <c r="G114" s="21">
        <v>39</v>
      </c>
      <c r="H114" s="21">
        <v>0</v>
      </c>
      <c r="I114" s="21">
        <v>0</v>
      </c>
      <c r="J114" s="30">
        <f t="shared" si="6"/>
        <v>39</v>
      </c>
      <c r="K114" s="21">
        <v>1</v>
      </c>
    </row>
    <row r="115" spans="1:11" x14ac:dyDescent="0.4">
      <c r="A115" s="21" t="s">
        <v>261</v>
      </c>
      <c r="B115" s="36" t="s">
        <v>290</v>
      </c>
      <c r="C115" s="21">
        <v>1981</v>
      </c>
      <c r="D115" s="21" t="s">
        <v>77</v>
      </c>
      <c r="E115" s="36" t="s">
        <v>21</v>
      </c>
      <c r="F115" s="21">
        <v>38</v>
      </c>
      <c r="G115" s="21">
        <v>0</v>
      </c>
      <c r="H115" s="21">
        <v>0</v>
      </c>
      <c r="I115" s="21">
        <v>0</v>
      </c>
      <c r="J115" s="30">
        <f t="shared" si="6"/>
        <v>38</v>
      </c>
      <c r="K115" s="21">
        <v>1</v>
      </c>
    </row>
    <row r="116" spans="1:11" x14ac:dyDescent="0.4">
      <c r="A116" s="21" t="s">
        <v>261</v>
      </c>
      <c r="B116" s="57" t="s">
        <v>596</v>
      </c>
      <c r="C116" s="29">
        <v>1978</v>
      </c>
      <c r="D116" s="29" t="s">
        <v>77</v>
      </c>
      <c r="E116" s="57" t="s">
        <v>146</v>
      </c>
      <c r="F116" s="21">
        <v>0</v>
      </c>
      <c r="G116" s="21">
        <v>38</v>
      </c>
      <c r="H116" s="21">
        <v>0</v>
      </c>
      <c r="I116" s="21">
        <v>0</v>
      </c>
      <c r="J116" s="30">
        <f t="shared" si="6"/>
        <v>38</v>
      </c>
      <c r="K116" s="21">
        <v>1</v>
      </c>
    </row>
    <row r="117" spans="1:11" x14ac:dyDescent="0.4">
      <c r="A117" s="21" t="s">
        <v>261</v>
      </c>
      <c r="B117" s="36" t="s">
        <v>172</v>
      </c>
      <c r="C117" s="21">
        <v>1979</v>
      </c>
      <c r="D117" s="21" t="s">
        <v>77</v>
      </c>
      <c r="E117" s="36" t="s">
        <v>52</v>
      </c>
      <c r="F117" s="21">
        <v>37</v>
      </c>
      <c r="G117" s="21">
        <v>0</v>
      </c>
      <c r="H117" s="21">
        <v>0</v>
      </c>
      <c r="I117" s="21">
        <v>0</v>
      </c>
      <c r="J117" s="30">
        <f t="shared" si="6"/>
        <v>37</v>
      </c>
      <c r="K117" s="21">
        <v>1</v>
      </c>
    </row>
    <row r="118" spans="1:11" x14ac:dyDescent="0.4">
      <c r="A118" s="21" t="s">
        <v>261</v>
      </c>
      <c r="B118" s="57" t="s">
        <v>892</v>
      </c>
      <c r="C118" s="29">
        <v>1979</v>
      </c>
      <c r="D118" s="29" t="s">
        <v>77</v>
      </c>
      <c r="E118" s="57" t="s">
        <v>893</v>
      </c>
      <c r="F118" s="21">
        <v>0</v>
      </c>
      <c r="G118" s="21">
        <v>0</v>
      </c>
      <c r="H118" s="21">
        <v>36</v>
      </c>
      <c r="I118" s="21">
        <v>0</v>
      </c>
      <c r="J118" s="30">
        <f t="shared" si="6"/>
        <v>36</v>
      </c>
      <c r="K118" s="21">
        <v>1</v>
      </c>
    </row>
    <row r="119" spans="1:11" x14ac:dyDescent="0.4">
      <c r="A119" s="21" t="s">
        <v>261</v>
      </c>
      <c r="B119" s="57" t="s">
        <v>445</v>
      </c>
      <c r="C119" s="29">
        <v>1981</v>
      </c>
      <c r="D119" s="29" t="s">
        <v>77</v>
      </c>
      <c r="E119" s="57" t="s">
        <v>21</v>
      </c>
      <c r="F119" s="21">
        <v>0</v>
      </c>
      <c r="G119" s="21">
        <v>36</v>
      </c>
      <c r="H119" s="21">
        <v>0</v>
      </c>
      <c r="I119" s="21">
        <v>0</v>
      </c>
      <c r="J119" s="30">
        <f t="shared" si="6"/>
        <v>36</v>
      </c>
      <c r="K119" s="21">
        <v>1</v>
      </c>
    </row>
    <row r="120" spans="1:11" x14ac:dyDescent="0.4">
      <c r="A120" s="21" t="s">
        <v>261</v>
      </c>
      <c r="B120" s="36" t="s">
        <v>298</v>
      </c>
      <c r="C120" s="21">
        <v>1980</v>
      </c>
      <c r="D120" s="21" t="s">
        <v>77</v>
      </c>
      <c r="E120" s="36" t="s">
        <v>299</v>
      </c>
      <c r="F120" s="21">
        <v>35</v>
      </c>
      <c r="G120" s="21">
        <v>0</v>
      </c>
      <c r="H120" s="21">
        <v>0</v>
      </c>
      <c r="I120" s="21">
        <v>0</v>
      </c>
      <c r="J120" s="30">
        <f t="shared" si="6"/>
        <v>35</v>
      </c>
      <c r="K120" s="21">
        <v>1</v>
      </c>
    </row>
    <row r="121" spans="1:11" x14ac:dyDescent="0.4">
      <c r="A121" s="21" t="s">
        <v>261</v>
      </c>
      <c r="B121" s="57" t="s">
        <v>899</v>
      </c>
      <c r="C121" s="29">
        <v>1979</v>
      </c>
      <c r="D121" s="29" t="s">
        <v>77</v>
      </c>
      <c r="E121" s="57" t="s">
        <v>900</v>
      </c>
      <c r="F121" s="21">
        <v>0</v>
      </c>
      <c r="G121" s="21">
        <v>0</v>
      </c>
      <c r="H121" s="21">
        <v>34</v>
      </c>
      <c r="I121" s="21">
        <v>0</v>
      </c>
      <c r="J121" s="30">
        <f t="shared" si="6"/>
        <v>34</v>
      </c>
      <c r="K121" s="21">
        <v>1</v>
      </c>
    </row>
    <row r="122" spans="1:11" x14ac:dyDescent="0.4">
      <c r="A122" s="21" t="s">
        <v>261</v>
      </c>
      <c r="B122" s="36" t="s">
        <v>176</v>
      </c>
      <c r="C122" s="21">
        <v>1979</v>
      </c>
      <c r="D122" s="21" t="s">
        <v>77</v>
      </c>
      <c r="E122" s="36" t="s">
        <v>52</v>
      </c>
      <c r="F122" s="21">
        <v>34</v>
      </c>
      <c r="G122" s="21">
        <v>0</v>
      </c>
      <c r="H122" s="21">
        <v>0</v>
      </c>
      <c r="I122" s="21">
        <v>0</v>
      </c>
      <c r="J122" s="30">
        <f t="shared" si="6"/>
        <v>34</v>
      </c>
      <c r="K122" s="21">
        <v>1</v>
      </c>
    </row>
    <row r="123" spans="1:11" x14ac:dyDescent="0.4">
      <c r="A123" s="21" t="s">
        <v>261</v>
      </c>
      <c r="B123" s="57" t="s">
        <v>919</v>
      </c>
      <c r="C123" s="29">
        <v>1979</v>
      </c>
      <c r="D123" s="29" t="s">
        <v>77</v>
      </c>
      <c r="E123" s="57" t="s">
        <v>270</v>
      </c>
      <c r="F123" s="21">
        <v>0</v>
      </c>
      <c r="G123" s="21">
        <v>0</v>
      </c>
      <c r="H123" s="21">
        <v>33</v>
      </c>
      <c r="I123" s="21">
        <v>0</v>
      </c>
      <c r="J123" s="30">
        <f t="shared" si="6"/>
        <v>33</v>
      </c>
      <c r="K123" s="21">
        <v>1</v>
      </c>
    </row>
    <row r="124" spans="1:11" x14ac:dyDescent="0.4">
      <c r="A124" s="21" t="s">
        <v>261</v>
      </c>
      <c r="B124" s="36" t="s">
        <v>91</v>
      </c>
      <c r="C124" s="21">
        <v>1979</v>
      </c>
      <c r="D124" s="21" t="s">
        <v>77</v>
      </c>
      <c r="E124" s="36" t="s">
        <v>53</v>
      </c>
      <c r="F124" s="21">
        <v>32</v>
      </c>
      <c r="G124" s="21">
        <v>0</v>
      </c>
      <c r="H124" s="21">
        <v>0</v>
      </c>
      <c r="I124" s="21">
        <v>0</v>
      </c>
      <c r="J124" s="30">
        <f t="shared" si="6"/>
        <v>32</v>
      </c>
      <c r="K124" s="21">
        <v>1</v>
      </c>
    </row>
    <row r="125" spans="1:11" x14ac:dyDescent="0.4">
      <c r="A125" s="21" t="s">
        <v>261</v>
      </c>
      <c r="B125" s="57" t="s">
        <v>925</v>
      </c>
      <c r="C125" s="29">
        <v>1982</v>
      </c>
      <c r="D125" s="29" t="s">
        <v>77</v>
      </c>
      <c r="E125" s="57" t="s">
        <v>893</v>
      </c>
      <c r="F125" s="21">
        <v>0</v>
      </c>
      <c r="G125" s="21">
        <v>0</v>
      </c>
      <c r="H125" s="21">
        <v>32</v>
      </c>
      <c r="I125" s="21">
        <v>0</v>
      </c>
      <c r="J125" s="30">
        <f t="shared" si="6"/>
        <v>32</v>
      </c>
      <c r="K125" s="21">
        <v>1</v>
      </c>
    </row>
    <row r="126" spans="1:11" x14ac:dyDescent="0.4">
      <c r="A126" s="21" t="s">
        <v>261</v>
      </c>
      <c r="B126" s="57" t="s">
        <v>951</v>
      </c>
      <c r="C126" s="29">
        <v>1978</v>
      </c>
      <c r="D126" s="29" t="s">
        <v>77</v>
      </c>
      <c r="E126" s="57" t="s">
        <v>166</v>
      </c>
      <c r="F126" s="21">
        <v>0</v>
      </c>
      <c r="G126" s="21">
        <v>0</v>
      </c>
      <c r="H126" s="29">
        <v>31</v>
      </c>
      <c r="I126" s="21">
        <v>0</v>
      </c>
      <c r="J126" s="30">
        <f t="shared" si="6"/>
        <v>31</v>
      </c>
      <c r="K126" s="21">
        <v>1</v>
      </c>
    </row>
    <row r="127" spans="1:11" ht="17.7" x14ac:dyDescent="0.4">
      <c r="A127" s="116" t="s">
        <v>80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8"/>
    </row>
    <row r="128" spans="1:11" ht="15.75" customHeight="1" x14ac:dyDescent="0.4">
      <c r="A128" s="21"/>
      <c r="B128" s="36" t="s">
        <v>18</v>
      </c>
      <c r="C128" s="21" t="s">
        <v>2</v>
      </c>
      <c r="D128" s="21" t="s">
        <v>4</v>
      </c>
      <c r="E128" s="36" t="s">
        <v>3</v>
      </c>
      <c r="F128" s="21" t="s">
        <v>188</v>
      </c>
      <c r="G128" s="21" t="s">
        <v>277</v>
      </c>
      <c r="H128" s="21" t="s">
        <v>278</v>
      </c>
      <c r="I128" s="21" t="s">
        <v>279</v>
      </c>
      <c r="J128" s="21" t="s">
        <v>1</v>
      </c>
      <c r="K128" s="21" t="s">
        <v>0</v>
      </c>
    </row>
    <row r="129" spans="1:11" ht="15.75" customHeight="1" x14ac:dyDescent="0.4">
      <c r="A129" s="21">
        <v>1</v>
      </c>
      <c r="B129" s="36" t="s">
        <v>288</v>
      </c>
      <c r="C129" s="21">
        <v>1976</v>
      </c>
      <c r="D129" s="21" t="s">
        <v>80</v>
      </c>
      <c r="E129" s="36" t="s">
        <v>22</v>
      </c>
      <c r="F129" s="21">
        <v>38</v>
      </c>
      <c r="G129" s="21">
        <v>39</v>
      </c>
      <c r="H129" s="21">
        <v>0</v>
      </c>
      <c r="I129" s="21">
        <v>0</v>
      </c>
      <c r="J129" s="30">
        <f t="shared" ref="J129:J171" si="7">SUM(F129:I129)</f>
        <v>77</v>
      </c>
      <c r="K129" s="21">
        <v>2</v>
      </c>
    </row>
    <row r="130" spans="1:11" ht="15.75" customHeight="1" x14ac:dyDescent="0.4">
      <c r="A130" s="21">
        <v>2</v>
      </c>
      <c r="B130" s="36" t="s">
        <v>201</v>
      </c>
      <c r="C130" s="21">
        <v>1977</v>
      </c>
      <c r="D130" s="21" t="s">
        <v>80</v>
      </c>
      <c r="E130" s="36" t="s">
        <v>21</v>
      </c>
      <c r="F130" s="21">
        <v>35</v>
      </c>
      <c r="G130" s="21" t="s">
        <v>1015</v>
      </c>
      <c r="H130" s="21">
        <v>38</v>
      </c>
      <c r="I130" s="21">
        <v>0</v>
      </c>
      <c r="J130" s="30">
        <f t="shared" si="7"/>
        <v>73</v>
      </c>
      <c r="K130" s="21">
        <v>2</v>
      </c>
    </row>
    <row r="131" spans="1:11" x14ac:dyDescent="0.4">
      <c r="A131" s="21">
        <v>3</v>
      </c>
      <c r="B131" s="57" t="s">
        <v>585</v>
      </c>
      <c r="C131" s="29">
        <v>1976</v>
      </c>
      <c r="D131" s="29" t="s">
        <v>80</v>
      </c>
      <c r="E131" s="57" t="s">
        <v>22</v>
      </c>
      <c r="F131" s="21">
        <v>0</v>
      </c>
      <c r="G131" s="21">
        <v>36</v>
      </c>
      <c r="H131" s="21">
        <v>37</v>
      </c>
      <c r="I131" s="21">
        <v>0</v>
      </c>
      <c r="J131" s="30">
        <f t="shared" si="7"/>
        <v>73</v>
      </c>
      <c r="K131" s="21">
        <v>2</v>
      </c>
    </row>
    <row r="132" spans="1:11" x14ac:dyDescent="0.4">
      <c r="A132" s="21">
        <v>4</v>
      </c>
      <c r="B132" s="36" t="s">
        <v>108</v>
      </c>
      <c r="C132" s="21">
        <v>1977</v>
      </c>
      <c r="D132" s="21" t="s">
        <v>80</v>
      </c>
      <c r="E132" s="36" t="s">
        <v>146</v>
      </c>
      <c r="F132" s="21">
        <v>32</v>
      </c>
      <c r="G132" s="21">
        <v>35</v>
      </c>
      <c r="H132" s="21">
        <v>0</v>
      </c>
      <c r="I132" s="21">
        <v>0</v>
      </c>
      <c r="J132" s="30">
        <f t="shared" si="7"/>
        <v>67</v>
      </c>
      <c r="K132" s="21">
        <v>2</v>
      </c>
    </row>
    <row r="133" spans="1:11" x14ac:dyDescent="0.4">
      <c r="A133" s="21">
        <v>5</v>
      </c>
      <c r="B133" s="57" t="s">
        <v>446</v>
      </c>
      <c r="C133" s="29">
        <v>1973</v>
      </c>
      <c r="D133" s="29" t="s">
        <v>80</v>
      </c>
      <c r="E133" s="57" t="s">
        <v>27</v>
      </c>
      <c r="F133" s="21">
        <v>0</v>
      </c>
      <c r="G133" s="21">
        <v>34</v>
      </c>
      <c r="H133" s="21">
        <v>31</v>
      </c>
      <c r="I133" s="21">
        <v>0</v>
      </c>
      <c r="J133" s="30">
        <f t="shared" si="7"/>
        <v>65</v>
      </c>
      <c r="K133" s="21">
        <v>2</v>
      </c>
    </row>
    <row r="134" spans="1:11" x14ac:dyDescent="0.4">
      <c r="A134" s="21">
        <v>6</v>
      </c>
      <c r="B134" s="36" t="s">
        <v>205</v>
      </c>
      <c r="C134" s="21">
        <v>1976</v>
      </c>
      <c r="D134" s="21" t="s">
        <v>80</v>
      </c>
      <c r="E134" s="36" t="s">
        <v>27</v>
      </c>
      <c r="F134" s="21">
        <v>34</v>
      </c>
      <c r="G134" s="21">
        <v>30</v>
      </c>
      <c r="H134" s="21" t="s">
        <v>1039</v>
      </c>
      <c r="I134" s="21">
        <v>0</v>
      </c>
      <c r="J134" s="30">
        <f t="shared" si="7"/>
        <v>64</v>
      </c>
      <c r="K134" s="21">
        <v>2</v>
      </c>
    </row>
    <row r="135" spans="1:11" x14ac:dyDescent="0.4">
      <c r="A135" s="21">
        <v>7</v>
      </c>
      <c r="B135" s="36" t="s">
        <v>310</v>
      </c>
      <c r="C135" s="21">
        <v>1977</v>
      </c>
      <c r="D135" s="21" t="s">
        <v>80</v>
      </c>
      <c r="E135" s="36" t="s">
        <v>21</v>
      </c>
      <c r="F135" s="21">
        <v>30</v>
      </c>
      <c r="G135" s="21" t="s">
        <v>1039</v>
      </c>
      <c r="H135" s="21">
        <v>29</v>
      </c>
      <c r="I135" s="21">
        <v>0</v>
      </c>
      <c r="J135" s="30">
        <f t="shared" si="7"/>
        <v>59</v>
      </c>
      <c r="K135" s="21">
        <v>2</v>
      </c>
    </row>
    <row r="136" spans="1:11" x14ac:dyDescent="0.4">
      <c r="A136" s="21">
        <v>8</v>
      </c>
      <c r="B136" s="36" t="s">
        <v>316</v>
      </c>
      <c r="C136" s="21">
        <v>1973</v>
      </c>
      <c r="D136" s="21" t="s">
        <v>80</v>
      </c>
      <c r="E136" s="36" t="s">
        <v>22</v>
      </c>
      <c r="F136" s="21">
        <v>25</v>
      </c>
      <c r="G136" s="21">
        <v>32</v>
      </c>
      <c r="H136" s="21">
        <v>0</v>
      </c>
      <c r="I136" s="21">
        <v>0</v>
      </c>
      <c r="J136" s="30">
        <f t="shared" si="7"/>
        <v>57</v>
      </c>
      <c r="K136" s="21">
        <v>2</v>
      </c>
    </row>
    <row r="137" spans="1:11" x14ac:dyDescent="0.4">
      <c r="A137" s="21" t="s">
        <v>261</v>
      </c>
      <c r="B137" s="36" t="s">
        <v>242</v>
      </c>
      <c r="C137" s="21">
        <v>1976</v>
      </c>
      <c r="D137" s="21" t="s">
        <v>80</v>
      </c>
      <c r="E137" s="36" t="s">
        <v>146</v>
      </c>
      <c r="F137" s="21">
        <v>40</v>
      </c>
      <c r="G137" s="21">
        <v>0</v>
      </c>
      <c r="H137" s="21">
        <v>0</v>
      </c>
      <c r="I137" s="21">
        <v>0</v>
      </c>
      <c r="J137" s="30">
        <f t="shared" si="7"/>
        <v>40</v>
      </c>
      <c r="K137" s="21">
        <v>1</v>
      </c>
    </row>
    <row r="138" spans="1:11" x14ac:dyDescent="0.4">
      <c r="A138" s="21" t="s">
        <v>261</v>
      </c>
      <c r="B138" s="57" t="s">
        <v>544</v>
      </c>
      <c r="C138" s="29">
        <v>1977</v>
      </c>
      <c r="D138" s="29" t="s">
        <v>80</v>
      </c>
      <c r="E138" s="57" t="s">
        <v>353</v>
      </c>
      <c r="F138" s="21">
        <v>0</v>
      </c>
      <c r="G138" s="21">
        <v>40</v>
      </c>
      <c r="H138" s="21">
        <v>0</v>
      </c>
      <c r="I138" s="21">
        <v>0</v>
      </c>
      <c r="J138" s="30">
        <f t="shared" si="7"/>
        <v>40</v>
      </c>
      <c r="K138" s="21">
        <v>1</v>
      </c>
    </row>
    <row r="139" spans="1:11" x14ac:dyDescent="0.4">
      <c r="A139" s="21" t="s">
        <v>261</v>
      </c>
      <c r="B139" s="57" t="s">
        <v>871</v>
      </c>
      <c r="C139" s="29">
        <v>1973</v>
      </c>
      <c r="D139" s="29" t="s">
        <v>80</v>
      </c>
      <c r="E139" s="57" t="s">
        <v>872</v>
      </c>
      <c r="F139" s="21">
        <v>0</v>
      </c>
      <c r="G139" s="21">
        <v>0</v>
      </c>
      <c r="H139" s="21">
        <v>40</v>
      </c>
      <c r="I139" s="21">
        <v>0</v>
      </c>
      <c r="J139" s="30">
        <f t="shared" si="7"/>
        <v>40</v>
      </c>
      <c r="K139" s="21">
        <v>1</v>
      </c>
    </row>
    <row r="140" spans="1:11" x14ac:dyDescent="0.4">
      <c r="A140" s="21" t="s">
        <v>261</v>
      </c>
      <c r="B140" s="57" t="s">
        <v>882</v>
      </c>
      <c r="C140" s="29">
        <v>1976</v>
      </c>
      <c r="D140" s="29" t="s">
        <v>80</v>
      </c>
      <c r="E140" s="57" t="s">
        <v>24</v>
      </c>
      <c r="F140" s="21">
        <v>0</v>
      </c>
      <c r="G140" s="21">
        <v>0</v>
      </c>
      <c r="H140" s="21">
        <v>39</v>
      </c>
      <c r="I140" s="21">
        <v>0</v>
      </c>
      <c r="J140" s="30">
        <f t="shared" si="7"/>
        <v>39</v>
      </c>
      <c r="K140" s="21">
        <v>1</v>
      </c>
    </row>
    <row r="141" spans="1:11" x14ac:dyDescent="0.4">
      <c r="A141" s="21" t="s">
        <v>261</v>
      </c>
      <c r="B141" s="36" t="s">
        <v>169</v>
      </c>
      <c r="C141" s="21">
        <v>1974</v>
      </c>
      <c r="D141" s="21" t="s">
        <v>80</v>
      </c>
      <c r="E141" s="36" t="s">
        <v>146</v>
      </c>
      <c r="F141" s="21">
        <v>39</v>
      </c>
      <c r="G141" s="21">
        <v>0</v>
      </c>
      <c r="H141" s="21">
        <v>0</v>
      </c>
      <c r="I141" s="21">
        <v>0</v>
      </c>
      <c r="J141" s="30">
        <f t="shared" si="7"/>
        <v>39</v>
      </c>
      <c r="K141" s="21">
        <v>1</v>
      </c>
    </row>
    <row r="142" spans="1:11" x14ac:dyDescent="0.4">
      <c r="A142" s="21" t="s">
        <v>261</v>
      </c>
      <c r="B142" s="57" t="s">
        <v>550</v>
      </c>
      <c r="C142" s="29">
        <v>1975</v>
      </c>
      <c r="D142" s="29" t="s">
        <v>80</v>
      </c>
      <c r="E142" s="57" t="s">
        <v>226</v>
      </c>
      <c r="F142" s="21">
        <v>0</v>
      </c>
      <c r="G142" s="21">
        <v>38</v>
      </c>
      <c r="H142" s="21">
        <v>0</v>
      </c>
      <c r="I142" s="21">
        <v>0</v>
      </c>
      <c r="J142" s="30">
        <f t="shared" si="7"/>
        <v>38</v>
      </c>
      <c r="K142" s="21">
        <v>1</v>
      </c>
    </row>
    <row r="143" spans="1:11" x14ac:dyDescent="0.4">
      <c r="A143" s="21" t="s">
        <v>261</v>
      </c>
      <c r="B143" s="57" t="s">
        <v>581</v>
      </c>
      <c r="C143" s="29">
        <v>1975</v>
      </c>
      <c r="D143" s="29" t="s">
        <v>80</v>
      </c>
      <c r="E143" s="57" t="s">
        <v>22</v>
      </c>
      <c r="F143" s="21">
        <v>0</v>
      </c>
      <c r="G143" s="21">
        <v>37</v>
      </c>
      <c r="H143" s="21">
        <v>0</v>
      </c>
      <c r="I143" s="21">
        <v>0</v>
      </c>
      <c r="J143" s="30">
        <f t="shared" si="7"/>
        <v>37</v>
      </c>
      <c r="K143" s="21">
        <v>1</v>
      </c>
    </row>
    <row r="144" spans="1:11" x14ac:dyDescent="0.4">
      <c r="A144" s="21" t="s">
        <v>261</v>
      </c>
      <c r="B144" s="36" t="s">
        <v>291</v>
      </c>
      <c r="C144" s="21">
        <v>1977</v>
      </c>
      <c r="D144" s="21" t="s">
        <v>80</v>
      </c>
      <c r="E144" s="36" t="s">
        <v>226</v>
      </c>
      <c r="F144" s="21">
        <v>37</v>
      </c>
      <c r="G144" s="21">
        <v>0</v>
      </c>
      <c r="H144" s="21">
        <v>0</v>
      </c>
      <c r="I144" s="21">
        <v>0</v>
      </c>
      <c r="J144" s="30">
        <f t="shared" si="7"/>
        <v>37</v>
      </c>
      <c r="K144" s="21">
        <v>1</v>
      </c>
    </row>
    <row r="145" spans="1:11" x14ac:dyDescent="0.4">
      <c r="A145" s="21" t="s">
        <v>261</v>
      </c>
      <c r="B145" s="36" t="s">
        <v>295</v>
      </c>
      <c r="C145" s="21">
        <v>1974</v>
      </c>
      <c r="D145" s="21" t="s">
        <v>80</v>
      </c>
      <c r="E145" s="36" t="s">
        <v>52</v>
      </c>
      <c r="F145" s="21">
        <v>36</v>
      </c>
      <c r="G145" s="21">
        <v>0</v>
      </c>
      <c r="H145" s="21">
        <v>0</v>
      </c>
      <c r="I145" s="21">
        <v>0</v>
      </c>
      <c r="J145" s="30">
        <f t="shared" si="7"/>
        <v>36</v>
      </c>
      <c r="K145" s="21">
        <v>1</v>
      </c>
    </row>
    <row r="146" spans="1:11" x14ac:dyDescent="0.4">
      <c r="A146" s="21" t="s">
        <v>261</v>
      </c>
      <c r="B146" s="57" t="s">
        <v>884</v>
      </c>
      <c r="C146" s="29">
        <v>1973</v>
      </c>
      <c r="D146" s="29" t="s">
        <v>80</v>
      </c>
      <c r="E146" s="57" t="s">
        <v>197</v>
      </c>
      <c r="F146" s="21">
        <v>0</v>
      </c>
      <c r="G146" s="21">
        <v>0</v>
      </c>
      <c r="H146" s="21">
        <v>36</v>
      </c>
      <c r="I146" s="21">
        <v>0</v>
      </c>
      <c r="J146" s="30">
        <f t="shared" si="7"/>
        <v>36</v>
      </c>
      <c r="K146" s="21">
        <v>1</v>
      </c>
    </row>
    <row r="147" spans="1:11" x14ac:dyDescent="0.4">
      <c r="A147" s="21" t="s">
        <v>261</v>
      </c>
      <c r="B147" s="57" t="s">
        <v>890</v>
      </c>
      <c r="C147" s="29">
        <v>1976</v>
      </c>
      <c r="D147" s="29" t="s">
        <v>80</v>
      </c>
      <c r="E147" s="57" t="s">
        <v>21</v>
      </c>
      <c r="F147" s="21">
        <v>0</v>
      </c>
      <c r="G147" s="21">
        <v>0</v>
      </c>
      <c r="H147" s="21">
        <v>35</v>
      </c>
      <c r="I147" s="21">
        <v>0</v>
      </c>
      <c r="J147" s="30">
        <f t="shared" si="7"/>
        <v>35</v>
      </c>
      <c r="K147" s="21">
        <v>1</v>
      </c>
    </row>
    <row r="148" spans="1:11" x14ac:dyDescent="0.4">
      <c r="A148" s="21" t="s">
        <v>261</v>
      </c>
      <c r="B148" s="57" t="s">
        <v>896</v>
      </c>
      <c r="C148" s="29">
        <v>1974</v>
      </c>
      <c r="D148" s="29" t="s">
        <v>80</v>
      </c>
      <c r="E148" s="57" t="s">
        <v>226</v>
      </c>
      <c r="F148" s="21">
        <v>0</v>
      </c>
      <c r="G148" s="21">
        <v>0</v>
      </c>
      <c r="H148" s="21">
        <v>34</v>
      </c>
      <c r="I148" s="21">
        <v>0</v>
      </c>
      <c r="J148" s="30">
        <f t="shared" si="7"/>
        <v>34</v>
      </c>
      <c r="K148" s="21">
        <v>1</v>
      </c>
    </row>
    <row r="149" spans="1:11" x14ac:dyDescent="0.4">
      <c r="A149" s="21" t="s">
        <v>261</v>
      </c>
      <c r="B149" s="36" t="s">
        <v>177</v>
      </c>
      <c r="C149" s="21">
        <v>1973</v>
      </c>
      <c r="D149" s="21" t="s">
        <v>80</v>
      </c>
      <c r="E149" s="36" t="s">
        <v>146</v>
      </c>
      <c r="F149" s="21">
        <v>33</v>
      </c>
      <c r="G149" s="21">
        <v>0</v>
      </c>
      <c r="H149" s="21">
        <v>0</v>
      </c>
      <c r="I149" s="21">
        <v>0</v>
      </c>
      <c r="J149" s="30">
        <f t="shared" si="7"/>
        <v>33</v>
      </c>
      <c r="K149" s="21">
        <v>1</v>
      </c>
    </row>
    <row r="150" spans="1:11" x14ac:dyDescent="0.4">
      <c r="A150" s="21" t="s">
        <v>261</v>
      </c>
      <c r="B150" s="57" t="s">
        <v>897</v>
      </c>
      <c r="C150" s="29">
        <v>1975</v>
      </c>
      <c r="D150" s="29" t="s">
        <v>80</v>
      </c>
      <c r="E150" s="57" t="s">
        <v>166</v>
      </c>
      <c r="F150" s="21">
        <v>0</v>
      </c>
      <c r="G150" s="21">
        <v>0</v>
      </c>
      <c r="H150" s="21">
        <v>33</v>
      </c>
      <c r="I150" s="21">
        <v>0</v>
      </c>
      <c r="J150" s="30">
        <f t="shared" si="7"/>
        <v>33</v>
      </c>
      <c r="K150" s="21">
        <v>1</v>
      </c>
    </row>
    <row r="151" spans="1:11" x14ac:dyDescent="0.4">
      <c r="A151" s="21" t="s">
        <v>261</v>
      </c>
      <c r="B151" s="57" t="s">
        <v>630</v>
      </c>
      <c r="C151" s="29">
        <v>1975</v>
      </c>
      <c r="D151" s="29" t="s">
        <v>80</v>
      </c>
      <c r="E151" s="57" t="s">
        <v>353</v>
      </c>
      <c r="F151" s="21">
        <v>0</v>
      </c>
      <c r="G151" s="21">
        <v>33</v>
      </c>
      <c r="H151" s="21">
        <v>0</v>
      </c>
      <c r="I151" s="21">
        <v>0</v>
      </c>
      <c r="J151" s="30">
        <f t="shared" si="7"/>
        <v>33</v>
      </c>
      <c r="K151" s="21">
        <v>1</v>
      </c>
    </row>
    <row r="152" spans="1:11" x14ac:dyDescent="0.4">
      <c r="A152" s="21" t="s">
        <v>261</v>
      </c>
      <c r="B152" s="57" t="s">
        <v>898</v>
      </c>
      <c r="C152" s="29">
        <v>1974</v>
      </c>
      <c r="D152" s="29" t="s">
        <v>80</v>
      </c>
      <c r="E152" s="57" t="s">
        <v>893</v>
      </c>
      <c r="F152" s="21">
        <v>0</v>
      </c>
      <c r="G152" s="21">
        <v>0</v>
      </c>
      <c r="H152" s="21">
        <v>32</v>
      </c>
      <c r="I152" s="21">
        <v>0</v>
      </c>
      <c r="J152" s="30">
        <f t="shared" si="7"/>
        <v>32</v>
      </c>
      <c r="K152" s="21">
        <v>1</v>
      </c>
    </row>
    <row r="153" spans="1:11" x14ac:dyDescent="0.4">
      <c r="A153" s="21" t="s">
        <v>261</v>
      </c>
      <c r="B153" s="36" t="s">
        <v>178</v>
      </c>
      <c r="C153" s="21">
        <v>1975</v>
      </c>
      <c r="D153" s="21" t="s">
        <v>80</v>
      </c>
      <c r="E153" s="36" t="s">
        <v>20</v>
      </c>
      <c r="F153" s="21">
        <v>31</v>
      </c>
      <c r="G153" s="21">
        <v>0</v>
      </c>
      <c r="H153" s="21">
        <v>0</v>
      </c>
      <c r="I153" s="21">
        <v>0</v>
      </c>
      <c r="J153" s="30">
        <f t="shared" si="7"/>
        <v>31</v>
      </c>
      <c r="K153" s="21">
        <v>1</v>
      </c>
    </row>
    <row r="154" spans="1:11" x14ac:dyDescent="0.4">
      <c r="A154" s="21" t="s">
        <v>261</v>
      </c>
      <c r="B154" s="57" t="s">
        <v>902</v>
      </c>
      <c r="C154" s="29">
        <v>1975</v>
      </c>
      <c r="D154" s="29" t="s">
        <v>80</v>
      </c>
      <c r="E154" s="57" t="s">
        <v>197</v>
      </c>
      <c r="F154" s="21">
        <v>0</v>
      </c>
      <c r="G154" s="21">
        <v>0</v>
      </c>
      <c r="H154" s="21">
        <v>30</v>
      </c>
      <c r="I154" s="21">
        <v>0</v>
      </c>
      <c r="J154" s="30">
        <f t="shared" si="7"/>
        <v>30</v>
      </c>
      <c r="K154" s="21">
        <v>1</v>
      </c>
    </row>
    <row r="155" spans="1:11" x14ac:dyDescent="0.4">
      <c r="A155" s="21" t="s">
        <v>261</v>
      </c>
      <c r="B155" s="57" t="s">
        <v>668</v>
      </c>
      <c r="C155" s="29">
        <v>1974</v>
      </c>
      <c r="D155" s="29" t="s">
        <v>80</v>
      </c>
      <c r="E155" s="57" t="s">
        <v>22</v>
      </c>
      <c r="F155" s="21">
        <v>0</v>
      </c>
      <c r="G155" s="21">
        <v>29</v>
      </c>
      <c r="H155" s="21">
        <v>0</v>
      </c>
      <c r="I155" s="21">
        <v>0</v>
      </c>
      <c r="J155" s="30">
        <f t="shared" si="7"/>
        <v>29</v>
      </c>
      <c r="K155" s="21">
        <v>1</v>
      </c>
    </row>
    <row r="156" spans="1:11" x14ac:dyDescent="0.4">
      <c r="A156" s="21" t="s">
        <v>261</v>
      </c>
      <c r="B156" s="36" t="s">
        <v>311</v>
      </c>
      <c r="C156" s="21">
        <v>1974</v>
      </c>
      <c r="D156" s="21" t="s">
        <v>80</v>
      </c>
      <c r="E156" s="36" t="s">
        <v>146</v>
      </c>
      <c r="F156" s="21">
        <v>29</v>
      </c>
      <c r="G156" s="21">
        <v>0</v>
      </c>
      <c r="H156" s="21">
        <v>0</v>
      </c>
      <c r="I156" s="21">
        <v>0</v>
      </c>
      <c r="J156" s="30">
        <f t="shared" si="7"/>
        <v>29</v>
      </c>
      <c r="K156" s="21">
        <v>1</v>
      </c>
    </row>
    <row r="157" spans="1:11" x14ac:dyDescent="0.4">
      <c r="A157" s="21" t="s">
        <v>261</v>
      </c>
      <c r="B157" s="36" t="s">
        <v>134</v>
      </c>
      <c r="C157" s="21">
        <v>1977</v>
      </c>
      <c r="D157" s="21" t="s">
        <v>80</v>
      </c>
      <c r="E157" s="36" t="s">
        <v>20</v>
      </c>
      <c r="F157" s="21">
        <v>28</v>
      </c>
      <c r="G157" s="21">
        <v>0</v>
      </c>
      <c r="H157" s="21">
        <v>0</v>
      </c>
      <c r="I157" s="21">
        <v>0</v>
      </c>
      <c r="J157" s="30">
        <f t="shared" si="7"/>
        <v>28</v>
      </c>
      <c r="K157" s="21">
        <v>1</v>
      </c>
    </row>
    <row r="158" spans="1:11" x14ac:dyDescent="0.4">
      <c r="A158" s="21" t="s">
        <v>261</v>
      </c>
      <c r="B158" s="36" t="s">
        <v>312</v>
      </c>
      <c r="C158" s="21">
        <v>1976</v>
      </c>
      <c r="D158" s="21" t="s">
        <v>80</v>
      </c>
      <c r="E158" s="36" t="s">
        <v>21</v>
      </c>
      <c r="F158" s="21">
        <v>27</v>
      </c>
      <c r="G158" s="21">
        <v>0</v>
      </c>
      <c r="H158" s="21">
        <v>0</v>
      </c>
      <c r="I158" s="21">
        <v>0</v>
      </c>
      <c r="J158" s="30">
        <f t="shared" si="7"/>
        <v>27</v>
      </c>
      <c r="K158" s="21">
        <v>1</v>
      </c>
    </row>
    <row r="159" spans="1:11" x14ac:dyDescent="0.4">
      <c r="A159" s="21" t="s">
        <v>261</v>
      </c>
      <c r="B159" s="57" t="s">
        <v>673</v>
      </c>
      <c r="C159" s="29">
        <v>1973</v>
      </c>
      <c r="D159" s="29" t="s">
        <v>80</v>
      </c>
      <c r="E159" s="57" t="s">
        <v>21</v>
      </c>
      <c r="F159" s="21">
        <v>0</v>
      </c>
      <c r="G159" s="21">
        <v>27</v>
      </c>
      <c r="H159" s="21">
        <v>0</v>
      </c>
      <c r="I159" s="21">
        <v>0</v>
      </c>
      <c r="J159" s="30">
        <f t="shared" si="7"/>
        <v>27</v>
      </c>
      <c r="K159" s="21">
        <v>1</v>
      </c>
    </row>
    <row r="160" spans="1:11" x14ac:dyDescent="0.4">
      <c r="A160" s="21" t="s">
        <v>261</v>
      </c>
      <c r="B160" s="57" t="s">
        <v>908</v>
      </c>
      <c r="C160" s="29">
        <v>1977</v>
      </c>
      <c r="D160" s="29" t="s">
        <v>80</v>
      </c>
      <c r="E160" s="57" t="s">
        <v>909</v>
      </c>
      <c r="F160" s="21">
        <v>0</v>
      </c>
      <c r="G160" s="21">
        <v>0</v>
      </c>
      <c r="H160" s="21">
        <v>27</v>
      </c>
      <c r="I160" s="21">
        <v>0</v>
      </c>
      <c r="J160" s="30">
        <f t="shared" si="7"/>
        <v>27</v>
      </c>
      <c r="K160" s="21">
        <v>1</v>
      </c>
    </row>
    <row r="161" spans="1:11" x14ac:dyDescent="0.4">
      <c r="A161" s="21" t="s">
        <v>261</v>
      </c>
      <c r="B161" s="57" t="s">
        <v>687</v>
      </c>
      <c r="C161" s="29">
        <v>1974</v>
      </c>
      <c r="D161" s="29" t="s">
        <v>80</v>
      </c>
      <c r="E161" s="57" t="s">
        <v>688</v>
      </c>
      <c r="F161" s="21">
        <v>0</v>
      </c>
      <c r="G161" s="21">
        <v>26</v>
      </c>
      <c r="H161" s="21">
        <v>0</v>
      </c>
      <c r="I161" s="21">
        <v>0</v>
      </c>
      <c r="J161" s="30">
        <f t="shared" si="7"/>
        <v>26</v>
      </c>
      <c r="K161" s="21">
        <v>1</v>
      </c>
    </row>
    <row r="162" spans="1:11" x14ac:dyDescent="0.4">
      <c r="A162" s="21" t="s">
        <v>261</v>
      </c>
      <c r="B162" s="36" t="s">
        <v>313</v>
      </c>
      <c r="C162" s="21">
        <v>1977</v>
      </c>
      <c r="D162" s="21" t="s">
        <v>80</v>
      </c>
      <c r="E162" s="36" t="s">
        <v>21</v>
      </c>
      <c r="F162" s="21">
        <v>26</v>
      </c>
      <c r="G162" s="21">
        <v>0</v>
      </c>
      <c r="H162" s="21">
        <v>0</v>
      </c>
      <c r="I162" s="21">
        <v>0</v>
      </c>
      <c r="J162" s="30">
        <f t="shared" si="7"/>
        <v>26</v>
      </c>
      <c r="K162" s="21">
        <v>1</v>
      </c>
    </row>
    <row r="163" spans="1:11" x14ac:dyDescent="0.4">
      <c r="A163" s="21" t="s">
        <v>261</v>
      </c>
      <c r="B163" s="57" t="s">
        <v>912</v>
      </c>
      <c r="C163" s="29">
        <v>1975</v>
      </c>
      <c r="D163" s="29" t="s">
        <v>80</v>
      </c>
      <c r="E163" s="57" t="s">
        <v>246</v>
      </c>
      <c r="F163" s="21">
        <v>0</v>
      </c>
      <c r="G163" s="21">
        <v>0</v>
      </c>
      <c r="H163" s="21">
        <v>26</v>
      </c>
      <c r="I163" s="21">
        <v>0</v>
      </c>
      <c r="J163" s="30">
        <f t="shared" si="7"/>
        <v>26</v>
      </c>
      <c r="K163" s="21">
        <v>1</v>
      </c>
    </row>
    <row r="164" spans="1:11" x14ac:dyDescent="0.4">
      <c r="A164" s="21" t="s">
        <v>261</v>
      </c>
      <c r="B164" s="57" t="s">
        <v>694</v>
      </c>
      <c r="C164" s="29">
        <v>1974</v>
      </c>
      <c r="D164" s="29" t="s">
        <v>80</v>
      </c>
      <c r="E164" s="57" t="s">
        <v>688</v>
      </c>
      <c r="F164" s="21">
        <v>0</v>
      </c>
      <c r="G164" s="21">
        <v>25</v>
      </c>
      <c r="H164" s="21">
        <v>0</v>
      </c>
      <c r="I164" s="21">
        <v>0</v>
      </c>
      <c r="J164" s="30">
        <f t="shared" si="7"/>
        <v>25</v>
      </c>
      <c r="K164" s="21">
        <v>1</v>
      </c>
    </row>
    <row r="165" spans="1:11" x14ac:dyDescent="0.4">
      <c r="A165" s="21" t="s">
        <v>261</v>
      </c>
      <c r="B165" s="57" t="s">
        <v>915</v>
      </c>
      <c r="C165" s="29">
        <v>1977</v>
      </c>
      <c r="D165" s="29" t="s">
        <v>80</v>
      </c>
      <c r="E165" s="57" t="s">
        <v>876</v>
      </c>
      <c r="F165" s="21">
        <v>0</v>
      </c>
      <c r="G165" s="21">
        <v>0</v>
      </c>
      <c r="H165" s="21">
        <v>25</v>
      </c>
      <c r="I165" s="21">
        <v>0</v>
      </c>
      <c r="J165" s="30">
        <f t="shared" si="7"/>
        <v>25</v>
      </c>
      <c r="K165" s="21">
        <v>1</v>
      </c>
    </row>
    <row r="166" spans="1:11" x14ac:dyDescent="0.4">
      <c r="A166" s="21" t="s">
        <v>261</v>
      </c>
      <c r="B166" s="57" t="s">
        <v>933</v>
      </c>
      <c r="C166" s="29">
        <v>1973</v>
      </c>
      <c r="D166" s="29" t="s">
        <v>80</v>
      </c>
      <c r="E166" s="57" t="s">
        <v>197</v>
      </c>
      <c r="F166" s="21">
        <v>0</v>
      </c>
      <c r="G166" s="21">
        <v>0</v>
      </c>
      <c r="H166" s="21">
        <v>24</v>
      </c>
      <c r="I166" s="21">
        <v>0</v>
      </c>
      <c r="J166" s="30">
        <f t="shared" si="7"/>
        <v>24</v>
      </c>
      <c r="K166" s="21">
        <v>1</v>
      </c>
    </row>
    <row r="167" spans="1:11" x14ac:dyDescent="0.4">
      <c r="A167" s="21" t="s">
        <v>261</v>
      </c>
      <c r="B167" s="36" t="s">
        <v>323</v>
      </c>
      <c r="C167" s="21">
        <v>1976</v>
      </c>
      <c r="D167" s="21" t="s">
        <v>80</v>
      </c>
      <c r="E167" s="36" t="s">
        <v>55</v>
      </c>
      <c r="F167" s="21">
        <v>24</v>
      </c>
      <c r="G167" s="21">
        <v>0</v>
      </c>
      <c r="H167" s="21">
        <v>0</v>
      </c>
      <c r="I167" s="21">
        <v>0</v>
      </c>
      <c r="J167" s="30">
        <f t="shared" si="7"/>
        <v>24</v>
      </c>
      <c r="K167" s="21">
        <v>1</v>
      </c>
    </row>
    <row r="168" spans="1:11" x14ac:dyDescent="0.4">
      <c r="A168" s="21" t="s">
        <v>261</v>
      </c>
      <c r="B168" s="57" t="s">
        <v>709</v>
      </c>
      <c r="C168" s="29">
        <v>1975</v>
      </c>
      <c r="D168" s="29" t="s">
        <v>80</v>
      </c>
      <c r="E168" s="57" t="s">
        <v>710</v>
      </c>
      <c r="F168" s="21">
        <v>0</v>
      </c>
      <c r="G168" s="21">
        <v>24</v>
      </c>
      <c r="H168" s="21">
        <v>0</v>
      </c>
      <c r="I168" s="21">
        <v>0</v>
      </c>
      <c r="J168" s="30">
        <f t="shared" si="7"/>
        <v>24</v>
      </c>
      <c r="K168" s="21">
        <v>1</v>
      </c>
    </row>
    <row r="169" spans="1:11" x14ac:dyDescent="0.4">
      <c r="A169" s="21" t="s">
        <v>261</v>
      </c>
      <c r="B169" s="57" t="s">
        <v>946</v>
      </c>
      <c r="C169" s="29">
        <v>1973</v>
      </c>
      <c r="D169" s="29" t="s">
        <v>80</v>
      </c>
      <c r="E169" s="57" t="s">
        <v>895</v>
      </c>
      <c r="F169" s="21">
        <v>0</v>
      </c>
      <c r="G169" s="21">
        <v>0</v>
      </c>
      <c r="H169" s="21">
        <v>23</v>
      </c>
      <c r="I169" s="21">
        <v>0</v>
      </c>
      <c r="J169" s="30">
        <f t="shared" si="7"/>
        <v>23</v>
      </c>
      <c r="K169" s="21">
        <v>1</v>
      </c>
    </row>
    <row r="170" spans="1:11" x14ac:dyDescent="0.4">
      <c r="A170" s="21" t="s">
        <v>261</v>
      </c>
      <c r="B170" s="57" t="s">
        <v>729</v>
      </c>
      <c r="C170" s="29">
        <v>1974</v>
      </c>
      <c r="D170" s="29" t="s">
        <v>80</v>
      </c>
      <c r="E170" s="57" t="s">
        <v>347</v>
      </c>
      <c r="F170" s="21">
        <v>0</v>
      </c>
      <c r="G170" s="21">
        <v>23</v>
      </c>
      <c r="H170" s="21">
        <v>0</v>
      </c>
      <c r="I170" s="21">
        <v>0</v>
      </c>
      <c r="J170" s="30">
        <f t="shared" si="7"/>
        <v>23</v>
      </c>
      <c r="K170" s="21">
        <v>1</v>
      </c>
    </row>
    <row r="171" spans="1:11" x14ac:dyDescent="0.4">
      <c r="A171" s="21" t="s">
        <v>261</v>
      </c>
      <c r="B171" s="57" t="s">
        <v>950</v>
      </c>
      <c r="C171" s="29">
        <v>1977</v>
      </c>
      <c r="D171" s="29" t="s">
        <v>80</v>
      </c>
      <c r="E171" s="57" t="s">
        <v>909</v>
      </c>
      <c r="F171" s="21">
        <v>0</v>
      </c>
      <c r="G171" s="21">
        <v>0</v>
      </c>
      <c r="H171" s="29">
        <v>22</v>
      </c>
      <c r="I171" s="21">
        <v>0</v>
      </c>
      <c r="J171" s="30">
        <f t="shared" si="7"/>
        <v>22</v>
      </c>
      <c r="K171" s="21">
        <v>1</v>
      </c>
    </row>
    <row r="172" spans="1:11" ht="17.7" x14ac:dyDescent="0.4">
      <c r="A172" s="116" t="s">
        <v>81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8"/>
    </row>
    <row r="173" spans="1:11" x14ac:dyDescent="0.4">
      <c r="A173" s="78"/>
      <c r="B173" s="36" t="s">
        <v>18</v>
      </c>
      <c r="C173" s="21" t="s">
        <v>2</v>
      </c>
      <c r="D173" s="21" t="s">
        <v>4</v>
      </c>
      <c r="E173" s="36" t="s">
        <v>3</v>
      </c>
      <c r="F173" s="21" t="s">
        <v>188</v>
      </c>
      <c r="G173" s="21" t="s">
        <v>277</v>
      </c>
      <c r="H173" s="21" t="s">
        <v>278</v>
      </c>
      <c r="I173" s="21" t="s">
        <v>279</v>
      </c>
      <c r="J173" s="21" t="s">
        <v>1</v>
      </c>
      <c r="K173" s="21" t="s">
        <v>0</v>
      </c>
    </row>
    <row r="174" spans="1:11" x14ac:dyDescent="0.4">
      <c r="A174" s="21">
        <v>1</v>
      </c>
      <c r="B174" s="36" t="s">
        <v>31</v>
      </c>
      <c r="C174" s="21">
        <v>1969</v>
      </c>
      <c r="D174" s="21" t="s">
        <v>81</v>
      </c>
      <c r="E174" s="36" t="s">
        <v>26</v>
      </c>
      <c r="F174" s="21" t="s">
        <v>1033</v>
      </c>
      <c r="G174" s="21">
        <v>40</v>
      </c>
      <c r="H174" s="21">
        <v>40</v>
      </c>
      <c r="I174" s="21">
        <v>0</v>
      </c>
      <c r="J174" s="30">
        <f t="shared" ref="J174:J221" si="8">SUM(F174:I174)</f>
        <v>80</v>
      </c>
      <c r="K174" s="21">
        <v>2</v>
      </c>
    </row>
    <row r="175" spans="1:11" x14ac:dyDescent="0.4">
      <c r="A175" s="21">
        <v>2</v>
      </c>
      <c r="B175" s="36" t="s">
        <v>82</v>
      </c>
      <c r="C175" s="21">
        <v>1968</v>
      </c>
      <c r="D175" s="21" t="s">
        <v>81</v>
      </c>
      <c r="E175" s="36" t="s">
        <v>20</v>
      </c>
      <c r="F175" s="21">
        <v>40</v>
      </c>
      <c r="G175" s="21" t="s">
        <v>1037</v>
      </c>
      <c r="H175" s="21">
        <v>38</v>
      </c>
      <c r="I175" s="21">
        <v>0</v>
      </c>
      <c r="J175" s="30">
        <f t="shared" si="8"/>
        <v>78</v>
      </c>
      <c r="K175" s="21">
        <v>2</v>
      </c>
    </row>
    <row r="176" spans="1:11" x14ac:dyDescent="0.4">
      <c r="A176" s="21">
        <v>3</v>
      </c>
      <c r="B176" s="36" t="s">
        <v>286</v>
      </c>
      <c r="C176" s="21">
        <v>1970</v>
      </c>
      <c r="D176" s="21" t="s">
        <v>81</v>
      </c>
      <c r="E176" s="36" t="s">
        <v>146</v>
      </c>
      <c r="F176" s="21">
        <v>37</v>
      </c>
      <c r="G176" s="21">
        <v>39</v>
      </c>
      <c r="H176" s="21">
        <v>0</v>
      </c>
      <c r="I176" s="21">
        <v>0</v>
      </c>
      <c r="J176" s="30">
        <f t="shared" si="8"/>
        <v>76</v>
      </c>
      <c r="K176" s="21">
        <v>2</v>
      </c>
    </row>
    <row r="177" spans="1:12" x14ac:dyDescent="0.4">
      <c r="A177" s="21">
        <v>4</v>
      </c>
      <c r="B177" s="36" t="s">
        <v>289</v>
      </c>
      <c r="C177" s="21">
        <v>1972</v>
      </c>
      <c r="D177" s="21" t="s">
        <v>81</v>
      </c>
      <c r="E177" s="36" t="s">
        <v>226</v>
      </c>
      <c r="F177" s="21">
        <v>35</v>
      </c>
      <c r="G177" s="21">
        <v>0</v>
      </c>
      <c r="H177" s="21">
        <v>35</v>
      </c>
      <c r="I177" s="21">
        <v>0</v>
      </c>
      <c r="J177" s="30">
        <f t="shared" si="8"/>
        <v>70</v>
      </c>
      <c r="K177" s="21">
        <v>2</v>
      </c>
    </row>
    <row r="178" spans="1:12" x14ac:dyDescent="0.4">
      <c r="A178" s="21">
        <v>5</v>
      </c>
      <c r="B178" s="36" t="s">
        <v>305</v>
      </c>
      <c r="C178" s="21">
        <v>1970</v>
      </c>
      <c r="D178" s="21" t="s">
        <v>81</v>
      </c>
      <c r="E178" s="36" t="s">
        <v>21</v>
      </c>
      <c r="F178" s="21">
        <v>31</v>
      </c>
      <c r="G178" s="21">
        <v>30</v>
      </c>
      <c r="H178" s="21" t="s">
        <v>1040</v>
      </c>
      <c r="I178" s="21">
        <v>0</v>
      </c>
      <c r="J178" s="30">
        <f t="shared" si="8"/>
        <v>61</v>
      </c>
      <c r="K178" s="21">
        <v>2</v>
      </c>
    </row>
    <row r="179" spans="1:12" x14ac:dyDescent="0.4">
      <c r="A179" s="21">
        <v>6</v>
      </c>
      <c r="B179" s="36" t="s">
        <v>309</v>
      </c>
      <c r="C179" s="21">
        <v>1969</v>
      </c>
      <c r="D179" s="21" t="s">
        <v>81</v>
      </c>
      <c r="E179" s="36" t="s">
        <v>22</v>
      </c>
      <c r="F179" s="21">
        <v>30</v>
      </c>
      <c r="G179" s="21">
        <v>28</v>
      </c>
      <c r="H179" s="21">
        <v>0</v>
      </c>
      <c r="I179" s="21">
        <v>0</v>
      </c>
      <c r="J179" s="30">
        <f t="shared" si="8"/>
        <v>58</v>
      </c>
      <c r="K179" s="21">
        <v>2</v>
      </c>
    </row>
    <row r="180" spans="1:12" x14ac:dyDescent="0.4">
      <c r="A180" s="21">
        <v>7</v>
      </c>
      <c r="B180" s="36" t="s">
        <v>300</v>
      </c>
      <c r="C180" s="21">
        <v>1968</v>
      </c>
      <c r="D180" s="21" t="s">
        <v>81</v>
      </c>
      <c r="E180" s="36" t="s">
        <v>146</v>
      </c>
      <c r="F180" s="21">
        <v>32</v>
      </c>
      <c r="G180" s="21">
        <v>24</v>
      </c>
      <c r="H180" s="21">
        <v>0</v>
      </c>
      <c r="I180" s="21">
        <v>0</v>
      </c>
      <c r="J180" s="30">
        <f t="shared" si="8"/>
        <v>56</v>
      </c>
      <c r="K180" s="21">
        <v>2</v>
      </c>
    </row>
    <row r="181" spans="1:12" x14ac:dyDescent="0.4">
      <c r="A181" s="21">
        <v>8</v>
      </c>
      <c r="B181" s="57" t="s">
        <v>646</v>
      </c>
      <c r="C181" s="29">
        <v>1972</v>
      </c>
      <c r="D181" s="29" t="s">
        <v>81</v>
      </c>
      <c r="E181" s="57" t="s">
        <v>22</v>
      </c>
      <c r="F181" s="21">
        <v>0</v>
      </c>
      <c r="G181" s="21">
        <v>26</v>
      </c>
      <c r="H181" s="21">
        <v>29</v>
      </c>
      <c r="I181" s="21">
        <v>0</v>
      </c>
      <c r="J181" s="30">
        <f t="shared" si="8"/>
        <v>55</v>
      </c>
      <c r="K181" s="21">
        <v>2</v>
      </c>
    </row>
    <row r="182" spans="1:12" x14ac:dyDescent="0.4">
      <c r="A182" s="21">
        <v>9</v>
      </c>
      <c r="B182" s="36" t="s">
        <v>179</v>
      </c>
      <c r="C182" s="21">
        <v>1969</v>
      </c>
      <c r="D182" s="21" t="s">
        <v>81</v>
      </c>
      <c r="E182" s="36" t="s">
        <v>36</v>
      </c>
      <c r="F182" s="21">
        <v>27</v>
      </c>
      <c r="G182" s="21">
        <v>23</v>
      </c>
      <c r="H182" s="21">
        <v>0</v>
      </c>
      <c r="I182" s="21">
        <v>0</v>
      </c>
      <c r="J182" s="30">
        <f t="shared" si="8"/>
        <v>50</v>
      </c>
      <c r="K182" s="21">
        <v>2</v>
      </c>
      <c r="L182" s="9"/>
    </row>
    <row r="183" spans="1:12" x14ac:dyDescent="0.4">
      <c r="A183" s="21">
        <v>10</v>
      </c>
      <c r="B183" s="57" t="s">
        <v>702</v>
      </c>
      <c r="C183" s="29">
        <v>1969</v>
      </c>
      <c r="D183" s="29" t="s">
        <v>81</v>
      </c>
      <c r="E183" s="57" t="s">
        <v>21</v>
      </c>
      <c r="F183" s="21">
        <v>0</v>
      </c>
      <c r="G183" s="21">
        <v>22</v>
      </c>
      <c r="H183" s="21">
        <v>18</v>
      </c>
      <c r="I183" s="21">
        <v>0</v>
      </c>
      <c r="J183" s="30">
        <f t="shared" si="8"/>
        <v>40</v>
      </c>
      <c r="K183" s="21">
        <v>2</v>
      </c>
      <c r="L183" s="9"/>
    </row>
    <row r="184" spans="1:12" x14ac:dyDescent="0.4">
      <c r="A184" s="21" t="s">
        <v>261</v>
      </c>
      <c r="B184" s="57" t="s">
        <v>867</v>
      </c>
      <c r="C184" s="29">
        <v>1970</v>
      </c>
      <c r="D184" s="29" t="s">
        <v>81</v>
      </c>
      <c r="E184" s="57" t="s">
        <v>166</v>
      </c>
      <c r="F184" s="21">
        <v>0</v>
      </c>
      <c r="G184" s="21">
        <v>0</v>
      </c>
      <c r="H184" s="21">
        <v>39</v>
      </c>
      <c r="I184" s="21">
        <v>0</v>
      </c>
      <c r="J184" s="30">
        <f t="shared" si="8"/>
        <v>39</v>
      </c>
      <c r="K184" s="21">
        <v>1</v>
      </c>
      <c r="L184" s="9"/>
    </row>
    <row r="185" spans="1:12" x14ac:dyDescent="0.4">
      <c r="A185" s="21" t="s">
        <v>261</v>
      </c>
      <c r="B185" s="36" t="s">
        <v>84</v>
      </c>
      <c r="C185" s="21">
        <v>1968</v>
      </c>
      <c r="D185" s="21" t="s">
        <v>81</v>
      </c>
      <c r="E185" s="36" t="s">
        <v>55</v>
      </c>
      <c r="F185" s="21">
        <v>38</v>
      </c>
      <c r="G185" s="21">
        <v>0</v>
      </c>
      <c r="H185" s="21">
        <v>0</v>
      </c>
      <c r="I185" s="21">
        <v>0</v>
      </c>
      <c r="J185" s="30">
        <f t="shared" si="8"/>
        <v>38</v>
      </c>
      <c r="K185" s="21">
        <v>1</v>
      </c>
    </row>
    <row r="186" spans="1:12" x14ac:dyDescent="0.4">
      <c r="A186" s="21" t="s">
        <v>261</v>
      </c>
      <c r="B186" s="57" t="s">
        <v>548</v>
      </c>
      <c r="C186" s="29">
        <v>1971</v>
      </c>
      <c r="D186" s="29" t="s">
        <v>81</v>
      </c>
      <c r="E186" s="57" t="s">
        <v>22</v>
      </c>
      <c r="F186" s="21">
        <v>0</v>
      </c>
      <c r="G186" s="21">
        <v>38</v>
      </c>
      <c r="H186" s="21">
        <v>0</v>
      </c>
      <c r="I186" s="21">
        <v>0</v>
      </c>
      <c r="J186" s="30">
        <f t="shared" si="8"/>
        <v>38</v>
      </c>
      <c r="K186" s="21">
        <v>1</v>
      </c>
    </row>
    <row r="187" spans="1:12" x14ac:dyDescent="0.4">
      <c r="A187" s="21" t="s">
        <v>261</v>
      </c>
      <c r="B187" s="57" t="s">
        <v>869</v>
      </c>
      <c r="C187" s="29">
        <v>1971</v>
      </c>
      <c r="D187" s="29" t="s">
        <v>81</v>
      </c>
      <c r="E187" s="57" t="s">
        <v>166</v>
      </c>
      <c r="F187" s="21">
        <v>0</v>
      </c>
      <c r="G187" s="21">
        <v>0</v>
      </c>
      <c r="H187" s="21">
        <v>37</v>
      </c>
      <c r="I187" s="21">
        <v>0</v>
      </c>
      <c r="J187" s="30">
        <f t="shared" si="8"/>
        <v>37</v>
      </c>
      <c r="K187" s="21">
        <v>1</v>
      </c>
    </row>
    <row r="188" spans="1:12" x14ac:dyDescent="0.4">
      <c r="A188" s="21" t="s">
        <v>261</v>
      </c>
      <c r="B188" s="57" t="s">
        <v>870</v>
      </c>
      <c r="C188" s="29">
        <v>1970</v>
      </c>
      <c r="D188" s="29" t="s">
        <v>81</v>
      </c>
      <c r="E188" s="57" t="s">
        <v>246</v>
      </c>
      <c r="F188" s="21">
        <v>0</v>
      </c>
      <c r="G188" s="21">
        <v>0</v>
      </c>
      <c r="H188" s="21">
        <v>36</v>
      </c>
      <c r="I188" s="21">
        <v>0</v>
      </c>
      <c r="J188" s="30">
        <f t="shared" si="8"/>
        <v>36</v>
      </c>
      <c r="K188" s="21">
        <v>1</v>
      </c>
    </row>
    <row r="189" spans="1:12" x14ac:dyDescent="0.4">
      <c r="A189" s="21" t="s">
        <v>261</v>
      </c>
      <c r="B189" s="57" t="s">
        <v>558</v>
      </c>
      <c r="C189" s="29">
        <v>1969</v>
      </c>
      <c r="D189" s="29" t="s">
        <v>81</v>
      </c>
      <c r="E189" s="57" t="s">
        <v>163</v>
      </c>
      <c r="F189" s="21">
        <v>0</v>
      </c>
      <c r="G189" s="21">
        <v>36</v>
      </c>
      <c r="H189" s="21">
        <v>0</v>
      </c>
      <c r="I189" s="21">
        <v>0</v>
      </c>
      <c r="J189" s="30">
        <f t="shared" si="8"/>
        <v>36</v>
      </c>
      <c r="K189" s="21">
        <v>1</v>
      </c>
    </row>
    <row r="190" spans="1:12" x14ac:dyDescent="0.4">
      <c r="A190" s="21" t="s">
        <v>261</v>
      </c>
      <c r="B190" s="57" t="s">
        <v>457</v>
      </c>
      <c r="C190" s="29">
        <v>1970</v>
      </c>
      <c r="D190" s="29" t="s">
        <v>81</v>
      </c>
      <c r="E190" s="57" t="s">
        <v>226</v>
      </c>
      <c r="F190" s="21">
        <v>0</v>
      </c>
      <c r="G190" s="21">
        <v>35</v>
      </c>
      <c r="H190" s="21">
        <v>0</v>
      </c>
      <c r="I190" s="21">
        <v>0</v>
      </c>
      <c r="J190" s="30">
        <f t="shared" si="8"/>
        <v>35</v>
      </c>
      <c r="K190" s="21">
        <v>1</v>
      </c>
    </row>
    <row r="191" spans="1:12" x14ac:dyDescent="0.4">
      <c r="A191" s="21" t="s">
        <v>261</v>
      </c>
      <c r="B191" s="36" t="s">
        <v>294</v>
      </c>
      <c r="C191" s="21">
        <v>1970</v>
      </c>
      <c r="D191" s="21" t="s">
        <v>81</v>
      </c>
      <c r="E191" s="36" t="s">
        <v>52</v>
      </c>
      <c r="F191" s="21">
        <v>34</v>
      </c>
      <c r="G191" s="21">
        <v>0</v>
      </c>
      <c r="H191" s="21">
        <v>0</v>
      </c>
      <c r="I191" s="21">
        <v>0</v>
      </c>
      <c r="J191" s="30">
        <f t="shared" si="8"/>
        <v>34</v>
      </c>
      <c r="K191" s="21">
        <v>1</v>
      </c>
    </row>
    <row r="192" spans="1:12" x14ac:dyDescent="0.4">
      <c r="A192" s="21" t="s">
        <v>261</v>
      </c>
      <c r="B192" s="57" t="s">
        <v>583</v>
      </c>
      <c r="C192" s="29">
        <v>1972</v>
      </c>
      <c r="D192" s="29" t="s">
        <v>81</v>
      </c>
      <c r="E192" s="57" t="s">
        <v>353</v>
      </c>
      <c r="F192" s="21">
        <v>0</v>
      </c>
      <c r="G192" s="21">
        <v>34</v>
      </c>
      <c r="H192" s="21">
        <v>0</v>
      </c>
      <c r="I192" s="21">
        <v>0</v>
      </c>
      <c r="J192" s="30">
        <f t="shared" si="8"/>
        <v>34</v>
      </c>
      <c r="K192" s="21">
        <v>1</v>
      </c>
    </row>
    <row r="193" spans="1:11" x14ac:dyDescent="0.4">
      <c r="A193" s="21" t="s">
        <v>261</v>
      </c>
      <c r="B193" s="57" t="s">
        <v>875</v>
      </c>
      <c r="C193" s="29">
        <v>1972</v>
      </c>
      <c r="D193" s="29" t="s">
        <v>81</v>
      </c>
      <c r="E193" s="57" t="s">
        <v>876</v>
      </c>
      <c r="F193" s="21">
        <v>0</v>
      </c>
      <c r="G193" s="21">
        <v>0</v>
      </c>
      <c r="H193" s="21">
        <v>34</v>
      </c>
      <c r="I193" s="21">
        <v>0</v>
      </c>
      <c r="J193" s="30">
        <f t="shared" si="8"/>
        <v>34</v>
      </c>
      <c r="K193" s="21">
        <v>1</v>
      </c>
    </row>
    <row r="194" spans="1:11" x14ac:dyDescent="0.4">
      <c r="A194" s="21" t="s">
        <v>261</v>
      </c>
      <c r="B194" s="57" t="s">
        <v>587</v>
      </c>
      <c r="C194" s="29">
        <v>1968</v>
      </c>
      <c r="D194" s="29" t="s">
        <v>81</v>
      </c>
      <c r="E194" s="57" t="s">
        <v>353</v>
      </c>
      <c r="F194" s="21">
        <v>0</v>
      </c>
      <c r="G194" s="21">
        <v>33</v>
      </c>
      <c r="H194" s="21">
        <v>0</v>
      </c>
      <c r="I194" s="21">
        <v>0</v>
      </c>
      <c r="J194" s="30">
        <f t="shared" si="8"/>
        <v>33</v>
      </c>
      <c r="K194" s="21">
        <v>1</v>
      </c>
    </row>
    <row r="195" spans="1:11" x14ac:dyDescent="0.4">
      <c r="A195" s="21" t="s">
        <v>261</v>
      </c>
      <c r="B195" s="36" t="s">
        <v>297</v>
      </c>
      <c r="C195" s="21">
        <v>1970</v>
      </c>
      <c r="D195" s="21" t="s">
        <v>81</v>
      </c>
      <c r="E195" s="36" t="s">
        <v>125</v>
      </c>
      <c r="F195" s="21">
        <v>33</v>
      </c>
      <c r="G195" s="21">
        <v>0</v>
      </c>
      <c r="H195" s="21">
        <v>0</v>
      </c>
      <c r="I195" s="21">
        <v>0</v>
      </c>
      <c r="J195" s="30">
        <f t="shared" si="8"/>
        <v>33</v>
      </c>
      <c r="K195" s="21">
        <v>1</v>
      </c>
    </row>
    <row r="196" spans="1:11" x14ac:dyDescent="0.4">
      <c r="A196" s="21" t="s">
        <v>261</v>
      </c>
      <c r="B196" s="57" t="s">
        <v>878</v>
      </c>
      <c r="C196" s="29">
        <v>1968</v>
      </c>
      <c r="D196" s="29" t="s">
        <v>81</v>
      </c>
      <c r="E196" s="57" t="s">
        <v>166</v>
      </c>
      <c r="F196" s="21">
        <v>0</v>
      </c>
      <c r="G196" s="21">
        <v>0</v>
      </c>
      <c r="H196" s="21">
        <v>33</v>
      </c>
      <c r="I196" s="21">
        <v>0</v>
      </c>
      <c r="J196" s="30">
        <f t="shared" si="8"/>
        <v>33</v>
      </c>
      <c r="K196" s="21">
        <v>1</v>
      </c>
    </row>
    <row r="197" spans="1:11" x14ac:dyDescent="0.4">
      <c r="A197" s="21" t="s">
        <v>261</v>
      </c>
      <c r="B197" s="57" t="s">
        <v>879</v>
      </c>
      <c r="C197" s="29">
        <v>1968</v>
      </c>
      <c r="D197" s="29" t="s">
        <v>81</v>
      </c>
      <c r="E197" s="57" t="s">
        <v>411</v>
      </c>
      <c r="F197" s="21">
        <v>0</v>
      </c>
      <c r="G197" s="21">
        <v>0</v>
      </c>
      <c r="H197" s="21">
        <v>32</v>
      </c>
      <c r="I197" s="21">
        <v>0</v>
      </c>
      <c r="J197" s="30">
        <f t="shared" si="8"/>
        <v>32</v>
      </c>
      <c r="K197" s="21">
        <v>1</v>
      </c>
    </row>
    <row r="198" spans="1:11" x14ac:dyDescent="0.4">
      <c r="A198" s="21" t="s">
        <v>261</v>
      </c>
      <c r="B198" s="57" t="s">
        <v>589</v>
      </c>
      <c r="C198" s="29">
        <v>1969</v>
      </c>
      <c r="D198" s="29" t="s">
        <v>81</v>
      </c>
      <c r="E198" s="57" t="s">
        <v>590</v>
      </c>
      <c r="F198" s="21">
        <v>0</v>
      </c>
      <c r="G198" s="21">
        <v>32</v>
      </c>
      <c r="H198" s="21">
        <v>0</v>
      </c>
      <c r="I198" s="21">
        <v>0</v>
      </c>
      <c r="J198" s="30">
        <f t="shared" si="8"/>
        <v>32</v>
      </c>
      <c r="K198" s="21">
        <v>1</v>
      </c>
    </row>
    <row r="199" spans="1:11" x14ac:dyDescent="0.4">
      <c r="A199" s="21" t="s">
        <v>261</v>
      </c>
      <c r="B199" s="57" t="s">
        <v>601</v>
      </c>
      <c r="C199" s="29">
        <v>1970</v>
      </c>
      <c r="D199" s="29" t="s">
        <v>81</v>
      </c>
      <c r="E199" s="57" t="s">
        <v>21</v>
      </c>
      <c r="F199" s="21">
        <v>0</v>
      </c>
      <c r="G199" s="21">
        <v>31</v>
      </c>
      <c r="H199" s="21">
        <v>0</v>
      </c>
      <c r="I199" s="21">
        <v>0</v>
      </c>
      <c r="J199" s="30">
        <f t="shared" si="8"/>
        <v>31</v>
      </c>
      <c r="K199" s="21">
        <v>1</v>
      </c>
    </row>
    <row r="200" spans="1:11" x14ac:dyDescent="0.4">
      <c r="A200" s="21" t="s">
        <v>261</v>
      </c>
      <c r="B200" s="57" t="s">
        <v>885</v>
      </c>
      <c r="C200" s="29">
        <v>1971</v>
      </c>
      <c r="D200" s="29" t="s">
        <v>81</v>
      </c>
      <c r="E200" s="57" t="s">
        <v>886</v>
      </c>
      <c r="F200" s="21">
        <v>0</v>
      </c>
      <c r="G200" s="21">
        <v>0</v>
      </c>
      <c r="H200" s="21">
        <v>31</v>
      </c>
      <c r="I200" s="21">
        <v>0</v>
      </c>
      <c r="J200" s="30">
        <f t="shared" si="8"/>
        <v>31</v>
      </c>
      <c r="K200" s="21">
        <v>1</v>
      </c>
    </row>
    <row r="201" spans="1:11" x14ac:dyDescent="0.4">
      <c r="A201" s="21" t="s">
        <v>261</v>
      </c>
      <c r="B201" s="57" t="s">
        <v>628</v>
      </c>
      <c r="C201" s="29">
        <v>1969</v>
      </c>
      <c r="D201" s="29" t="s">
        <v>81</v>
      </c>
      <c r="E201" s="57" t="s">
        <v>22</v>
      </c>
      <c r="F201" s="21">
        <v>0</v>
      </c>
      <c r="G201" s="21">
        <v>29</v>
      </c>
      <c r="H201" s="21">
        <v>0</v>
      </c>
      <c r="I201" s="21">
        <v>0</v>
      </c>
      <c r="J201" s="30">
        <f t="shared" si="8"/>
        <v>29</v>
      </c>
      <c r="K201" s="21">
        <v>1</v>
      </c>
    </row>
    <row r="202" spans="1:11" x14ac:dyDescent="0.4">
      <c r="A202" s="21" t="s">
        <v>261</v>
      </c>
      <c r="B202" s="36" t="s">
        <v>319</v>
      </c>
      <c r="C202" s="21">
        <v>1970</v>
      </c>
      <c r="D202" s="21" t="s">
        <v>81</v>
      </c>
      <c r="E202" s="36" t="s">
        <v>146</v>
      </c>
      <c r="F202" s="21">
        <v>29</v>
      </c>
      <c r="G202" s="21">
        <v>0</v>
      </c>
      <c r="H202" s="21">
        <v>0</v>
      </c>
      <c r="I202" s="21">
        <v>0</v>
      </c>
      <c r="J202" s="30">
        <f t="shared" si="8"/>
        <v>29</v>
      </c>
      <c r="K202" s="21">
        <v>1</v>
      </c>
    </row>
    <row r="203" spans="1:11" x14ac:dyDescent="0.4">
      <c r="A203" s="21" t="s">
        <v>261</v>
      </c>
      <c r="B203" s="36" t="s">
        <v>135</v>
      </c>
      <c r="C203" s="21">
        <v>1971</v>
      </c>
      <c r="D203" s="21" t="s">
        <v>81</v>
      </c>
      <c r="E203" s="36" t="s">
        <v>36</v>
      </c>
      <c r="F203" s="21">
        <v>28</v>
      </c>
      <c r="G203" s="21">
        <v>0</v>
      </c>
      <c r="H203" s="21">
        <v>0</v>
      </c>
      <c r="I203" s="21">
        <v>0</v>
      </c>
      <c r="J203" s="30">
        <f t="shared" si="8"/>
        <v>28</v>
      </c>
      <c r="K203" s="21">
        <v>1</v>
      </c>
    </row>
    <row r="204" spans="1:11" x14ac:dyDescent="0.4">
      <c r="A204" s="21" t="s">
        <v>261</v>
      </c>
      <c r="B204" s="57" t="s">
        <v>910</v>
      </c>
      <c r="C204" s="29">
        <v>1971</v>
      </c>
      <c r="D204" s="29" t="s">
        <v>81</v>
      </c>
      <c r="E204" s="57" t="s">
        <v>166</v>
      </c>
      <c r="F204" s="21">
        <v>0</v>
      </c>
      <c r="G204" s="21">
        <v>0</v>
      </c>
      <c r="H204" s="21">
        <v>28</v>
      </c>
      <c r="I204" s="21">
        <v>0</v>
      </c>
      <c r="J204" s="30">
        <f t="shared" si="8"/>
        <v>28</v>
      </c>
      <c r="K204" s="21">
        <v>1</v>
      </c>
    </row>
    <row r="205" spans="1:11" x14ac:dyDescent="0.4">
      <c r="A205" s="21" t="s">
        <v>261</v>
      </c>
      <c r="B205" s="57" t="s">
        <v>913</v>
      </c>
      <c r="C205" s="29">
        <v>1968</v>
      </c>
      <c r="D205" s="29" t="s">
        <v>81</v>
      </c>
      <c r="E205" s="57" t="s">
        <v>347</v>
      </c>
      <c r="F205" s="21">
        <v>0</v>
      </c>
      <c r="G205" s="21">
        <v>0</v>
      </c>
      <c r="H205" s="21">
        <v>27</v>
      </c>
      <c r="I205" s="21">
        <v>0</v>
      </c>
      <c r="J205" s="30">
        <f t="shared" si="8"/>
        <v>27</v>
      </c>
      <c r="K205" s="21">
        <v>1</v>
      </c>
    </row>
    <row r="206" spans="1:11" x14ac:dyDescent="0.4">
      <c r="A206" s="21" t="s">
        <v>261</v>
      </c>
      <c r="B206" s="57" t="s">
        <v>642</v>
      </c>
      <c r="C206" s="29">
        <v>1968</v>
      </c>
      <c r="D206" s="29" t="s">
        <v>81</v>
      </c>
      <c r="E206" s="57" t="s">
        <v>643</v>
      </c>
      <c r="F206" s="21">
        <v>0</v>
      </c>
      <c r="G206" s="21">
        <v>27</v>
      </c>
      <c r="H206" s="21">
        <v>0</v>
      </c>
      <c r="I206" s="21">
        <v>0</v>
      </c>
      <c r="J206" s="30">
        <f t="shared" si="8"/>
        <v>27</v>
      </c>
      <c r="K206" s="21">
        <v>1</v>
      </c>
    </row>
    <row r="207" spans="1:11" x14ac:dyDescent="0.4">
      <c r="A207" s="21" t="s">
        <v>261</v>
      </c>
      <c r="B207" s="57" t="s">
        <v>918</v>
      </c>
      <c r="C207" s="29">
        <v>1970</v>
      </c>
      <c r="D207" s="29" t="s">
        <v>81</v>
      </c>
      <c r="E207" s="57" t="s">
        <v>166</v>
      </c>
      <c r="F207" s="21">
        <v>0</v>
      </c>
      <c r="G207" s="21">
        <v>0</v>
      </c>
      <c r="H207" s="21">
        <v>26</v>
      </c>
      <c r="I207" s="21">
        <v>0</v>
      </c>
      <c r="J207" s="30">
        <f t="shared" si="8"/>
        <v>26</v>
      </c>
      <c r="K207" s="21">
        <v>1</v>
      </c>
    </row>
    <row r="208" spans="1:11" x14ac:dyDescent="0.4">
      <c r="A208" s="21" t="s">
        <v>261</v>
      </c>
      <c r="B208" s="36" t="s">
        <v>121</v>
      </c>
      <c r="C208" s="21">
        <v>1970</v>
      </c>
      <c r="D208" s="21" t="s">
        <v>81</v>
      </c>
      <c r="E208" s="36" t="s">
        <v>146</v>
      </c>
      <c r="F208" s="21">
        <v>26</v>
      </c>
      <c r="G208" s="21">
        <v>0</v>
      </c>
      <c r="H208" s="21">
        <v>0</v>
      </c>
      <c r="I208" s="21">
        <v>0</v>
      </c>
      <c r="J208" s="30">
        <f t="shared" si="8"/>
        <v>26</v>
      </c>
      <c r="K208" s="21">
        <v>1</v>
      </c>
    </row>
    <row r="209" spans="1:12" x14ac:dyDescent="0.4">
      <c r="A209" s="21" t="s">
        <v>261</v>
      </c>
      <c r="B209" s="57" t="s">
        <v>920</v>
      </c>
      <c r="C209" s="29">
        <v>1969</v>
      </c>
      <c r="D209" s="29" t="s">
        <v>81</v>
      </c>
      <c r="E209" s="57" t="s">
        <v>36</v>
      </c>
      <c r="F209" s="21">
        <v>0</v>
      </c>
      <c r="G209" s="21">
        <v>0</v>
      </c>
      <c r="H209" s="21">
        <v>25</v>
      </c>
      <c r="I209" s="21">
        <v>0</v>
      </c>
      <c r="J209" s="30">
        <f t="shared" si="8"/>
        <v>25</v>
      </c>
      <c r="K209" s="21">
        <v>1</v>
      </c>
    </row>
    <row r="210" spans="1:12" x14ac:dyDescent="0.4">
      <c r="A210" s="21" t="s">
        <v>261</v>
      </c>
      <c r="B210" s="57" t="s">
        <v>650</v>
      </c>
      <c r="C210" s="29">
        <v>1972</v>
      </c>
      <c r="D210" s="29" t="s">
        <v>81</v>
      </c>
      <c r="E210" s="57" t="s">
        <v>20</v>
      </c>
      <c r="F210" s="21">
        <v>0</v>
      </c>
      <c r="G210" s="21">
        <v>25</v>
      </c>
      <c r="H210" s="21">
        <v>0</v>
      </c>
      <c r="I210" s="21">
        <v>0</v>
      </c>
      <c r="J210" s="30">
        <f t="shared" si="8"/>
        <v>25</v>
      </c>
      <c r="K210" s="21">
        <v>1</v>
      </c>
    </row>
    <row r="211" spans="1:12" x14ac:dyDescent="0.4">
      <c r="A211" s="21" t="s">
        <v>261</v>
      </c>
      <c r="B211" s="57" t="s">
        <v>921</v>
      </c>
      <c r="C211" s="29">
        <v>1970</v>
      </c>
      <c r="D211" s="29" t="s">
        <v>81</v>
      </c>
      <c r="E211" s="57" t="s">
        <v>917</v>
      </c>
      <c r="F211" s="21">
        <v>0</v>
      </c>
      <c r="G211" s="21">
        <v>0</v>
      </c>
      <c r="H211" s="21">
        <v>24</v>
      </c>
      <c r="I211" s="21">
        <v>0</v>
      </c>
      <c r="J211" s="30">
        <f t="shared" si="8"/>
        <v>24</v>
      </c>
      <c r="K211" s="21">
        <v>1</v>
      </c>
    </row>
    <row r="212" spans="1:12" x14ac:dyDescent="0.4">
      <c r="A212" s="21" t="s">
        <v>261</v>
      </c>
      <c r="B212" s="57" t="s">
        <v>922</v>
      </c>
      <c r="C212" s="29">
        <v>1970</v>
      </c>
      <c r="D212" s="29" t="s">
        <v>81</v>
      </c>
      <c r="E212" s="57" t="s">
        <v>226</v>
      </c>
      <c r="F212" s="21">
        <v>0</v>
      </c>
      <c r="G212" s="21">
        <v>0</v>
      </c>
      <c r="H212" s="21">
        <v>23</v>
      </c>
      <c r="I212" s="21">
        <v>0</v>
      </c>
      <c r="J212" s="30">
        <f t="shared" si="8"/>
        <v>23</v>
      </c>
      <c r="K212" s="21">
        <v>1</v>
      </c>
    </row>
    <row r="213" spans="1:12" x14ac:dyDescent="0.4">
      <c r="A213" s="21" t="s">
        <v>261</v>
      </c>
      <c r="B213" s="57" t="s">
        <v>924</v>
      </c>
      <c r="C213" s="29">
        <v>1972</v>
      </c>
      <c r="D213" s="29" t="s">
        <v>81</v>
      </c>
      <c r="E213" s="57" t="s">
        <v>27</v>
      </c>
      <c r="F213" s="21">
        <v>0</v>
      </c>
      <c r="G213" s="21">
        <v>0</v>
      </c>
      <c r="H213" s="21">
        <v>22</v>
      </c>
      <c r="I213" s="21">
        <v>0</v>
      </c>
      <c r="J213" s="30">
        <f t="shared" si="8"/>
        <v>22</v>
      </c>
      <c r="K213" s="21">
        <v>1</v>
      </c>
    </row>
    <row r="214" spans="1:12" x14ac:dyDescent="0.4">
      <c r="A214" s="21" t="s">
        <v>261</v>
      </c>
      <c r="B214" s="57" t="s">
        <v>478</v>
      </c>
      <c r="C214" s="29">
        <v>1972</v>
      </c>
      <c r="D214" s="29" t="s">
        <v>81</v>
      </c>
      <c r="E214" s="57" t="s">
        <v>27</v>
      </c>
      <c r="F214" s="21">
        <v>0</v>
      </c>
      <c r="G214" s="21">
        <v>0</v>
      </c>
      <c r="H214" s="21">
        <v>21</v>
      </c>
      <c r="I214" s="21">
        <v>0</v>
      </c>
      <c r="J214" s="30">
        <f t="shared" si="8"/>
        <v>21</v>
      </c>
      <c r="K214" s="21">
        <v>1</v>
      </c>
    </row>
    <row r="215" spans="1:12" x14ac:dyDescent="0.4">
      <c r="A215" s="21" t="s">
        <v>261</v>
      </c>
      <c r="B215" s="57" t="s">
        <v>721</v>
      </c>
      <c r="C215" s="29">
        <v>1968</v>
      </c>
      <c r="D215" s="29" t="s">
        <v>81</v>
      </c>
      <c r="E215" s="57" t="s">
        <v>22</v>
      </c>
      <c r="F215" s="21">
        <v>0</v>
      </c>
      <c r="G215" s="21">
        <v>21</v>
      </c>
      <c r="H215" s="21">
        <v>0</v>
      </c>
      <c r="I215" s="21">
        <v>0</v>
      </c>
      <c r="J215" s="30">
        <f t="shared" si="8"/>
        <v>21</v>
      </c>
      <c r="K215" s="21">
        <v>1</v>
      </c>
    </row>
    <row r="216" spans="1:12" x14ac:dyDescent="0.4">
      <c r="A216" s="21" t="s">
        <v>261</v>
      </c>
      <c r="B216" s="57" t="s">
        <v>725</v>
      </c>
      <c r="C216" s="29">
        <v>1969</v>
      </c>
      <c r="D216" s="29" t="s">
        <v>81</v>
      </c>
      <c r="E216" s="57" t="s">
        <v>688</v>
      </c>
      <c r="F216" s="21">
        <v>0</v>
      </c>
      <c r="G216" s="21">
        <v>20</v>
      </c>
      <c r="H216" s="21">
        <v>0</v>
      </c>
      <c r="I216" s="21">
        <v>0</v>
      </c>
      <c r="J216" s="30">
        <f t="shared" si="8"/>
        <v>20</v>
      </c>
      <c r="K216" s="21">
        <v>1</v>
      </c>
    </row>
    <row r="217" spans="1:12" x14ac:dyDescent="0.4">
      <c r="A217" s="21" t="s">
        <v>261</v>
      </c>
      <c r="B217" s="57" t="s">
        <v>931</v>
      </c>
      <c r="C217" s="29">
        <v>1968</v>
      </c>
      <c r="D217" s="29" t="s">
        <v>81</v>
      </c>
      <c r="E217" s="57" t="s">
        <v>893</v>
      </c>
      <c r="F217" s="21">
        <v>0</v>
      </c>
      <c r="G217" s="21">
        <v>0</v>
      </c>
      <c r="H217" s="21">
        <v>20</v>
      </c>
      <c r="I217" s="21">
        <v>0</v>
      </c>
      <c r="J217" s="30">
        <f t="shared" si="8"/>
        <v>20</v>
      </c>
      <c r="K217" s="21">
        <v>1</v>
      </c>
    </row>
    <row r="218" spans="1:12" x14ac:dyDescent="0.4">
      <c r="A218" s="21" t="s">
        <v>261</v>
      </c>
      <c r="B218" s="57" t="s">
        <v>947</v>
      </c>
      <c r="C218" s="29">
        <v>1971</v>
      </c>
      <c r="D218" s="29" t="s">
        <v>81</v>
      </c>
      <c r="E218" s="57" t="s">
        <v>414</v>
      </c>
      <c r="F218" s="21">
        <v>0</v>
      </c>
      <c r="G218" s="21">
        <v>0</v>
      </c>
      <c r="H218" s="21">
        <v>19</v>
      </c>
      <c r="I218" s="21">
        <v>0</v>
      </c>
      <c r="J218" s="30">
        <f t="shared" si="8"/>
        <v>19</v>
      </c>
      <c r="K218" s="21">
        <v>1</v>
      </c>
    </row>
    <row r="219" spans="1:12" ht="15.75" customHeight="1" x14ac:dyDescent="0.4">
      <c r="A219" s="21" t="s">
        <v>261</v>
      </c>
      <c r="B219" s="57" t="s">
        <v>727</v>
      </c>
      <c r="C219" s="29">
        <v>1968</v>
      </c>
      <c r="D219" s="29" t="s">
        <v>81</v>
      </c>
      <c r="E219" s="57" t="s">
        <v>22</v>
      </c>
      <c r="F219" s="21">
        <v>0</v>
      </c>
      <c r="G219" s="21">
        <v>19</v>
      </c>
      <c r="H219" s="21">
        <v>0</v>
      </c>
      <c r="I219" s="21">
        <v>0</v>
      </c>
      <c r="J219" s="30">
        <f t="shared" si="8"/>
        <v>19</v>
      </c>
      <c r="K219" s="21">
        <v>1</v>
      </c>
      <c r="L219" s="9"/>
    </row>
    <row r="220" spans="1:12" ht="15.75" customHeight="1" x14ac:dyDescent="0.4">
      <c r="A220" s="21" t="s">
        <v>261</v>
      </c>
      <c r="B220" s="57" t="s">
        <v>733</v>
      </c>
      <c r="C220" s="29">
        <v>1972</v>
      </c>
      <c r="D220" s="29" t="s">
        <v>81</v>
      </c>
      <c r="E220" s="57" t="s">
        <v>22</v>
      </c>
      <c r="F220" s="21">
        <v>0</v>
      </c>
      <c r="G220" s="21">
        <v>18</v>
      </c>
      <c r="H220" s="21">
        <v>0</v>
      </c>
      <c r="I220" s="21">
        <v>0</v>
      </c>
      <c r="J220" s="30">
        <f t="shared" si="8"/>
        <v>18</v>
      </c>
      <c r="K220" s="21">
        <v>1</v>
      </c>
      <c r="L220" s="9"/>
    </row>
    <row r="221" spans="1:12" ht="15.75" customHeight="1" x14ac:dyDescent="0.4">
      <c r="A221" s="21" t="s">
        <v>261</v>
      </c>
      <c r="B221" s="57" t="s">
        <v>949</v>
      </c>
      <c r="C221" s="29">
        <v>1970</v>
      </c>
      <c r="D221" s="29" t="s">
        <v>81</v>
      </c>
      <c r="E221" s="57" t="s">
        <v>246</v>
      </c>
      <c r="F221" s="21">
        <v>0</v>
      </c>
      <c r="G221" s="21">
        <v>0</v>
      </c>
      <c r="H221" s="29">
        <v>17</v>
      </c>
      <c r="I221" s="21">
        <v>0</v>
      </c>
      <c r="J221" s="30">
        <f t="shared" si="8"/>
        <v>17</v>
      </c>
      <c r="K221" s="21">
        <v>1</v>
      </c>
    </row>
    <row r="222" spans="1:12" ht="15.75" customHeight="1" x14ac:dyDescent="0.4">
      <c r="A222" s="116" t="s">
        <v>79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8"/>
    </row>
    <row r="223" spans="1:12" ht="15.75" customHeight="1" x14ac:dyDescent="0.4">
      <c r="A223" s="78"/>
      <c r="B223" s="36" t="s">
        <v>18</v>
      </c>
      <c r="C223" s="21" t="s">
        <v>2</v>
      </c>
      <c r="D223" s="21" t="s">
        <v>4</v>
      </c>
      <c r="E223" s="36" t="s">
        <v>3</v>
      </c>
      <c r="F223" s="21" t="s">
        <v>188</v>
      </c>
      <c r="G223" s="21" t="s">
        <v>277</v>
      </c>
      <c r="H223" s="21" t="s">
        <v>278</v>
      </c>
      <c r="I223" s="21" t="s">
        <v>279</v>
      </c>
      <c r="J223" s="21" t="s">
        <v>1</v>
      </c>
      <c r="K223" s="21" t="s">
        <v>0</v>
      </c>
    </row>
    <row r="224" spans="1:12" ht="15.75" customHeight="1" x14ac:dyDescent="0.4">
      <c r="A224" s="21">
        <v>1</v>
      </c>
      <c r="B224" s="36" t="s">
        <v>247</v>
      </c>
      <c r="C224" s="21">
        <v>1966</v>
      </c>
      <c r="D224" s="21" t="s">
        <v>79</v>
      </c>
      <c r="E224" s="36" t="s">
        <v>26</v>
      </c>
      <c r="F224" s="21" t="s">
        <v>1033</v>
      </c>
      <c r="G224" s="21">
        <v>39</v>
      </c>
      <c r="H224" s="21">
        <v>40</v>
      </c>
      <c r="I224" s="21">
        <v>0</v>
      </c>
      <c r="J224" s="30">
        <f t="shared" ref="J224:J269" si="9">SUM(F224:I224)</f>
        <v>79</v>
      </c>
      <c r="K224" s="21">
        <v>2</v>
      </c>
    </row>
    <row r="225" spans="1:11" ht="15.75" customHeight="1" x14ac:dyDescent="0.4">
      <c r="A225" s="21">
        <v>2</v>
      </c>
      <c r="B225" s="36" t="s">
        <v>203</v>
      </c>
      <c r="C225" s="21">
        <v>1967</v>
      </c>
      <c r="D225" s="21" t="s">
        <v>79</v>
      </c>
      <c r="E225" s="36" t="s">
        <v>21</v>
      </c>
      <c r="F225" s="21">
        <v>35</v>
      </c>
      <c r="G225" s="21" t="s">
        <v>1028</v>
      </c>
      <c r="H225" s="21">
        <v>38</v>
      </c>
      <c r="I225" s="21">
        <v>0</v>
      </c>
      <c r="J225" s="30">
        <f t="shared" si="9"/>
        <v>73</v>
      </c>
      <c r="K225" s="21">
        <v>2</v>
      </c>
    </row>
    <row r="226" spans="1:11" ht="15.75" customHeight="1" x14ac:dyDescent="0.4">
      <c r="A226" s="21">
        <v>3</v>
      </c>
      <c r="B226" s="36" t="s">
        <v>302</v>
      </c>
      <c r="C226" s="21">
        <v>1964</v>
      </c>
      <c r="D226" s="21" t="s">
        <v>79</v>
      </c>
      <c r="E226" s="36" t="s">
        <v>146</v>
      </c>
      <c r="F226" s="21">
        <v>34</v>
      </c>
      <c r="G226" s="21">
        <v>33</v>
      </c>
      <c r="H226" s="21">
        <v>0</v>
      </c>
      <c r="I226" s="21">
        <v>0</v>
      </c>
      <c r="J226" s="30">
        <f t="shared" si="9"/>
        <v>67</v>
      </c>
      <c r="K226" s="21">
        <v>2</v>
      </c>
    </row>
    <row r="227" spans="1:11" ht="15.75" customHeight="1" x14ac:dyDescent="0.4">
      <c r="A227" s="21">
        <v>4</v>
      </c>
      <c r="B227" s="36" t="s">
        <v>236</v>
      </c>
      <c r="C227" s="21">
        <v>1966</v>
      </c>
      <c r="D227" s="21" t="s">
        <v>79</v>
      </c>
      <c r="E227" s="36" t="s">
        <v>21</v>
      </c>
      <c r="F227" s="21">
        <v>33</v>
      </c>
      <c r="G227" s="21">
        <v>31</v>
      </c>
      <c r="H227" s="21">
        <v>0</v>
      </c>
      <c r="I227" s="21">
        <v>0</v>
      </c>
      <c r="J227" s="30">
        <f t="shared" si="9"/>
        <v>64</v>
      </c>
      <c r="K227" s="21">
        <v>2</v>
      </c>
    </row>
    <row r="228" spans="1:11" x14ac:dyDescent="0.4">
      <c r="A228" s="21">
        <v>5</v>
      </c>
      <c r="B228" s="36" t="s">
        <v>119</v>
      </c>
      <c r="C228" s="21">
        <v>1966</v>
      </c>
      <c r="D228" s="21" t="s">
        <v>79</v>
      </c>
      <c r="E228" s="36" t="s">
        <v>22</v>
      </c>
      <c r="F228" s="21">
        <v>29</v>
      </c>
      <c r="G228" s="21" t="s">
        <v>1031</v>
      </c>
      <c r="H228" s="21">
        <v>33</v>
      </c>
      <c r="I228" s="21">
        <v>0</v>
      </c>
      <c r="J228" s="30">
        <f t="shared" si="9"/>
        <v>62</v>
      </c>
      <c r="K228" s="21">
        <v>2</v>
      </c>
    </row>
    <row r="229" spans="1:11" ht="15.75" customHeight="1" x14ac:dyDescent="0.4">
      <c r="A229" s="21">
        <v>6</v>
      </c>
      <c r="B229" s="36" t="s">
        <v>239</v>
      </c>
      <c r="C229" s="21">
        <v>1963</v>
      </c>
      <c r="D229" s="21" t="s">
        <v>79</v>
      </c>
      <c r="E229" s="36" t="s">
        <v>21</v>
      </c>
      <c r="F229" s="21">
        <v>28</v>
      </c>
      <c r="G229" s="21" t="s">
        <v>1041</v>
      </c>
      <c r="H229" s="21">
        <v>34</v>
      </c>
      <c r="I229" s="21">
        <v>0</v>
      </c>
      <c r="J229" s="30">
        <f t="shared" si="9"/>
        <v>62</v>
      </c>
      <c r="K229" s="21">
        <v>2</v>
      </c>
    </row>
    <row r="230" spans="1:11" ht="15.75" customHeight="1" x14ac:dyDescent="0.4">
      <c r="A230" s="21">
        <v>7</v>
      </c>
      <c r="B230" s="36" t="s">
        <v>136</v>
      </c>
      <c r="C230" s="21">
        <v>1964</v>
      </c>
      <c r="D230" s="21" t="s">
        <v>79</v>
      </c>
      <c r="E230" s="36" t="s">
        <v>146</v>
      </c>
      <c r="F230" s="21">
        <v>27</v>
      </c>
      <c r="G230" s="21" t="s">
        <v>1005</v>
      </c>
      <c r="H230" s="21">
        <v>31</v>
      </c>
      <c r="I230" s="21">
        <v>0</v>
      </c>
      <c r="J230" s="30">
        <f t="shared" si="9"/>
        <v>58</v>
      </c>
      <c r="K230" s="21">
        <v>2</v>
      </c>
    </row>
    <row r="231" spans="1:11" ht="15.75" customHeight="1" x14ac:dyDescent="0.4">
      <c r="A231" s="21">
        <v>8</v>
      </c>
      <c r="B231" s="57" t="s">
        <v>719</v>
      </c>
      <c r="C231" s="29">
        <v>1967</v>
      </c>
      <c r="D231" s="29" t="s">
        <v>79</v>
      </c>
      <c r="E231" s="57" t="s">
        <v>226</v>
      </c>
      <c r="F231" s="21">
        <v>0</v>
      </c>
      <c r="G231" s="21">
        <v>18</v>
      </c>
      <c r="H231" s="21">
        <v>26</v>
      </c>
      <c r="I231" s="21">
        <v>0</v>
      </c>
      <c r="J231" s="30">
        <f t="shared" si="9"/>
        <v>44</v>
      </c>
      <c r="K231" s="21">
        <v>2</v>
      </c>
    </row>
    <row r="232" spans="1:11" ht="15.75" customHeight="1" x14ac:dyDescent="0.4">
      <c r="A232" s="21">
        <v>9</v>
      </c>
      <c r="B232" s="57" t="s">
        <v>707</v>
      </c>
      <c r="C232" s="29">
        <v>1967</v>
      </c>
      <c r="D232" s="29" t="s">
        <v>79</v>
      </c>
      <c r="E232" s="57" t="s">
        <v>22</v>
      </c>
      <c r="F232" s="21">
        <v>0</v>
      </c>
      <c r="G232" s="21">
        <v>19</v>
      </c>
      <c r="H232" s="21">
        <v>24</v>
      </c>
      <c r="I232" s="21">
        <v>0</v>
      </c>
      <c r="J232" s="30">
        <f t="shared" si="9"/>
        <v>43</v>
      </c>
      <c r="K232" s="21">
        <v>2</v>
      </c>
    </row>
    <row r="233" spans="1:11" ht="15.75" customHeight="1" x14ac:dyDescent="0.4">
      <c r="A233" s="21">
        <v>10</v>
      </c>
      <c r="B233" s="36" t="s">
        <v>328</v>
      </c>
      <c r="C233" s="21">
        <v>1966</v>
      </c>
      <c r="D233" s="21" t="s">
        <v>79</v>
      </c>
      <c r="E233" s="36" t="s">
        <v>22</v>
      </c>
      <c r="F233" s="21">
        <v>21</v>
      </c>
      <c r="G233" s="21">
        <v>21</v>
      </c>
      <c r="H233" s="21">
        <v>0</v>
      </c>
      <c r="I233" s="21">
        <v>0</v>
      </c>
      <c r="J233" s="30">
        <f t="shared" si="9"/>
        <v>42</v>
      </c>
      <c r="K233" s="21">
        <v>2</v>
      </c>
    </row>
    <row r="234" spans="1:11" ht="15.75" customHeight="1" x14ac:dyDescent="0.4">
      <c r="A234" s="21" t="s">
        <v>261</v>
      </c>
      <c r="B234" s="36" t="s">
        <v>170</v>
      </c>
      <c r="C234" s="21">
        <v>1964</v>
      </c>
      <c r="D234" s="21" t="s">
        <v>79</v>
      </c>
      <c r="E234" s="36" t="s">
        <v>163</v>
      </c>
      <c r="F234" s="21">
        <v>40</v>
      </c>
      <c r="G234" s="21">
        <v>0</v>
      </c>
      <c r="H234" s="21">
        <v>0</v>
      </c>
      <c r="I234" s="21">
        <v>0</v>
      </c>
      <c r="J234" s="30">
        <f t="shared" si="9"/>
        <v>40</v>
      </c>
      <c r="K234" s="21">
        <v>1</v>
      </c>
    </row>
    <row r="235" spans="1:11" x14ac:dyDescent="0.4">
      <c r="A235" s="21" t="s">
        <v>261</v>
      </c>
      <c r="B235" s="57" t="s">
        <v>63</v>
      </c>
      <c r="C235" s="29">
        <v>1965</v>
      </c>
      <c r="D235" s="29" t="s">
        <v>79</v>
      </c>
      <c r="E235" s="57" t="s">
        <v>540</v>
      </c>
      <c r="F235" s="21">
        <v>0</v>
      </c>
      <c r="G235" s="21">
        <v>40</v>
      </c>
      <c r="H235" s="21">
        <v>0</v>
      </c>
      <c r="I235" s="21">
        <v>0</v>
      </c>
      <c r="J235" s="30">
        <f t="shared" si="9"/>
        <v>40</v>
      </c>
      <c r="K235" s="21">
        <v>1</v>
      </c>
    </row>
    <row r="236" spans="1:11" ht="15.75" customHeight="1" x14ac:dyDescent="0.4">
      <c r="A236" s="21" t="s">
        <v>261</v>
      </c>
      <c r="B236" s="57" t="s">
        <v>877</v>
      </c>
      <c r="C236" s="29">
        <v>1963</v>
      </c>
      <c r="D236" s="29" t="s">
        <v>79</v>
      </c>
      <c r="E236" s="57" t="s">
        <v>465</v>
      </c>
      <c r="F236" s="21">
        <v>0</v>
      </c>
      <c r="G236" s="21">
        <v>0</v>
      </c>
      <c r="H236" s="21">
        <v>39</v>
      </c>
      <c r="I236" s="21">
        <v>0</v>
      </c>
      <c r="J236" s="30">
        <f t="shared" si="9"/>
        <v>39</v>
      </c>
      <c r="K236" s="21">
        <v>1</v>
      </c>
    </row>
    <row r="237" spans="1:11" ht="15.75" customHeight="1" x14ac:dyDescent="0.4">
      <c r="A237" s="21" t="s">
        <v>261</v>
      </c>
      <c r="B237" s="36" t="s">
        <v>292</v>
      </c>
      <c r="C237" s="21">
        <v>1966</v>
      </c>
      <c r="D237" s="21" t="s">
        <v>79</v>
      </c>
      <c r="E237" s="36" t="s">
        <v>146</v>
      </c>
      <c r="F237" s="21">
        <v>38</v>
      </c>
      <c r="G237" s="21">
        <v>0</v>
      </c>
      <c r="H237" s="21">
        <v>0</v>
      </c>
      <c r="I237" s="21">
        <v>0</v>
      </c>
      <c r="J237" s="30">
        <f t="shared" si="9"/>
        <v>38</v>
      </c>
      <c r="K237" s="21">
        <v>1</v>
      </c>
    </row>
    <row r="238" spans="1:11" ht="15.75" customHeight="1" x14ac:dyDescent="0.4">
      <c r="A238" s="21" t="s">
        <v>261</v>
      </c>
      <c r="B238" s="57" t="s">
        <v>555</v>
      </c>
      <c r="C238" s="29">
        <v>1963</v>
      </c>
      <c r="D238" s="29" t="s">
        <v>79</v>
      </c>
      <c r="E238" s="57" t="s">
        <v>20</v>
      </c>
      <c r="F238" s="21">
        <v>0</v>
      </c>
      <c r="G238" s="21">
        <v>38</v>
      </c>
      <c r="H238" s="21">
        <v>0</v>
      </c>
      <c r="I238" s="21">
        <v>0</v>
      </c>
      <c r="J238" s="30">
        <f t="shared" si="9"/>
        <v>38</v>
      </c>
      <c r="K238" s="21">
        <v>1</v>
      </c>
    </row>
    <row r="239" spans="1:11" ht="15.75" customHeight="1" x14ac:dyDescent="0.4">
      <c r="A239" s="21" t="s">
        <v>261</v>
      </c>
      <c r="B239" s="57" t="s">
        <v>904</v>
      </c>
      <c r="C239" s="29">
        <v>1963</v>
      </c>
      <c r="D239" s="29" t="s">
        <v>79</v>
      </c>
      <c r="E239" s="57" t="s">
        <v>876</v>
      </c>
      <c r="F239" s="21">
        <v>0</v>
      </c>
      <c r="G239" s="21">
        <v>0</v>
      </c>
      <c r="H239" s="21">
        <v>37</v>
      </c>
      <c r="I239" s="21">
        <v>0</v>
      </c>
      <c r="J239" s="30">
        <f t="shared" si="9"/>
        <v>37</v>
      </c>
      <c r="K239" s="21">
        <v>1</v>
      </c>
    </row>
    <row r="240" spans="1:11" ht="15.75" customHeight="1" x14ac:dyDescent="0.4">
      <c r="A240" s="21" t="s">
        <v>261</v>
      </c>
      <c r="B240" s="36" t="s">
        <v>293</v>
      </c>
      <c r="C240" s="21">
        <v>1964</v>
      </c>
      <c r="D240" s="21" t="s">
        <v>79</v>
      </c>
      <c r="E240" s="36" t="s">
        <v>20</v>
      </c>
      <c r="F240" s="21">
        <v>37</v>
      </c>
      <c r="G240" s="21">
        <v>0</v>
      </c>
      <c r="H240" s="21">
        <v>0</v>
      </c>
      <c r="I240" s="21">
        <v>0</v>
      </c>
      <c r="J240" s="30">
        <f t="shared" si="9"/>
        <v>37</v>
      </c>
      <c r="K240" s="21">
        <v>1</v>
      </c>
    </row>
    <row r="241" spans="1:16" ht="15.75" customHeight="1" x14ac:dyDescent="0.4">
      <c r="A241" s="21" t="s">
        <v>261</v>
      </c>
      <c r="B241" s="57" t="s">
        <v>565</v>
      </c>
      <c r="C241" s="29">
        <v>1965</v>
      </c>
      <c r="D241" s="29" t="s">
        <v>79</v>
      </c>
      <c r="E241" s="57" t="s">
        <v>22</v>
      </c>
      <c r="F241" s="21">
        <v>0</v>
      </c>
      <c r="G241" s="21">
        <v>37</v>
      </c>
      <c r="H241" s="21">
        <v>0</v>
      </c>
      <c r="I241" s="21">
        <v>0</v>
      </c>
      <c r="J241" s="30">
        <f t="shared" si="9"/>
        <v>37</v>
      </c>
      <c r="K241" s="21">
        <v>1</v>
      </c>
    </row>
    <row r="242" spans="1:16" ht="15.75" customHeight="1" x14ac:dyDescent="0.4">
      <c r="A242" s="21" t="s">
        <v>261</v>
      </c>
      <c r="B242" s="57" t="s">
        <v>567</v>
      </c>
      <c r="C242" s="29">
        <v>1963</v>
      </c>
      <c r="D242" s="29" t="s">
        <v>79</v>
      </c>
      <c r="E242" s="57" t="s">
        <v>21</v>
      </c>
      <c r="F242" s="21">
        <v>0</v>
      </c>
      <c r="G242" s="21">
        <v>36</v>
      </c>
      <c r="H242" s="21">
        <v>0</v>
      </c>
      <c r="I242" s="21">
        <v>0</v>
      </c>
      <c r="J242" s="30">
        <f t="shared" si="9"/>
        <v>36</v>
      </c>
      <c r="K242" s="21">
        <v>1</v>
      </c>
    </row>
    <row r="243" spans="1:16" ht="15.75" customHeight="1" x14ac:dyDescent="0.4">
      <c r="A243" s="21" t="s">
        <v>261</v>
      </c>
      <c r="B243" s="36" t="s">
        <v>296</v>
      </c>
      <c r="C243" s="21">
        <v>1966</v>
      </c>
      <c r="D243" s="21" t="s">
        <v>79</v>
      </c>
      <c r="E243" s="36" t="s">
        <v>53</v>
      </c>
      <c r="F243" s="21">
        <v>36</v>
      </c>
      <c r="G243" s="21">
        <v>0</v>
      </c>
      <c r="H243" s="21">
        <v>0</v>
      </c>
      <c r="I243" s="21">
        <v>0</v>
      </c>
      <c r="J243" s="30">
        <f t="shared" si="9"/>
        <v>36</v>
      </c>
      <c r="K243" s="21">
        <v>1</v>
      </c>
    </row>
    <row r="244" spans="1:16" ht="15.75" customHeight="1" x14ac:dyDescent="0.4">
      <c r="A244" s="21" t="s">
        <v>261</v>
      </c>
      <c r="B244" s="57" t="s">
        <v>905</v>
      </c>
      <c r="C244" s="29">
        <v>1967</v>
      </c>
      <c r="D244" s="29" t="s">
        <v>79</v>
      </c>
      <c r="E244" s="57" t="s">
        <v>895</v>
      </c>
      <c r="F244" s="21">
        <v>0</v>
      </c>
      <c r="G244" s="21">
        <v>0</v>
      </c>
      <c r="H244" s="21">
        <v>36</v>
      </c>
      <c r="I244" s="21">
        <v>0</v>
      </c>
      <c r="J244" s="30">
        <f t="shared" si="9"/>
        <v>36</v>
      </c>
      <c r="K244" s="21">
        <v>1</v>
      </c>
    </row>
    <row r="245" spans="1:16" x14ac:dyDescent="0.4">
      <c r="A245" s="21" t="s">
        <v>261</v>
      </c>
      <c r="B245" s="57" t="s">
        <v>906</v>
      </c>
      <c r="C245" s="29">
        <v>1967</v>
      </c>
      <c r="D245" s="29" t="s">
        <v>79</v>
      </c>
      <c r="E245" s="57" t="s">
        <v>166</v>
      </c>
      <c r="F245" s="21">
        <v>0</v>
      </c>
      <c r="G245" s="21">
        <v>0</v>
      </c>
      <c r="H245" s="21">
        <v>35</v>
      </c>
      <c r="I245" s="21">
        <v>0</v>
      </c>
      <c r="J245" s="30">
        <f t="shared" si="9"/>
        <v>35</v>
      </c>
      <c r="K245" s="21">
        <v>1</v>
      </c>
    </row>
    <row r="246" spans="1:16" ht="15.75" customHeight="1" x14ac:dyDescent="0.4">
      <c r="A246" s="21" t="s">
        <v>261</v>
      </c>
      <c r="B246" s="57" t="s">
        <v>572</v>
      </c>
      <c r="C246" s="29">
        <v>1966</v>
      </c>
      <c r="D246" s="29" t="s">
        <v>79</v>
      </c>
      <c r="E246" s="57" t="s">
        <v>353</v>
      </c>
      <c r="F246" s="21">
        <v>0</v>
      </c>
      <c r="G246" s="21">
        <v>35</v>
      </c>
      <c r="H246" s="21">
        <v>0</v>
      </c>
      <c r="I246" s="21">
        <v>0</v>
      </c>
      <c r="J246" s="30">
        <f t="shared" si="9"/>
        <v>35</v>
      </c>
      <c r="K246" s="21">
        <v>1</v>
      </c>
    </row>
    <row r="247" spans="1:16" ht="15.75" customHeight="1" x14ac:dyDescent="0.4">
      <c r="A247" s="21" t="s">
        <v>261</v>
      </c>
      <c r="B247" s="57" t="s">
        <v>574</v>
      </c>
      <c r="C247" s="29">
        <v>1963</v>
      </c>
      <c r="D247" s="29" t="s">
        <v>79</v>
      </c>
      <c r="E247" s="57" t="s">
        <v>575</v>
      </c>
      <c r="F247" s="21">
        <v>0</v>
      </c>
      <c r="G247" s="21">
        <v>34</v>
      </c>
      <c r="H247" s="21">
        <v>0</v>
      </c>
      <c r="I247" s="21">
        <v>0</v>
      </c>
      <c r="J247" s="30">
        <f t="shared" si="9"/>
        <v>34</v>
      </c>
      <c r="K247" s="21">
        <v>1</v>
      </c>
    </row>
    <row r="248" spans="1:16" ht="15.75" customHeight="1" x14ac:dyDescent="0.4">
      <c r="A248" s="21" t="s">
        <v>261</v>
      </c>
      <c r="B248" s="57" t="s">
        <v>914</v>
      </c>
      <c r="C248" s="29">
        <v>1966</v>
      </c>
      <c r="D248" s="29" t="s">
        <v>79</v>
      </c>
      <c r="E248" s="57" t="s">
        <v>21</v>
      </c>
      <c r="F248" s="21">
        <v>0</v>
      </c>
      <c r="G248" s="21">
        <v>0</v>
      </c>
      <c r="H248" s="21">
        <v>32</v>
      </c>
      <c r="I248" s="21">
        <v>0</v>
      </c>
      <c r="J248" s="30">
        <f t="shared" si="9"/>
        <v>32</v>
      </c>
      <c r="K248" s="21">
        <v>1</v>
      </c>
    </row>
    <row r="249" spans="1:16" ht="15.75" customHeight="1" x14ac:dyDescent="0.4">
      <c r="A249" s="21" t="s">
        <v>261</v>
      </c>
      <c r="B249" s="36" t="s">
        <v>306</v>
      </c>
      <c r="C249" s="21">
        <v>1964</v>
      </c>
      <c r="D249" s="21" t="s">
        <v>79</v>
      </c>
      <c r="E249" s="36" t="s">
        <v>146</v>
      </c>
      <c r="F249" s="21">
        <v>32</v>
      </c>
      <c r="G249" s="21">
        <v>0</v>
      </c>
      <c r="H249" s="21">
        <v>0</v>
      </c>
      <c r="I249" s="21">
        <v>0</v>
      </c>
      <c r="J249" s="30">
        <f t="shared" si="9"/>
        <v>32</v>
      </c>
      <c r="K249" s="21">
        <v>1</v>
      </c>
    </row>
    <row r="250" spans="1:16" ht="15.75" customHeight="1" x14ac:dyDescent="0.4">
      <c r="A250" s="21" t="s">
        <v>261</v>
      </c>
      <c r="B250" s="36" t="s">
        <v>97</v>
      </c>
      <c r="C250" s="21">
        <v>1965</v>
      </c>
      <c r="D250" s="21" t="s">
        <v>79</v>
      </c>
      <c r="E250" s="36" t="s">
        <v>20</v>
      </c>
      <c r="F250" s="21">
        <v>31</v>
      </c>
      <c r="G250" s="21">
        <v>0</v>
      </c>
      <c r="H250" s="21">
        <v>0</v>
      </c>
      <c r="I250" s="21">
        <v>0</v>
      </c>
      <c r="J250" s="30">
        <f t="shared" si="9"/>
        <v>31</v>
      </c>
      <c r="K250" s="21">
        <v>1</v>
      </c>
    </row>
    <row r="251" spans="1:16" ht="15.75" customHeight="1" x14ac:dyDescent="0.4">
      <c r="A251" s="21" t="s">
        <v>261</v>
      </c>
      <c r="B251" s="57" t="s">
        <v>613</v>
      </c>
      <c r="C251" s="29">
        <v>1965</v>
      </c>
      <c r="D251" s="29" t="s">
        <v>79</v>
      </c>
      <c r="E251" s="57" t="s">
        <v>327</v>
      </c>
      <c r="F251" s="21">
        <v>0</v>
      </c>
      <c r="G251" s="21">
        <v>30</v>
      </c>
      <c r="H251" s="21">
        <v>0</v>
      </c>
      <c r="I251" s="21">
        <v>0</v>
      </c>
      <c r="J251" s="30">
        <f t="shared" si="9"/>
        <v>30</v>
      </c>
      <c r="K251" s="21">
        <v>1</v>
      </c>
    </row>
    <row r="252" spans="1:16" x14ac:dyDescent="0.4">
      <c r="A252" s="21" t="s">
        <v>261</v>
      </c>
      <c r="B252" s="36" t="s">
        <v>178</v>
      </c>
      <c r="C252" s="21">
        <v>1967</v>
      </c>
      <c r="D252" s="21" t="s">
        <v>79</v>
      </c>
      <c r="E252" s="36" t="s">
        <v>146</v>
      </c>
      <c r="F252" s="21">
        <v>30</v>
      </c>
      <c r="G252" s="21">
        <v>0</v>
      </c>
      <c r="H252" s="21">
        <v>0</v>
      </c>
      <c r="I252" s="21">
        <v>0</v>
      </c>
      <c r="J252" s="30">
        <f t="shared" si="9"/>
        <v>30</v>
      </c>
      <c r="K252" s="21">
        <v>1</v>
      </c>
    </row>
    <row r="253" spans="1:16" ht="15.75" customHeight="1" x14ac:dyDescent="0.4">
      <c r="A253" s="21" t="s">
        <v>261</v>
      </c>
      <c r="B253" s="57" t="s">
        <v>928</v>
      </c>
      <c r="C253" s="29">
        <v>1965</v>
      </c>
      <c r="D253" s="29" t="s">
        <v>79</v>
      </c>
      <c r="E253" s="57" t="s">
        <v>929</v>
      </c>
      <c r="F253" s="21">
        <v>0</v>
      </c>
      <c r="G253" s="21">
        <v>0</v>
      </c>
      <c r="H253" s="21">
        <v>30</v>
      </c>
      <c r="I253" s="21">
        <v>0</v>
      </c>
      <c r="J253" s="30">
        <f t="shared" si="9"/>
        <v>30</v>
      </c>
      <c r="K253" s="21">
        <v>1</v>
      </c>
    </row>
    <row r="254" spans="1:16" ht="15.75" customHeight="1" x14ac:dyDescent="0.4">
      <c r="A254" s="21" t="s">
        <v>261</v>
      </c>
      <c r="B254" s="57" t="s">
        <v>935</v>
      </c>
      <c r="C254" s="29">
        <v>1966</v>
      </c>
      <c r="D254" s="29" t="s">
        <v>79</v>
      </c>
      <c r="E254" s="57" t="s">
        <v>21</v>
      </c>
      <c r="F254" s="21">
        <v>0</v>
      </c>
      <c r="G254" s="21">
        <v>0</v>
      </c>
      <c r="H254" s="21">
        <v>29</v>
      </c>
      <c r="I254" s="21">
        <v>0</v>
      </c>
      <c r="J254" s="30">
        <f t="shared" si="9"/>
        <v>29</v>
      </c>
      <c r="K254" s="21">
        <v>1</v>
      </c>
      <c r="P254" s="35"/>
    </row>
    <row r="255" spans="1:16" ht="15.75" customHeight="1" x14ac:dyDescent="0.4">
      <c r="A255" s="21" t="s">
        <v>261</v>
      </c>
      <c r="B255" s="57" t="s">
        <v>621</v>
      </c>
      <c r="C255" s="29">
        <v>1963</v>
      </c>
      <c r="D255" s="29" t="s">
        <v>79</v>
      </c>
      <c r="E255" s="57" t="s">
        <v>622</v>
      </c>
      <c r="F255" s="21">
        <v>0</v>
      </c>
      <c r="G255" s="21">
        <v>29</v>
      </c>
      <c r="H255" s="21">
        <v>0</v>
      </c>
      <c r="I255" s="21">
        <v>0</v>
      </c>
      <c r="J255" s="30">
        <f t="shared" si="9"/>
        <v>29</v>
      </c>
      <c r="K255" s="21">
        <v>1</v>
      </c>
      <c r="P255" s="35"/>
    </row>
    <row r="256" spans="1:16" ht="15.75" customHeight="1" x14ac:dyDescent="0.4">
      <c r="A256" s="21" t="s">
        <v>261</v>
      </c>
      <c r="B256" s="57" t="s">
        <v>624</v>
      </c>
      <c r="C256" s="29">
        <v>1966</v>
      </c>
      <c r="D256" s="29" t="s">
        <v>79</v>
      </c>
      <c r="E256" s="57" t="s">
        <v>575</v>
      </c>
      <c r="F256" s="21">
        <v>0</v>
      </c>
      <c r="G256" s="21">
        <v>28</v>
      </c>
      <c r="H256" s="21">
        <v>0</v>
      </c>
      <c r="I256" s="21">
        <v>0</v>
      </c>
      <c r="J256" s="30">
        <f t="shared" si="9"/>
        <v>28</v>
      </c>
      <c r="K256" s="21">
        <v>1</v>
      </c>
    </row>
    <row r="257" spans="1:16" ht="15.75" customHeight="1" x14ac:dyDescent="0.4">
      <c r="A257" s="21" t="s">
        <v>261</v>
      </c>
      <c r="B257" s="57" t="s">
        <v>938</v>
      </c>
      <c r="C257" s="29">
        <v>1963</v>
      </c>
      <c r="D257" s="29" t="s">
        <v>79</v>
      </c>
      <c r="E257" s="57" t="s">
        <v>24</v>
      </c>
      <c r="F257" s="21">
        <v>0</v>
      </c>
      <c r="G257" s="21">
        <v>0</v>
      </c>
      <c r="H257" s="21">
        <v>28</v>
      </c>
      <c r="I257" s="21">
        <v>0</v>
      </c>
      <c r="J257" s="30">
        <f t="shared" si="9"/>
        <v>28</v>
      </c>
      <c r="K257" s="21">
        <v>1</v>
      </c>
    </row>
    <row r="258" spans="1:16" ht="15.75" customHeight="1" x14ac:dyDescent="0.4">
      <c r="A258" s="21" t="s">
        <v>261</v>
      </c>
      <c r="B258" s="57" t="s">
        <v>943</v>
      </c>
      <c r="C258" s="29">
        <v>1967</v>
      </c>
      <c r="D258" s="29" t="s">
        <v>79</v>
      </c>
      <c r="E258" s="57" t="s">
        <v>246</v>
      </c>
      <c r="F258" s="21">
        <v>0</v>
      </c>
      <c r="G258" s="21">
        <v>0</v>
      </c>
      <c r="H258" s="21">
        <v>27</v>
      </c>
      <c r="I258" s="21">
        <v>0</v>
      </c>
      <c r="J258" s="30">
        <f t="shared" si="9"/>
        <v>27</v>
      </c>
      <c r="K258" s="21">
        <v>1</v>
      </c>
    </row>
    <row r="259" spans="1:16" ht="15.75" customHeight="1" x14ac:dyDescent="0.4">
      <c r="A259" s="21" t="s">
        <v>261</v>
      </c>
      <c r="B259" s="57" t="s">
        <v>632</v>
      </c>
      <c r="C259" s="29">
        <v>1965</v>
      </c>
      <c r="D259" s="29" t="s">
        <v>79</v>
      </c>
      <c r="E259" s="57" t="s">
        <v>633</v>
      </c>
      <c r="F259" s="21">
        <v>0</v>
      </c>
      <c r="G259" s="21">
        <v>27</v>
      </c>
      <c r="H259" s="21">
        <v>0</v>
      </c>
      <c r="I259" s="21">
        <v>0</v>
      </c>
      <c r="J259" s="30">
        <f t="shared" si="9"/>
        <v>27</v>
      </c>
      <c r="K259" s="21">
        <v>1</v>
      </c>
    </row>
    <row r="260" spans="1:16" ht="15.75" customHeight="1" x14ac:dyDescent="0.4">
      <c r="A260" s="21" t="s">
        <v>261</v>
      </c>
      <c r="B260" s="36" t="s">
        <v>314</v>
      </c>
      <c r="C260" s="21">
        <v>1963</v>
      </c>
      <c r="D260" s="21" t="s">
        <v>79</v>
      </c>
      <c r="E260" s="36" t="s">
        <v>53</v>
      </c>
      <c r="F260" s="21">
        <v>26</v>
      </c>
      <c r="G260" s="21">
        <v>0</v>
      </c>
      <c r="H260" s="21">
        <v>0</v>
      </c>
      <c r="I260" s="21">
        <v>0</v>
      </c>
      <c r="J260" s="30">
        <f t="shared" si="9"/>
        <v>26</v>
      </c>
      <c r="K260" s="21">
        <v>1</v>
      </c>
      <c r="P260" s="35"/>
    </row>
    <row r="261" spans="1:16" ht="15.75" customHeight="1" x14ac:dyDescent="0.4">
      <c r="A261" s="21" t="s">
        <v>261</v>
      </c>
      <c r="B261" s="36" t="s">
        <v>321</v>
      </c>
      <c r="C261" s="21">
        <v>1967</v>
      </c>
      <c r="D261" s="21" t="s">
        <v>79</v>
      </c>
      <c r="E261" s="36" t="s">
        <v>322</v>
      </c>
      <c r="F261" s="21">
        <v>25</v>
      </c>
      <c r="G261" s="21">
        <v>0</v>
      </c>
      <c r="H261" s="21">
        <v>0</v>
      </c>
      <c r="I261" s="21">
        <v>0</v>
      </c>
      <c r="J261" s="30">
        <f t="shared" si="9"/>
        <v>25</v>
      </c>
      <c r="K261" s="21">
        <v>1</v>
      </c>
    </row>
    <row r="262" spans="1:16" ht="15.75" customHeight="1" x14ac:dyDescent="0.4">
      <c r="A262" s="21" t="s">
        <v>261</v>
      </c>
      <c r="B262" s="57" t="s">
        <v>945</v>
      </c>
      <c r="C262" s="29">
        <v>1967</v>
      </c>
      <c r="D262" s="29" t="s">
        <v>79</v>
      </c>
      <c r="E262" s="57" t="s">
        <v>347</v>
      </c>
      <c r="F262" s="21">
        <v>0</v>
      </c>
      <c r="G262" s="21">
        <v>0</v>
      </c>
      <c r="H262" s="21">
        <v>25</v>
      </c>
      <c r="I262" s="21">
        <v>0</v>
      </c>
      <c r="J262" s="30">
        <f t="shared" si="9"/>
        <v>25</v>
      </c>
      <c r="K262" s="21">
        <v>1</v>
      </c>
    </row>
    <row r="263" spans="1:16" ht="15.75" customHeight="1" x14ac:dyDescent="0.4">
      <c r="A263" s="21" t="s">
        <v>261</v>
      </c>
      <c r="B263" s="57" t="s">
        <v>665</v>
      </c>
      <c r="C263" s="29">
        <v>1964</v>
      </c>
      <c r="D263" s="29" t="s">
        <v>79</v>
      </c>
      <c r="E263" s="57" t="s">
        <v>299</v>
      </c>
      <c r="F263" s="21">
        <v>0</v>
      </c>
      <c r="G263" s="21">
        <v>25</v>
      </c>
      <c r="H263" s="21">
        <v>0</v>
      </c>
      <c r="I263" s="21">
        <v>0</v>
      </c>
      <c r="J263" s="30">
        <f t="shared" si="9"/>
        <v>25</v>
      </c>
      <c r="K263" s="21">
        <v>1</v>
      </c>
    </row>
    <row r="264" spans="1:16" ht="15.75" customHeight="1" x14ac:dyDescent="0.4">
      <c r="A264" s="21" t="s">
        <v>261</v>
      </c>
      <c r="B264" s="36" t="s">
        <v>95</v>
      </c>
      <c r="C264" s="21">
        <v>1965</v>
      </c>
      <c r="D264" s="21" t="s">
        <v>79</v>
      </c>
      <c r="E264" s="36" t="s">
        <v>53</v>
      </c>
      <c r="F264" s="21">
        <v>24</v>
      </c>
      <c r="G264" s="21">
        <v>0</v>
      </c>
      <c r="H264" s="21">
        <v>0</v>
      </c>
      <c r="I264" s="21">
        <v>0</v>
      </c>
      <c r="J264" s="30">
        <f t="shared" si="9"/>
        <v>24</v>
      </c>
      <c r="K264" s="21">
        <v>1</v>
      </c>
    </row>
    <row r="265" spans="1:16" ht="15.75" customHeight="1" x14ac:dyDescent="0.4">
      <c r="A265" s="21" t="s">
        <v>261</v>
      </c>
      <c r="B265" s="57" t="s">
        <v>670</v>
      </c>
      <c r="C265" s="29">
        <v>1963</v>
      </c>
      <c r="D265" s="29" t="s">
        <v>79</v>
      </c>
      <c r="E265" s="57" t="s">
        <v>22</v>
      </c>
      <c r="F265" s="21">
        <v>0</v>
      </c>
      <c r="G265" s="21">
        <v>24</v>
      </c>
      <c r="H265" s="21">
        <v>0</v>
      </c>
      <c r="I265" s="21">
        <v>0</v>
      </c>
      <c r="J265" s="30">
        <f t="shared" si="9"/>
        <v>24</v>
      </c>
      <c r="K265" s="21">
        <v>1</v>
      </c>
    </row>
    <row r="266" spans="1:16" ht="15.75" customHeight="1" x14ac:dyDescent="0.4">
      <c r="A266" s="21" t="s">
        <v>261</v>
      </c>
      <c r="B266" s="57" t="s">
        <v>953</v>
      </c>
      <c r="C266" s="29">
        <v>1965</v>
      </c>
      <c r="D266" s="29" t="s">
        <v>79</v>
      </c>
      <c r="E266" s="57" t="s">
        <v>347</v>
      </c>
      <c r="F266" s="21">
        <v>0</v>
      </c>
      <c r="G266" s="21">
        <v>0</v>
      </c>
      <c r="H266" s="29">
        <v>23</v>
      </c>
      <c r="I266" s="21">
        <v>0</v>
      </c>
      <c r="J266" s="30">
        <f t="shared" si="9"/>
        <v>23</v>
      </c>
      <c r="K266" s="21">
        <v>1</v>
      </c>
    </row>
    <row r="267" spans="1:16" ht="15.75" customHeight="1" x14ac:dyDescent="0.4">
      <c r="A267" s="21" t="s">
        <v>261</v>
      </c>
      <c r="B267" s="36" t="s">
        <v>325</v>
      </c>
      <c r="C267" s="21">
        <v>1966</v>
      </c>
      <c r="D267" s="21" t="s">
        <v>79</v>
      </c>
      <c r="E267" s="36" t="s">
        <v>53</v>
      </c>
      <c r="F267" s="21">
        <v>23</v>
      </c>
      <c r="G267" s="21">
        <v>0</v>
      </c>
      <c r="H267" s="21">
        <v>0</v>
      </c>
      <c r="I267" s="21">
        <v>0</v>
      </c>
      <c r="J267" s="30">
        <f t="shared" si="9"/>
        <v>23</v>
      </c>
      <c r="K267" s="21">
        <v>1</v>
      </c>
    </row>
    <row r="268" spans="1:16" ht="15.75" customHeight="1" x14ac:dyDescent="0.4">
      <c r="A268" s="21" t="s">
        <v>261</v>
      </c>
      <c r="B268" s="36" t="s">
        <v>101</v>
      </c>
      <c r="C268" s="21">
        <v>1967</v>
      </c>
      <c r="D268" s="21" t="s">
        <v>79</v>
      </c>
      <c r="E268" s="36" t="s">
        <v>20</v>
      </c>
      <c r="F268" s="21">
        <v>22</v>
      </c>
      <c r="G268" s="21">
        <v>0</v>
      </c>
      <c r="H268" s="21">
        <v>0</v>
      </c>
      <c r="I268" s="21">
        <v>0</v>
      </c>
      <c r="J268" s="30">
        <f t="shared" si="9"/>
        <v>22</v>
      </c>
      <c r="K268" s="21">
        <v>1</v>
      </c>
    </row>
    <row r="269" spans="1:16" ht="15.75" customHeight="1" x14ac:dyDescent="0.4">
      <c r="A269" s="21" t="s">
        <v>261</v>
      </c>
      <c r="B269" s="57" t="s">
        <v>704</v>
      </c>
      <c r="C269" s="29">
        <v>1965</v>
      </c>
      <c r="D269" s="29" t="s">
        <v>79</v>
      </c>
      <c r="E269" s="57" t="s">
        <v>146</v>
      </c>
      <c r="F269" s="21">
        <v>0</v>
      </c>
      <c r="G269" s="21">
        <v>20</v>
      </c>
      <c r="H269" s="21">
        <v>0</v>
      </c>
      <c r="I269" s="21">
        <v>0</v>
      </c>
      <c r="J269" s="30">
        <f t="shared" si="9"/>
        <v>20</v>
      </c>
      <c r="K269" s="21">
        <v>1</v>
      </c>
    </row>
    <row r="270" spans="1:16" ht="15.75" customHeight="1" x14ac:dyDescent="0.4">
      <c r="A270" s="116" t="s">
        <v>88</v>
      </c>
      <c r="B270" s="117"/>
      <c r="C270" s="117"/>
      <c r="D270" s="117"/>
      <c r="E270" s="117"/>
      <c r="F270" s="117"/>
      <c r="G270" s="117"/>
      <c r="H270" s="117"/>
      <c r="I270" s="117"/>
      <c r="J270" s="117"/>
      <c r="K270" s="118"/>
    </row>
    <row r="271" spans="1:16" ht="15.75" customHeight="1" x14ac:dyDescent="0.4">
      <c r="A271" s="78"/>
      <c r="B271" s="36" t="s">
        <v>18</v>
      </c>
      <c r="C271" s="21" t="s">
        <v>2</v>
      </c>
      <c r="D271" s="21" t="s">
        <v>4</v>
      </c>
      <c r="E271" s="36" t="s">
        <v>3</v>
      </c>
      <c r="F271" s="21" t="s">
        <v>188</v>
      </c>
      <c r="G271" s="21" t="s">
        <v>277</v>
      </c>
      <c r="H271" s="21" t="s">
        <v>278</v>
      </c>
      <c r="I271" s="21" t="s">
        <v>279</v>
      </c>
      <c r="J271" s="21" t="s">
        <v>1</v>
      </c>
      <c r="K271" s="21" t="s">
        <v>0</v>
      </c>
    </row>
    <row r="272" spans="1:16" ht="15.75" customHeight="1" x14ac:dyDescent="0.4">
      <c r="A272" s="21">
        <v>1</v>
      </c>
      <c r="B272" s="36" t="s">
        <v>33</v>
      </c>
      <c r="C272" s="21">
        <v>1960</v>
      </c>
      <c r="D272" s="21" t="s">
        <v>88</v>
      </c>
      <c r="E272" s="36" t="s">
        <v>24</v>
      </c>
      <c r="F272" s="21">
        <v>40</v>
      </c>
      <c r="G272" s="21">
        <v>40</v>
      </c>
      <c r="H272" s="21" t="s">
        <v>1036</v>
      </c>
      <c r="I272" s="21">
        <v>0</v>
      </c>
      <c r="J272" s="30">
        <f t="shared" ref="J272:J303" si="10">SUM(F272:I272)</f>
        <v>80</v>
      </c>
      <c r="K272" s="21">
        <v>2</v>
      </c>
    </row>
    <row r="273" spans="1:16" ht="15.75" customHeight="1" x14ac:dyDescent="0.4">
      <c r="A273" s="21">
        <v>2</v>
      </c>
      <c r="B273" s="36" t="s">
        <v>128</v>
      </c>
      <c r="C273" s="21">
        <v>1959</v>
      </c>
      <c r="D273" s="21" t="s">
        <v>88</v>
      </c>
      <c r="E273" s="36" t="s">
        <v>21</v>
      </c>
      <c r="F273" s="21" t="s">
        <v>1001</v>
      </c>
      <c r="G273" s="21">
        <v>38</v>
      </c>
      <c r="H273" s="21">
        <v>39</v>
      </c>
      <c r="I273" s="21">
        <v>0</v>
      </c>
      <c r="J273" s="30">
        <f t="shared" si="10"/>
        <v>77</v>
      </c>
      <c r="K273" s="21">
        <v>2</v>
      </c>
    </row>
    <row r="274" spans="1:16" ht="15.75" customHeight="1" x14ac:dyDescent="0.4">
      <c r="A274" s="21">
        <v>3</v>
      </c>
      <c r="B274" s="36" t="s">
        <v>92</v>
      </c>
      <c r="C274" s="21">
        <v>1961</v>
      </c>
      <c r="D274" s="21" t="s">
        <v>88</v>
      </c>
      <c r="E274" s="36" t="s">
        <v>146</v>
      </c>
      <c r="F274" s="21">
        <v>36</v>
      </c>
      <c r="G274" s="21">
        <v>36</v>
      </c>
      <c r="H274" s="21">
        <v>0</v>
      </c>
      <c r="I274" s="21">
        <v>0</v>
      </c>
      <c r="J274" s="30">
        <f t="shared" si="10"/>
        <v>72</v>
      </c>
      <c r="K274" s="21">
        <v>2</v>
      </c>
      <c r="L274" s="9"/>
    </row>
    <row r="275" spans="1:16" ht="15.75" customHeight="1" x14ac:dyDescent="0.4">
      <c r="A275" s="21">
        <v>4</v>
      </c>
      <c r="B275" s="36" t="s">
        <v>206</v>
      </c>
      <c r="C275" s="21">
        <v>1962</v>
      </c>
      <c r="D275" s="21" t="s">
        <v>88</v>
      </c>
      <c r="E275" s="36" t="s">
        <v>21</v>
      </c>
      <c r="F275" s="21">
        <v>34</v>
      </c>
      <c r="G275" s="21">
        <v>0</v>
      </c>
      <c r="H275" s="21">
        <v>34</v>
      </c>
      <c r="I275" s="21">
        <v>0</v>
      </c>
      <c r="J275" s="30">
        <f t="shared" si="10"/>
        <v>68</v>
      </c>
      <c r="K275" s="21">
        <v>2</v>
      </c>
      <c r="L275" s="9"/>
      <c r="P275" s="35"/>
    </row>
    <row r="276" spans="1:16" ht="15.75" customHeight="1" x14ac:dyDescent="0.4">
      <c r="A276" s="21">
        <v>5</v>
      </c>
      <c r="B276" s="36" t="s">
        <v>109</v>
      </c>
      <c r="C276" s="21">
        <v>1962</v>
      </c>
      <c r="D276" s="21" t="s">
        <v>88</v>
      </c>
      <c r="E276" s="36" t="s">
        <v>36</v>
      </c>
      <c r="F276" s="21">
        <v>29</v>
      </c>
      <c r="G276" s="21">
        <v>30</v>
      </c>
      <c r="H276" s="21" t="s">
        <v>1030</v>
      </c>
      <c r="I276" s="21">
        <v>0</v>
      </c>
      <c r="J276" s="30">
        <f t="shared" si="10"/>
        <v>59</v>
      </c>
      <c r="K276" s="21">
        <v>2</v>
      </c>
      <c r="L276" s="9"/>
    </row>
    <row r="277" spans="1:16" ht="15.75" customHeight="1" x14ac:dyDescent="0.4">
      <c r="A277" s="21" t="s">
        <v>261</v>
      </c>
      <c r="B277" s="36" t="s">
        <v>171</v>
      </c>
      <c r="C277" s="21">
        <v>1961</v>
      </c>
      <c r="D277" s="21" t="s">
        <v>88</v>
      </c>
      <c r="E277" s="36" t="s">
        <v>166</v>
      </c>
      <c r="F277" s="21">
        <v>39</v>
      </c>
      <c r="G277" s="21">
        <v>0</v>
      </c>
      <c r="H277" s="21">
        <v>0</v>
      </c>
      <c r="I277" s="21">
        <v>0</v>
      </c>
      <c r="J277" s="30">
        <f t="shared" si="10"/>
        <v>39</v>
      </c>
      <c r="K277" s="21">
        <v>1</v>
      </c>
    </row>
    <row r="278" spans="1:16" ht="15.75" customHeight="1" x14ac:dyDescent="0.4">
      <c r="A278" s="21" t="s">
        <v>261</v>
      </c>
      <c r="B278" s="57" t="s">
        <v>578</v>
      </c>
      <c r="C278" s="29">
        <v>1960</v>
      </c>
      <c r="D278" s="29" t="s">
        <v>88</v>
      </c>
      <c r="E278" s="57" t="s">
        <v>146</v>
      </c>
      <c r="F278" s="21">
        <v>0</v>
      </c>
      <c r="G278" s="21">
        <v>39</v>
      </c>
      <c r="H278" s="21">
        <v>0</v>
      </c>
      <c r="I278" s="21">
        <v>0</v>
      </c>
      <c r="J278" s="30">
        <f t="shared" si="10"/>
        <v>39</v>
      </c>
      <c r="K278" s="21">
        <v>1</v>
      </c>
    </row>
    <row r="279" spans="1:16" ht="15.75" customHeight="1" x14ac:dyDescent="0.4">
      <c r="A279" s="21" t="s">
        <v>261</v>
      </c>
      <c r="B279" s="57" t="s">
        <v>887</v>
      </c>
      <c r="C279" s="29">
        <v>1959</v>
      </c>
      <c r="D279" s="29" t="s">
        <v>88</v>
      </c>
      <c r="E279" s="57" t="s">
        <v>166</v>
      </c>
      <c r="F279" s="21">
        <v>0</v>
      </c>
      <c r="G279" s="21">
        <v>0</v>
      </c>
      <c r="H279" s="21">
        <v>38</v>
      </c>
      <c r="I279" s="21">
        <v>0</v>
      </c>
      <c r="J279" s="30">
        <f t="shared" si="10"/>
        <v>38</v>
      </c>
      <c r="K279" s="21">
        <v>1</v>
      </c>
    </row>
    <row r="280" spans="1:16" ht="15.75" customHeight="1" x14ac:dyDescent="0.4">
      <c r="A280" s="21" t="s">
        <v>261</v>
      </c>
      <c r="B280" s="57" t="s">
        <v>615</v>
      </c>
      <c r="C280" s="29">
        <v>1958</v>
      </c>
      <c r="D280" s="29" t="s">
        <v>88</v>
      </c>
      <c r="E280" s="57" t="s">
        <v>21</v>
      </c>
      <c r="F280" s="21">
        <v>0</v>
      </c>
      <c r="G280" s="21">
        <v>37</v>
      </c>
      <c r="H280" s="21">
        <v>0</v>
      </c>
      <c r="I280" s="21">
        <v>0</v>
      </c>
      <c r="J280" s="30">
        <f t="shared" si="10"/>
        <v>37</v>
      </c>
      <c r="K280" s="21">
        <v>1</v>
      </c>
    </row>
    <row r="281" spans="1:16" ht="15.75" customHeight="1" x14ac:dyDescent="0.4">
      <c r="A281" s="21" t="s">
        <v>261</v>
      </c>
      <c r="B281" s="57" t="s">
        <v>891</v>
      </c>
      <c r="C281" s="29">
        <v>1958</v>
      </c>
      <c r="D281" s="29" t="s">
        <v>88</v>
      </c>
      <c r="E281" s="57" t="s">
        <v>166</v>
      </c>
      <c r="F281" s="21">
        <v>0</v>
      </c>
      <c r="G281" s="21">
        <v>0</v>
      </c>
      <c r="H281" s="21">
        <v>37</v>
      </c>
      <c r="I281" s="21">
        <v>0</v>
      </c>
      <c r="J281" s="30">
        <f t="shared" si="10"/>
        <v>37</v>
      </c>
      <c r="K281" s="21">
        <v>1</v>
      </c>
    </row>
    <row r="282" spans="1:16" ht="15.75" customHeight="1" x14ac:dyDescent="0.4">
      <c r="A282" s="21" t="s">
        <v>261</v>
      </c>
      <c r="B282" s="36" t="s">
        <v>175</v>
      </c>
      <c r="C282" s="21">
        <v>1960</v>
      </c>
      <c r="D282" s="21" t="s">
        <v>88</v>
      </c>
      <c r="E282" s="36" t="s">
        <v>54</v>
      </c>
      <c r="F282" s="21">
        <v>37</v>
      </c>
      <c r="G282" s="21">
        <v>0</v>
      </c>
      <c r="H282" s="21">
        <v>0</v>
      </c>
      <c r="I282" s="21">
        <v>0</v>
      </c>
      <c r="J282" s="30">
        <f t="shared" si="10"/>
        <v>37</v>
      </c>
      <c r="K282" s="21">
        <v>1</v>
      </c>
    </row>
    <row r="283" spans="1:16" ht="15.75" customHeight="1" x14ac:dyDescent="0.4">
      <c r="A283" s="21" t="s">
        <v>261</v>
      </c>
      <c r="B283" s="57" t="s">
        <v>901</v>
      </c>
      <c r="C283" s="29">
        <v>1961</v>
      </c>
      <c r="D283" s="29" t="s">
        <v>88</v>
      </c>
      <c r="E283" s="57" t="s">
        <v>465</v>
      </c>
      <c r="F283" s="21">
        <v>0</v>
      </c>
      <c r="G283" s="21">
        <v>0</v>
      </c>
      <c r="H283" s="21">
        <v>36</v>
      </c>
      <c r="I283" s="21">
        <v>0</v>
      </c>
      <c r="J283" s="30">
        <f t="shared" si="10"/>
        <v>36</v>
      </c>
      <c r="K283" s="21">
        <v>1</v>
      </c>
    </row>
    <row r="284" spans="1:16" ht="15.75" customHeight="1" x14ac:dyDescent="0.4">
      <c r="A284" s="21" t="s">
        <v>261</v>
      </c>
      <c r="B284" s="57" t="s">
        <v>907</v>
      </c>
      <c r="C284" s="29">
        <v>1961</v>
      </c>
      <c r="D284" s="29" t="s">
        <v>88</v>
      </c>
      <c r="E284" s="57" t="s">
        <v>24</v>
      </c>
      <c r="F284" s="21">
        <v>0</v>
      </c>
      <c r="G284" s="21">
        <v>0</v>
      </c>
      <c r="H284" s="21">
        <v>35</v>
      </c>
      <c r="I284" s="21">
        <v>0</v>
      </c>
      <c r="J284" s="30">
        <f t="shared" si="10"/>
        <v>35</v>
      </c>
      <c r="K284" s="21">
        <v>1</v>
      </c>
    </row>
    <row r="285" spans="1:16" ht="15.75" customHeight="1" x14ac:dyDescent="0.4">
      <c r="A285" s="21" t="s">
        <v>261</v>
      </c>
      <c r="B285" s="36" t="s">
        <v>307</v>
      </c>
      <c r="C285" s="21">
        <v>1960</v>
      </c>
      <c r="D285" s="21" t="s">
        <v>88</v>
      </c>
      <c r="E285" s="36" t="s">
        <v>21</v>
      </c>
      <c r="F285" s="21">
        <v>35</v>
      </c>
      <c r="G285" s="21">
        <v>0</v>
      </c>
      <c r="H285" s="21">
        <v>0</v>
      </c>
      <c r="I285" s="21">
        <v>0</v>
      </c>
      <c r="J285" s="30">
        <f t="shared" si="10"/>
        <v>35</v>
      </c>
      <c r="K285" s="21">
        <v>1</v>
      </c>
    </row>
    <row r="286" spans="1:16" ht="15.75" customHeight="1" x14ac:dyDescent="0.4">
      <c r="A286" s="21" t="s">
        <v>261</v>
      </c>
      <c r="B286" s="57" t="s">
        <v>654</v>
      </c>
      <c r="C286" s="29">
        <v>1962</v>
      </c>
      <c r="D286" s="29" t="s">
        <v>88</v>
      </c>
      <c r="E286" s="57" t="s">
        <v>299</v>
      </c>
      <c r="F286" s="21">
        <v>0</v>
      </c>
      <c r="G286" s="21">
        <v>35</v>
      </c>
      <c r="H286" s="21">
        <v>0</v>
      </c>
      <c r="I286" s="21">
        <v>0</v>
      </c>
      <c r="J286" s="30">
        <f t="shared" si="10"/>
        <v>35</v>
      </c>
      <c r="K286" s="21">
        <v>1</v>
      </c>
    </row>
    <row r="287" spans="1:16" ht="15.75" customHeight="1" x14ac:dyDescent="0.4">
      <c r="A287" s="21" t="s">
        <v>261</v>
      </c>
      <c r="B287" s="57" t="s">
        <v>658</v>
      </c>
      <c r="C287" s="29">
        <v>1960</v>
      </c>
      <c r="D287" s="29" t="s">
        <v>88</v>
      </c>
      <c r="E287" s="57" t="s">
        <v>54</v>
      </c>
      <c r="F287" s="21">
        <v>0</v>
      </c>
      <c r="G287" s="21">
        <v>34</v>
      </c>
      <c r="H287" s="21">
        <v>0</v>
      </c>
      <c r="I287" s="21">
        <v>0</v>
      </c>
      <c r="J287" s="30">
        <f t="shared" si="10"/>
        <v>34</v>
      </c>
      <c r="K287" s="21">
        <v>1</v>
      </c>
    </row>
    <row r="288" spans="1:16" ht="15.75" customHeight="1" x14ac:dyDescent="0.4">
      <c r="A288" s="21" t="s">
        <v>261</v>
      </c>
      <c r="B288" s="57" t="s">
        <v>911</v>
      </c>
      <c r="C288" s="29">
        <v>1962</v>
      </c>
      <c r="D288" s="29" t="s">
        <v>88</v>
      </c>
      <c r="E288" s="57" t="s">
        <v>876</v>
      </c>
      <c r="F288" s="21">
        <v>0</v>
      </c>
      <c r="G288" s="21">
        <v>0</v>
      </c>
      <c r="H288" s="21">
        <v>33</v>
      </c>
      <c r="I288" s="21">
        <v>0</v>
      </c>
      <c r="J288" s="30">
        <f t="shared" si="10"/>
        <v>33</v>
      </c>
      <c r="K288" s="21">
        <v>1</v>
      </c>
    </row>
    <row r="289" spans="1:19" ht="15.75" customHeight="1" x14ac:dyDescent="0.4">
      <c r="A289" s="21" t="s">
        <v>261</v>
      </c>
      <c r="B289" s="36" t="s">
        <v>98</v>
      </c>
      <c r="C289" s="21">
        <v>1959</v>
      </c>
      <c r="D289" s="21" t="s">
        <v>88</v>
      </c>
      <c r="E289" s="36" t="s">
        <v>20</v>
      </c>
      <c r="F289" s="21">
        <v>33</v>
      </c>
      <c r="G289" s="21">
        <v>0</v>
      </c>
      <c r="H289" s="21">
        <v>0</v>
      </c>
      <c r="I289" s="21">
        <v>0</v>
      </c>
      <c r="J289" s="30">
        <f t="shared" si="10"/>
        <v>33</v>
      </c>
      <c r="K289" s="21">
        <v>1</v>
      </c>
    </row>
    <row r="290" spans="1:19" ht="15.75" customHeight="1" x14ac:dyDescent="0.4">
      <c r="A290" s="21" t="s">
        <v>261</v>
      </c>
      <c r="B290" s="57" t="s">
        <v>677</v>
      </c>
      <c r="C290" s="29">
        <v>1961</v>
      </c>
      <c r="D290" s="29" t="s">
        <v>88</v>
      </c>
      <c r="E290" s="57" t="s">
        <v>540</v>
      </c>
      <c r="F290" s="21">
        <v>0</v>
      </c>
      <c r="G290" s="21">
        <v>33</v>
      </c>
      <c r="H290" s="21">
        <v>0</v>
      </c>
      <c r="I290" s="21">
        <v>0</v>
      </c>
      <c r="J290" s="30">
        <f t="shared" si="10"/>
        <v>33</v>
      </c>
      <c r="K290" s="21">
        <v>1</v>
      </c>
    </row>
    <row r="291" spans="1:19" ht="15.75" customHeight="1" x14ac:dyDescent="0.4">
      <c r="A291" s="21" t="s">
        <v>261</v>
      </c>
      <c r="B291" s="36" t="s">
        <v>315</v>
      </c>
      <c r="C291" s="21">
        <v>1961</v>
      </c>
      <c r="D291" s="21" t="s">
        <v>88</v>
      </c>
      <c r="E291" s="36" t="s">
        <v>52</v>
      </c>
      <c r="F291" s="21">
        <v>32</v>
      </c>
      <c r="G291" s="21">
        <v>0</v>
      </c>
      <c r="H291" s="21">
        <v>0</v>
      </c>
      <c r="I291" s="21">
        <v>0</v>
      </c>
      <c r="J291" s="30">
        <f t="shared" si="10"/>
        <v>32</v>
      </c>
      <c r="K291" s="21">
        <v>1</v>
      </c>
    </row>
    <row r="292" spans="1:19" ht="15.75" customHeight="1" x14ac:dyDescent="0.4">
      <c r="A292" s="21" t="s">
        <v>261</v>
      </c>
      <c r="B292" s="57" t="s">
        <v>930</v>
      </c>
      <c r="C292" s="29">
        <v>1961</v>
      </c>
      <c r="D292" s="29" t="s">
        <v>88</v>
      </c>
      <c r="E292" s="57" t="s">
        <v>21</v>
      </c>
      <c r="F292" s="21">
        <v>0</v>
      </c>
      <c r="G292" s="21">
        <v>0</v>
      </c>
      <c r="H292" s="21">
        <v>32</v>
      </c>
      <c r="I292" s="21">
        <v>0</v>
      </c>
      <c r="J292" s="30">
        <f t="shared" si="10"/>
        <v>32</v>
      </c>
      <c r="K292" s="21">
        <v>1</v>
      </c>
    </row>
    <row r="293" spans="1:19" ht="15.75" customHeight="1" x14ac:dyDescent="0.4">
      <c r="A293" s="21" t="s">
        <v>261</v>
      </c>
      <c r="B293" s="57" t="s">
        <v>691</v>
      </c>
      <c r="C293" s="29">
        <v>1962</v>
      </c>
      <c r="D293" s="29" t="s">
        <v>88</v>
      </c>
      <c r="E293" s="57" t="s">
        <v>633</v>
      </c>
      <c r="F293" s="21">
        <v>0</v>
      </c>
      <c r="G293" s="21">
        <v>32</v>
      </c>
      <c r="H293" s="21">
        <v>0</v>
      </c>
      <c r="I293" s="21">
        <v>0</v>
      </c>
      <c r="J293" s="30">
        <f t="shared" si="10"/>
        <v>32</v>
      </c>
      <c r="K293" s="21">
        <v>1</v>
      </c>
      <c r="L293" s="9"/>
      <c r="N293" s="9"/>
      <c r="S293" s="25"/>
    </row>
    <row r="294" spans="1:19" ht="15.75" customHeight="1" x14ac:dyDescent="0.4">
      <c r="A294" s="21" t="s">
        <v>261</v>
      </c>
      <c r="B294" s="57" t="s">
        <v>937</v>
      </c>
      <c r="C294" s="29">
        <v>1958</v>
      </c>
      <c r="D294" s="29" t="s">
        <v>88</v>
      </c>
      <c r="E294" s="57" t="s">
        <v>893</v>
      </c>
      <c r="F294" s="21">
        <v>0</v>
      </c>
      <c r="G294" s="21">
        <v>0</v>
      </c>
      <c r="H294" s="21">
        <v>31</v>
      </c>
      <c r="I294" s="21">
        <v>0</v>
      </c>
      <c r="J294" s="30">
        <f t="shared" si="10"/>
        <v>31</v>
      </c>
      <c r="K294" s="21">
        <v>1</v>
      </c>
      <c r="L294" s="9"/>
      <c r="N294" s="9"/>
      <c r="S294" s="25"/>
    </row>
    <row r="295" spans="1:19" ht="15.75" customHeight="1" x14ac:dyDescent="0.4">
      <c r="A295" s="21" t="s">
        <v>261</v>
      </c>
      <c r="B295" s="36" t="s">
        <v>100</v>
      </c>
      <c r="C295" s="21">
        <v>1960</v>
      </c>
      <c r="D295" s="21" t="s">
        <v>88</v>
      </c>
      <c r="E295" s="36" t="s">
        <v>20</v>
      </c>
      <c r="F295" s="21">
        <v>31</v>
      </c>
      <c r="G295" s="21">
        <v>0</v>
      </c>
      <c r="H295" s="21">
        <v>0</v>
      </c>
      <c r="I295" s="21">
        <v>0</v>
      </c>
      <c r="J295" s="30">
        <f t="shared" si="10"/>
        <v>31</v>
      </c>
      <c r="K295" s="21">
        <v>1</v>
      </c>
      <c r="L295" s="9"/>
      <c r="N295" s="9"/>
      <c r="S295" s="25"/>
    </row>
    <row r="296" spans="1:19" ht="15.75" customHeight="1" x14ac:dyDescent="0.4">
      <c r="A296" s="21" t="s">
        <v>261</v>
      </c>
      <c r="B296" s="57" t="s">
        <v>700</v>
      </c>
      <c r="C296" s="29">
        <v>1960</v>
      </c>
      <c r="D296" s="29" t="s">
        <v>88</v>
      </c>
      <c r="E296" s="57" t="s">
        <v>54</v>
      </c>
      <c r="F296" s="21">
        <v>0</v>
      </c>
      <c r="G296" s="21">
        <v>31</v>
      </c>
      <c r="H296" s="21">
        <v>0</v>
      </c>
      <c r="I296" s="21">
        <v>0</v>
      </c>
      <c r="J296" s="30">
        <f t="shared" si="10"/>
        <v>31</v>
      </c>
      <c r="K296" s="21">
        <v>1</v>
      </c>
      <c r="S296" s="25"/>
    </row>
    <row r="297" spans="1:19" ht="15.75" customHeight="1" x14ac:dyDescent="0.4">
      <c r="A297" s="21" t="s">
        <v>261</v>
      </c>
      <c r="B297" s="36" t="s">
        <v>326</v>
      </c>
      <c r="C297" s="21">
        <v>1959</v>
      </c>
      <c r="D297" s="21" t="s">
        <v>88</v>
      </c>
      <c r="E297" s="36" t="s">
        <v>327</v>
      </c>
      <c r="F297" s="21">
        <v>30</v>
      </c>
      <c r="G297" s="21">
        <v>0</v>
      </c>
      <c r="H297" s="21">
        <v>0</v>
      </c>
      <c r="I297" s="21">
        <v>0</v>
      </c>
      <c r="J297" s="30">
        <f t="shared" si="10"/>
        <v>30</v>
      </c>
      <c r="K297" s="21">
        <v>1</v>
      </c>
      <c r="S297" s="25"/>
    </row>
    <row r="298" spans="1:19" ht="15.75" customHeight="1" x14ac:dyDescent="0.4">
      <c r="A298" s="21" t="s">
        <v>261</v>
      </c>
      <c r="B298" s="57" t="s">
        <v>939</v>
      </c>
      <c r="C298" s="29">
        <v>1961</v>
      </c>
      <c r="D298" s="29" t="s">
        <v>88</v>
      </c>
      <c r="E298" s="57" t="s">
        <v>940</v>
      </c>
      <c r="F298" s="21">
        <v>0</v>
      </c>
      <c r="G298" s="21">
        <v>0</v>
      </c>
      <c r="H298" s="21">
        <v>30</v>
      </c>
      <c r="I298" s="21">
        <v>0</v>
      </c>
      <c r="J298" s="30">
        <f t="shared" si="10"/>
        <v>30</v>
      </c>
      <c r="K298" s="21">
        <v>1</v>
      </c>
      <c r="S298" s="25"/>
    </row>
    <row r="299" spans="1:19" ht="15.75" customHeight="1" x14ac:dyDescent="0.4">
      <c r="A299" s="21" t="s">
        <v>261</v>
      </c>
      <c r="B299" s="57" t="s">
        <v>716</v>
      </c>
      <c r="C299" s="29">
        <v>1961</v>
      </c>
      <c r="D299" s="29" t="s">
        <v>88</v>
      </c>
      <c r="E299" s="57" t="s">
        <v>717</v>
      </c>
      <c r="F299" s="21">
        <v>0</v>
      </c>
      <c r="G299" s="21">
        <v>29</v>
      </c>
      <c r="H299" s="21">
        <v>0</v>
      </c>
      <c r="I299" s="21">
        <v>0</v>
      </c>
      <c r="J299" s="30">
        <f t="shared" si="10"/>
        <v>29</v>
      </c>
      <c r="K299" s="21">
        <v>1</v>
      </c>
      <c r="S299" s="25"/>
    </row>
    <row r="300" spans="1:19" ht="15.75" customHeight="1" x14ac:dyDescent="0.4">
      <c r="A300" s="21" t="s">
        <v>261</v>
      </c>
      <c r="B300" s="57" t="s">
        <v>941</v>
      </c>
      <c r="C300" s="29">
        <v>1960</v>
      </c>
      <c r="D300" s="29" t="s">
        <v>88</v>
      </c>
      <c r="E300" s="57" t="s">
        <v>327</v>
      </c>
      <c r="F300" s="21">
        <v>0</v>
      </c>
      <c r="G300" s="21">
        <v>0</v>
      </c>
      <c r="H300" s="21">
        <v>29</v>
      </c>
      <c r="I300" s="21">
        <v>0</v>
      </c>
      <c r="J300" s="30">
        <f t="shared" si="10"/>
        <v>29</v>
      </c>
      <c r="K300" s="21">
        <v>1</v>
      </c>
      <c r="S300" s="25"/>
    </row>
    <row r="301" spans="1:19" ht="15.75" customHeight="1" x14ac:dyDescent="0.4">
      <c r="A301" s="21" t="s">
        <v>261</v>
      </c>
      <c r="B301" s="57" t="s">
        <v>731</v>
      </c>
      <c r="C301" s="29">
        <v>1961</v>
      </c>
      <c r="D301" s="29" t="s">
        <v>88</v>
      </c>
      <c r="E301" s="57" t="s">
        <v>347</v>
      </c>
      <c r="F301" s="21">
        <v>0</v>
      </c>
      <c r="G301" s="21">
        <v>28</v>
      </c>
      <c r="H301" s="21">
        <v>0</v>
      </c>
      <c r="I301" s="21">
        <v>0</v>
      </c>
      <c r="J301" s="30">
        <f t="shared" si="10"/>
        <v>28</v>
      </c>
      <c r="K301" s="21">
        <v>1</v>
      </c>
    </row>
    <row r="302" spans="1:19" ht="15.75" customHeight="1" x14ac:dyDescent="0.4">
      <c r="A302" s="21" t="s">
        <v>261</v>
      </c>
      <c r="B302" s="57" t="s">
        <v>944</v>
      </c>
      <c r="C302" s="29">
        <v>1959</v>
      </c>
      <c r="D302" s="29" t="s">
        <v>88</v>
      </c>
      <c r="E302" s="57" t="s">
        <v>36</v>
      </c>
      <c r="F302" s="21">
        <v>0</v>
      </c>
      <c r="G302" s="21">
        <v>0</v>
      </c>
      <c r="H302" s="21">
        <v>28</v>
      </c>
      <c r="I302" s="21">
        <v>0</v>
      </c>
      <c r="J302" s="30">
        <f t="shared" si="10"/>
        <v>28</v>
      </c>
      <c r="K302" s="21">
        <v>1</v>
      </c>
      <c r="S302" s="25"/>
    </row>
    <row r="303" spans="1:19" ht="15.75" customHeight="1" x14ac:dyDescent="0.4">
      <c r="A303" s="21" t="s">
        <v>261</v>
      </c>
      <c r="B303" s="57" t="s">
        <v>954</v>
      </c>
      <c r="C303" s="29">
        <v>1960</v>
      </c>
      <c r="D303" s="29" t="s">
        <v>88</v>
      </c>
      <c r="E303" s="57" t="s">
        <v>246</v>
      </c>
      <c r="F303" s="21">
        <v>0</v>
      </c>
      <c r="G303" s="21">
        <v>0</v>
      </c>
      <c r="H303" s="29">
        <v>26</v>
      </c>
      <c r="I303" s="21">
        <v>0</v>
      </c>
      <c r="J303" s="30">
        <f t="shared" si="10"/>
        <v>26</v>
      </c>
      <c r="K303" s="21">
        <v>1</v>
      </c>
      <c r="L303" s="9"/>
      <c r="S303" s="25"/>
    </row>
    <row r="304" spans="1:19" ht="15.75" customHeight="1" x14ac:dyDescent="0.4">
      <c r="A304" s="116" t="s">
        <v>89</v>
      </c>
      <c r="B304" s="117"/>
      <c r="C304" s="117"/>
      <c r="D304" s="117"/>
      <c r="E304" s="117"/>
      <c r="F304" s="117"/>
      <c r="G304" s="117"/>
      <c r="H304" s="117"/>
      <c r="I304" s="117"/>
      <c r="J304" s="117"/>
      <c r="K304" s="118"/>
      <c r="L304" s="9"/>
      <c r="R304" s="39"/>
      <c r="S304" s="37"/>
    </row>
    <row r="305" spans="1:19" ht="15.75" customHeight="1" x14ac:dyDescent="0.4">
      <c r="A305" s="78"/>
      <c r="B305" s="36" t="s">
        <v>18</v>
      </c>
      <c r="C305" s="21" t="s">
        <v>2</v>
      </c>
      <c r="D305" s="21" t="s">
        <v>4</v>
      </c>
      <c r="E305" s="36" t="s">
        <v>3</v>
      </c>
      <c r="F305" s="21" t="s">
        <v>188</v>
      </c>
      <c r="G305" s="21" t="s">
        <v>277</v>
      </c>
      <c r="H305" s="21" t="s">
        <v>278</v>
      </c>
      <c r="I305" s="21" t="s">
        <v>279</v>
      </c>
      <c r="J305" s="21" t="s">
        <v>1</v>
      </c>
      <c r="K305" s="21" t="s">
        <v>0</v>
      </c>
      <c r="L305" s="9"/>
      <c r="R305" s="37"/>
      <c r="S305" s="37"/>
    </row>
    <row r="306" spans="1:19" ht="15.75" customHeight="1" x14ac:dyDescent="0.4">
      <c r="A306" s="21">
        <v>1</v>
      </c>
      <c r="B306" s="36" t="s">
        <v>35</v>
      </c>
      <c r="C306" s="21">
        <v>1953</v>
      </c>
      <c r="D306" s="21" t="s">
        <v>89</v>
      </c>
      <c r="E306" s="36" t="s">
        <v>22</v>
      </c>
      <c r="F306" s="21">
        <v>30</v>
      </c>
      <c r="G306" s="21">
        <v>30</v>
      </c>
      <c r="H306" s="21">
        <v>0</v>
      </c>
      <c r="I306" s="21">
        <v>0</v>
      </c>
      <c r="J306" s="30">
        <f t="shared" ref="J306:J328" si="11">SUM(F306:I306)</f>
        <v>60</v>
      </c>
      <c r="K306" s="21">
        <v>2</v>
      </c>
    </row>
    <row r="307" spans="1:19" ht="15.75" customHeight="1" x14ac:dyDescent="0.4">
      <c r="A307" s="21">
        <v>2</v>
      </c>
      <c r="B307" s="36" t="s">
        <v>207</v>
      </c>
      <c r="C307" s="21">
        <v>1953</v>
      </c>
      <c r="D307" s="21" t="s">
        <v>89</v>
      </c>
      <c r="E307" s="36" t="s">
        <v>21</v>
      </c>
      <c r="F307" s="21" t="s">
        <v>1030</v>
      </c>
      <c r="G307" s="21">
        <v>29</v>
      </c>
      <c r="H307" s="21">
        <v>30</v>
      </c>
      <c r="I307" s="21">
        <v>0</v>
      </c>
      <c r="J307" s="30">
        <f t="shared" si="11"/>
        <v>59</v>
      </c>
      <c r="K307" s="21">
        <v>2</v>
      </c>
    </row>
    <row r="308" spans="1:19" ht="15.75" customHeight="1" x14ac:dyDescent="0.4">
      <c r="A308" s="21">
        <v>3</v>
      </c>
      <c r="B308" s="36" t="s">
        <v>303</v>
      </c>
      <c r="C308" s="21">
        <v>1955</v>
      </c>
      <c r="D308" s="21" t="s">
        <v>89</v>
      </c>
      <c r="E308" s="36" t="s">
        <v>226</v>
      </c>
      <c r="F308" s="21">
        <v>29</v>
      </c>
      <c r="G308" s="21" t="s">
        <v>1030</v>
      </c>
      <c r="H308" s="21">
        <v>29</v>
      </c>
      <c r="I308" s="21">
        <v>0</v>
      </c>
      <c r="J308" s="30">
        <f t="shared" si="11"/>
        <v>58</v>
      </c>
      <c r="K308" s="21">
        <v>2</v>
      </c>
    </row>
    <row r="309" spans="1:19" ht="15.75" customHeight="1" x14ac:dyDescent="0.4">
      <c r="A309" s="21">
        <v>4</v>
      </c>
      <c r="B309" s="36" t="s">
        <v>238</v>
      </c>
      <c r="C309" s="21">
        <v>1957</v>
      </c>
      <c r="D309" s="21" t="s">
        <v>89</v>
      </c>
      <c r="E309" s="36" t="s">
        <v>226</v>
      </c>
      <c r="F309" s="21">
        <v>28</v>
      </c>
      <c r="G309" s="21" t="s">
        <v>1004</v>
      </c>
      <c r="H309" s="21">
        <v>27</v>
      </c>
      <c r="I309" s="21">
        <v>0</v>
      </c>
      <c r="J309" s="30">
        <f t="shared" si="11"/>
        <v>55</v>
      </c>
      <c r="K309" s="21">
        <v>2</v>
      </c>
    </row>
    <row r="310" spans="1:19" x14ac:dyDescent="0.4">
      <c r="A310" s="21">
        <v>5</v>
      </c>
      <c r="B310" s="36" t="s">
        <v>266</v>
      </c>
      <c r="C310" s="21">
        <v>1955</v>
      </c>
      <c r="D310" s="21" t="s">
        <v>89</v>
      </c>
      <c r="E310" s="36" t="s">
        <v>226</v>
      </c>
      <c r="F310" s="21">
        <v>26</v>
      </c>
      <c r="G310" s="21">
        <v>28</v>
      </c>
      <c r="H310" s="21">
        <v>0</v>
      </c>
      <c r="I310" s="21">
        <v>0</v>
      </c>
      <c r="J310" s="30">
        <f t="shared" si="11"/>
        <v>54</v>
      </c>
      <c r="K310" s="21">
        <v>2</v>
      </c>
    </row>
    <row r="311" spans="1:19" x14ac:dyDescent="0.4">
      <c r="A311" s="21">
        <v>6</v>
      </c>
      <c r="B311" s="57" t="s">
        <v>663</v>
      </c>
      <c r="C311" s="29">
        <v>1953</v>
      </c>
      <c r="D311" s="29" t="s">
        <v>89</v>
      </c>
      <c r="E311" s="57" t="s">
        <v>26</v>
      </c>
      <c r="F311" s="21">
        <v>0</v>
      </c>
      <c r="G311" s="21">
        <v>26</v>
      </c>
      <c r="H311" s="21">
        <v>24</v>
      </c>
      <c r="I311" s="21">
        <v>0</v>
      </c>
      <c r="J311" s="30">
        <f t="shared" si="11"/>
        <v>50</v>
      </c>
      <c r="K311" s="21">
        <v>2</v>
      </c>
    </row>
    <row r="312" spans="1:19" x14ac:dyDescent="0.4">
      <c r="A312" s="21">
        <v>7</v>
      </c>
      <c r="B312" s="57" t="s">
        <v>713</v>
      </c>
      <c r="C312" s="29">
        <v>1954</v>
      </c>
      <c r="D312" s="29" t="s">
        <v>89</v>
      </c>
      <c r="E312" s="57" t="s">
        <v>24</v>
      </c>
      <c r="F312" s="21">
        <v>0</v>
      </c>
      <c r="G312" s="21">
        <v>22</v>
      </c>
      <c r="H312" s="21">
        <v>20</v>
      </c>
      <c r="I312" s="21">
        <v>0</v>
      </c>
      <c r="J312" s="30">
        <f t="shared" si="11"/>
        <v>42</v>
      </c>
      <c r="K312" s="21">
        <v>2</v>
      </c>
    </row>
    <row r="313" spans="1:19" x14ac:dyDescent="0.4">
      <c r="A313" s="21">
        <v>8</v>
      </c>
      <c r="B313" s="36" t="s">
        <v>329</v>
      </c>
      <c r="C313" s="21">
        <v>1957</v>
      </c>
      <c r="D313" s="21" t="s">
        <v>89</v>
      </c>
      <c r="E313" s="36" t="s">
        <v>21</v>
      </c>
      <c r="F313" s="21">
        <v>20</v>
      </c>
      <c r="G313" s="21">
        <v>21</v>
      </c>
      <c r="H313" s="21" t="s">
        <v>1007</v>
      </c>
      <c r="I313" s="21">
        <v>0</v>
      </c>
      <c r="J313" s="30">
        <f t="shared" si="11"/>
        <v>41</v>
      </c>
      <c r="K313" s="21">
        <v>2</v>
      </c>
    </row>
    <row r="314" spans="1:19" x14ac:dyDescent="0.4">
      <c r="A314" s="21" t="s">
        <v>261</v>
      </c>
      <c r="B314" s="57" t="s">
        <v>903</v>
      </c>
      <c r="C314" s="29">
        <v>1957</v>
      </c>
      <c r="D314" s="29" t="s">
        <v>89</v>
      </c>
      <c r="E314" s="57" t="s">
        <v>197</v>
      </c>
      <c r="F314" s="21">
        <v>0</v>
      </c>
      <c r="G314" s="21">
        <v>0</v>
      </c>
      <c r="H314" s="21">
        <v>28</v>
      </c>
      <c r="I314" s="21">
        <v>0</v>
      </c>
      <c r="J314" s="30">
        <f t="shared" si="11"/>
        <v>28</v>
      </c>
      <c r="K314" s="21">
        <v>1</v>
      </c>
    </row>
    <row r="315" spans="1:19" x14ac:dyDescent="0.4">
      <c r="A315" s="21" t="s">
        <v>261</v>
      </c>
      <c r="B315" s="57" t="s">
        <v>916</v>
      </c>
      <c r="C315" s="29">
        <v>1956</v>
      </c>
      <c r="D315" s="29" t="s">
        <v>89</v>
      </c>
      <c r="E315" s="57" t="s">
        <v>917</v>
      </c>
      <c r="F315" s="21">
        <v>0</v>
      </c>
      <c r="G315" s="21">
        <v>0</v>
      </c>
      <c r="H315" s="21">
        <v>26</v>
      </c>
      <c r="I315" s="21">
        <v>0</v>
      </c>
      <c r="J315" s="30">
        <f t="shared" si="11"/>
        <v>26</v>
      </c>
      <c r="K315" s="21">
        <v>1</v>
      </c>
    </row>
    <row r="316" spans="1:19" x14ac:dyDescent="0.4">
      <c r="A316" s="21" t="s">
        <v>261</v>
      </c>
      <c r="B316" s="36" t="s">
        <v>308</v>
      </c>
      <c r="C316" s="21">
        <v>1954</v>
      </c>
      <c r="D316" s="21" t="s">
        <v>89</v>
      </c>
      <c r="E316" s="36" t="s">
        <v>163</v>
      </c>
      <c r="F316" s="21">
        <v>25</v>
      </c>
      <c r="G316" s="21">
        <v>0</v>
      </c>
      <c r="H316" s="21">
        <v>0</v>
      </c>
      <c r="I316" s="21">
        <v>0</v>
      </c>
      <c r="J316" s="30">
        <f t="shared" si="11"/>
        <v>25</v>
      </c>
      <c r="K316" s="21">
        <v>1</v>
      </c>
    </row>
    <row r="317" spans="1:19" x14ac:dyDescent="0.4">
      <c r="A317" s="21" t="s">
        <v>261</v>
      </c>
      <c r="B317" s="57" t="s">
        <v>923</v>
      </c>
      <c r="C317" s="29">
        <v>1956</v>
      </c>
      <c r="D317" s="29" t="s">
        <v>89</v>
      </c>
      <c r="E317" s="57" t="s">
        <v>27</v>
      </c>
      <c r="F317" s="21">
        <v>0</v>
      </c>
      <c r="G317" s="21">
        <v>0</v>
      </c>
      <c r="H317" s="21">
        <v>25</v>
      </c>
      <c r="I317" s="21">
        <v>0</v>
      </c>
      <c r="J317" s="30">
        <f t="shared" si="11"/>
        <v>25</v>
      </c>
      <c r="K317" s="21">
        <v>1</v>
      </c>
    </row>
    <row r="318" spans="1:19" x14ac:dyDescent="0.4">
      <c r="A318" s="21" t="s">
        <v>261</v>
      </c>
      <c r="B318" s="57" t="s">
        <v>675</v>
      </c>
      <c r="C318" s="29">
        <v>1955</v>
      </c>
      <c r="D318" s="29" t="s">
        <v>89</v>
      </c>
      <c r="E318" s="57" t="s">
        <v>149</v>
      </c>
      <c r="F318" s="21">
        <v>0</v>
      </c>
      <c r="G318" s="21">
        <v>25</v>
      </c>
      <c r="H318" s="21">
        <v>0</v>
      </c>
      <c r="I318" s="21">
        <v>0</v>
      </c>
      <c r="J318" s="30">
        <f t="shared" si="11"/>
        <v>25</v>
      </c>
      <c r="K318" s="21">
        <v>1</v>
      </c>
    </row>
    <row r="319" spans="1:19" x14ac:dyDescent="0.4">
      <c r="A319" s="21" t="s">
        <v>261</v>
      </c>
      <c r="B319" s="36" t="s">
        <v>93</v>
      </c>
      <c r="C319" s="21">
        <v>1954</v>
      </c>
      <c r="D319" s="21" t="s">
        <v>89</v>
      </c>
      <c r="E319" s="36" t="s">
        <v>20</v>
      </c>
      <c r="F319" s="21">
        <v>24</v>
      </c>
      <c r="G319" s="21">
        <v>0</v>
      </c>
      <c r="H319" s="21">
        <v>0</v>
      </c>
      <c r="I319" s="21">
        <v>0</v>
      </c>
      <c r="J319" s="30">
        <f t="shared" si="11"/>
        <v>24</v>
      </c>
      <c r="K319" s="21">
        <v>1</v>
      </c>
    </row>
    <row r="320" spans="1:19" x14ac:dyDescent="0.4">
      <c r="A320" s="21" t="s">
        <v>261</v>
      </c>
      <c r="B320" s="36" t="s">
        <v>96</v>
      </c>
      <c r="C320" s="21">
        <v>1955</v>
      </c>
      <c r="D320" s="21" t="s">
        <v>89</v>
      </c>
      <c r="E320" s="36" t="s">
        <v>53</v>
      </c>
      <c r="F320" s="21">
        <v>23</v>
      </c>
      <c r="G320" s="21">
        <v>0</v>
      </c>
      <c r="H320" s="21">
        <v>0</v>
      </c>
      <c r="I320" s="21">
        <v>0</v>
      </c>
      <c r="J320" s="30">
        <f t="shared" si="11"/>
        <v>23</v>
      </c>
      <c r="K320" s="21">
        <v>1</v>
      </c>
    </row>
    <row r="321" spans="1:11" x14ac:dyDescent="0.4">
      <c r="A321" s="21" t="s">
        <v>261</v>
      </c>
      <c r="B321" s="57" t="s">
        <v>697</v>
      </c>
      <c r="C321" s="29">
        <v>1957</v>
      </c>
      <c r="D321" s="29" t="s">
        <v>89</v>
      </c>
      <c r="E321" s="57" t="s">
        <v>54</v>
      </c>
      <c r="F321" s="21">
        <v>0</v>
      </c>
      <c r="G321" s="21">
        <v>23</v>
      </c>
      <c r="H321" s="21">
        <v>0</v>
      </c>
      <c r="I321" s="21">
        <v>0</v>
      </c>
      <c r="J321" s="30">
        <f t="shared" si="11"/>
        <v>23</v>
      </c>
      <c r="K321" s="21">
        <v>1</v>
      </c>
    </row>
    <row r="322" spans="1:11" x14ac:dyDescent="0.4">
      <c r="A322" s="21" t="s">
        <v>261</v>
      </c>
      <c r="B322" s="57" t="s">
        <v>934</v>
      </c>
      <c r="C322" s="29">
        <v>1957</v>
      </c>
      <c r="D322" s="29" t="s">
        <v>89</v>
      </c>
      <c r="E322" s="57" t="s">
        <v>893</v>
      </c>
      <c r="F322" s="21">
        <v>0</v>
      </c>
      <c r="G322" s="21">
        <v>0</v>
      </c>
      <c r="H322" s="21">
        <v>23</v>
      </c>
      <c r="I322" s="21">
        <v>0</v>
      </c>
      <c r="J322" s="30">
        <f t="shared" si="11"/>
        <v>23</v>
      </c>
      <c r="K322" s="21">
        <v>1</v>
      </c>
    </row>
    <row r="323" spans="1:11" x14ac:dyDescent="0.4">
      <c r="A323" s="21" t="s">
        <v>261</v>
      </c>
      <c r="B323" s="57" t="s">
        <v>942</v>
      </c>
      <c r="C323" s="29">
        <v>1953</v>
      </c>
      <c r="D323" s="29" t="s">
        <v>89</v>
      </c>
      <c r="E323" s="57" t="s">
        <v>166</v>
      </c>
      <c r="F323" s="21">
        <v>0</v>
      </c>
      <c r="G323" s="21">
        <v>0</v>
      </c>
      <c r="H323" s="21">
        <v>22</v>
      </c>
      <c r="I323" s="21">
        <v>0</v>
      </c>
      <c r="J323" s="30">
        <f t="shared" si="11"/>
        <v>22</v>
      </c>
      <c r="K323" s="21">
        <v>1</v>
      </c>
    </row>
    <row r="324" spans="1:11" x14ac:dyDescent="0.4">
      <c r="A324" s="21" t="s">
        <v>261</v>
      </c>
      <c r="B324" s="36" t="s">
        <v>99</v>
      </c>
      <c r="C324" s="21">
        <v>1956</v>
      </c>
      <c r="D324" s="21" t="s">
        <v>89</v>
      </c>
      <c r="E324" s="36" t="s">
        <v>146</v>
      </c>
      <c r="F324" s="21">
        <v>22</v>
      </c>
      <c r="G324" s="21">
        <v>0</v>
      </c>
      <c r="H324" s="21">
        <v>0</v>
      </c>
      <c r="I324" s="21">
        <v>0</v>
      </c>
      <c r="J324" s="30">
        <f t="shared" si="11"/>
        <v>22</v>
      </c>
      <c r="K324" s="21">
        <v>1</v>
      </c>
    </row>
    <row r="325" spans="1:11" x14ac:dyDescent="0.4">
      <c r="A325" s="21" t="s">
        <v>261</v>
      </c>
      <c r="B325" s="36" t="s">
        <v>245</v>
      </c>
      <c r="C325" s="21">
        <v>1954</v>
      </c>
      <c r="D325" s="21" t="s">
        <v>89</v>
      </c>
      <c r="E325" s="36" t="s">
        <v>53</v>
      </c>
      <c r="F325" s="21">
        <v>21</v>
      </c>
      <c r="G325" s="21">
        <v>0</v>
      </c>
      <c r="H325" s="21">
        <v>0</v>
      </c>
      <c r="I325" s="21">
        <v>0</v>
      </c>
      <c r="J325" s="30">
        <f t="shared" si="11"/>
        <v>21</v>
      </c>
      <c r="K325" s="21">
        <v>1</v>
      </c>
    </row>
    <row r="326" spans="1:11" x14ac:dyDescent="0.4">
      <c r="A326" s="21" t="s">
        <v>261</v>
      </c>
      <c r="B326" s="57" t="s">
        <v>948</v>
      </c>
      <c r="C326" s="29">
        <v>1955</v>
      </c>
      <c r="D326" s="29" t="s">
        <v>89</v>
      </c>
      <c r="E326" s="57" t="s">
        <v>226</v>
      </c>
      <c r="F326" s="21">
        <v>0</v>
      </c>
      <c r="G326" s="21">
        <v>0</v>
      </c>
      <c r="H326" s="21">
        <v>21</v>
      </c>
      <c r="I326" s="21">
        <v>0</v>
      </c>
      <c r="J326" s="30">
        <f t="shared" si="11"/>
        <v>21</v>
      </c>
      <c r="K326" s="21">
        <v>1</v>
      </c>
    </row>
    <row r="327" spans="1:11" x14ac:dyDescent="0.4">
      <c r="A327" s="21" t="s">
        <v>261</v>
      </c>
      <c r="B327" s="57" t="s">
        <v>952</v>
      </c>
      <c r="C327" s="29">
        <v>1955</v>
      </c>
      <c r="D327" s="29" t="s">
        <v>89</v>
      </c>
      <c r="E327" s="57" t="s">
        <v>166</v>
      </c>
      <c r="F327" s="21">
        <v>0</v>
      </c>
      <c r="G327" s="21">
        <v>0</v>
      </c>
      <c r="H327" s="29">
        <v>18</v>
      </c>
      <c r="I327" s="21">
        <v>0</v>
      </c>
      <c r="J327" s="30">
        <f t="shared" si="11"/>
        <v>18</v>
      </c>
      <c r="K327" s="21">
        <v>1</v>
      </c>
    </row>
    <row r="328" spans="1:11" x14ac:dyDescent="0.4">
      <c r="A328" s="21" t="s">
        <v>261</v>
      </c>
      <c r="B328" s="57" t="s">
        <v>955</v>
      </c>
      <c r="C328" s="29">
        <v>1953</v>
      </c>
      <c r="D328" s="29" t="s">
        <v>89</v>
      </c>
      <c r="E328" s="57" t="s">
        <v>36</v>
      </c>
      <c r="F328" s="21">
        <v>0</v>
      </c>
      <c r="G328" s="21">
        <v>0</v>
      </c>
      <c r="H328" s="29">
        <v>17</v>
      </c>
      <c r="I328" s="21">
        <v>0</v>
      </c>
      <c r="J328" s="30">
        <f t="shared" si="11"/>
        <v>17</v>
      </c>
      <c r="K328" s="21">
        <v>1</v>
      </c>
    </row>
    <row r="329" spans="1:11" ht="17.7" x14ac:dyDescent="0.4">
      <c r="A329" s="116" t="s">
        <v>90</v>
      </c>
      <c r="B329" s="117"/>
      <c r="C329" s="117"/>
      <c r="D329" s="117"/>
      <c r="E329" s="117"/>
      <c r="F329" s="117"/>
      <c r="G329" s="117"/>
      <c r="H329" s="117"/>
      <c r="I329" s="117"/>
      <c r="J329" s="117"/>
      <c r="K329" s="118"/>
    </row>
    <row r="330" spans="1:11" x14ac:dyDescent="0.4">
      <c r="A330" s="78"/>
      <c r="B330" s="36" t="s">
        <v>18</v>
      </c>
      <c r="C330" s="21" t="s">
        <v>2</v>
      </c>
      <c r="D330" s="21" t="s">
        <v>4</v>
      </c>
      <c r="E330" s="36" t="s">
        <v>3</v>
      </c>
      <c r="F330" s="21" t="s">
        <v>188</v>
      </c>
      <c r="G330" s="21" t="s">
        <v>277</v>
      </c>
      <c r="H330" s="21" t="s">
        <v>278</v>
      </c>
      <c r="I330" s="21" t="s">
        <v>279</v>
      </c>
      <c r="J330" s="21" t="s">
        <v>1</v>
      </c>
      <c r="K330" s="21" t="s">
        <v>0</v>
      </c>
    </row>
    <row r="331" spans="1:11" x14ac:dyDescent="0.4">
      <c r="A331" s="21">
        <v>1</v>
      </c>
      <c r="B331" s="57" t="s">
        <v>592</v>
      </c>
      <c r="C331" s="29">
        <v>1952</v>
      </c>
      <c r="D331" s="29" t="s">
        <v>90</v>
      </c>
      <c r="E331" s="57" t="s">
        <v>226</v>
      </c>
      <c r="F331" s="21">
        <v>0</v>
      </c>
      <c r="G331" s="21">
        <v>30</v>
      </c>
      <c r="H331" s="21">
        <v>30</v>
      </c>
      <c r="I331" s="21">
        <v>0</v>
      </c>
      <c r="J331" s="30">
        <f t="shared" ref="J331:J340" si="12">SUM(F331:I331)</f>
        <v>60</v>
      </c>
      <c r="K331" s="21">
        <v>2</v>
      </c>
    </row>
    <row r="332" spans="1:11" x14ac:dyDescent="0.4">
      <c r="A332" s="21">
        <v>2</v>
      </c>
      <c r="B332" s="36" t="s">
        <v>240</v>
      </c>
      <c r="C332" s="21">
        <v>1952</v>
      </c>
      <c r="D332" s="21" t="s">
        <v>90</v>
      </c>
      <c r="E332" s="36" t="s">
        <v>226</v>
      </c>
      <c r="F332" s="21">
        <v>30</v>
      </c>
      <c r="G332" s="21">
        <v>29</v>
      </c>
      <c r="H332" s="21">
        <v>0</v>
      </c>
      <c r="I332" s="21">
        <v>0</v>
      </c>
      <c r="J332" s="30">
        <f t="shared" si="12"/>
        <v>59</v>
      </c>
      <c r="K332" s="21">
        <v>2</v>
      </c>
    </row>
    <row r="333" spans="1:11" x14ac:dyDescent="0.4">
      <c r="A333" s="21">
        <v>3</v>
      </c>
      <c r="B333" s="57" t="s">
        <v>244</v>
      </c>
      <c r="C333" s="29">
        <v>1950</v>
      </c>
      <c r="D333" s="29" t="s">
        <v>90</v>
      </c>
      <c r="E333" s="57" t="s">
        <v>20</v>
      </c>
      <c r="F333" s="21">
        <v>0</v>
      </c>
      <c r="G333" s="21">
        <v>28</v>
      </c>
      <c r="H333" s="21">
        <v>29</v>
      </c>
      <c r="I333" s="21">
        <v>0</v>
      </c>
      <c r="J333" s="30">
        <f t="shared" si="12"/>
        <v>57</v>
      </c>
      <c r="K333" s="21">
        <v>2</v>
      </c>
    </row>
    <row r="334" spans="1:11" x14ac:dyDescent="0.4">
      <c r="A334" s="21">
        <v>4</v>
      </c>
      <c r="B334" s="36" t="s">
        <v>317</v>
      </c>
      <c r="C334" s="21">
        <v>1949</v>
      </c>
      <c r="D334" s="21" t="s">
        <v>90</v>
      </c>
      <c r="E334" s="36" t="s">
        <v>22</v>
      </c>
      <c r="F334" s="21">
        <v>28</v>
      </c>
      <c r="G334" s="21">
        <v>27</v>
      </c>
      <c r="H334" s="21">
        <v>0</v>
      </c>
      <c r="I334" s="21">
        <v>0</v>
      </c>
      <c r="J334" s="30">
        <f t="shared" si="12"/>
        <v>55</v>
      </c>
      <c r="K334" s="21">
        <v>2</v>
      </c>
    </row>
    <row r="335" spans="1:11" x14ac:dyDescent="0.4">
      <c r="A335" s="21">
        <v>5</v>
      </c>
      <c r="B335" s="36" t="s">
        <v>181</v>
      </c>
      <c r="C335" s="21">
        <v>1950</v>
      </c>
      <c r="D335" s="21" t="s">
        <v>90</v>
      </c>
      <c r="E335" s="36" t="s">
        <v>27</v>
      </c>
      <c r="F335" s="21">
        <v>26</v>
      </c>
      <c r="G335" s="21" t="s">
        <v>1042</v>
      </c>
      <c r="H335" s="21">
        <v>27</v>
      </c>
      <c r="I335" s="21">
        <v>0</v>
      </c>
      <c r="J335" s="30">
        <f t="shared" si="12"/>
        <v>53</v>
      </c>
      <c r="K335" s="21">
        <v>2</v>
      </c>
    </row>
    <row r="336" spans="1:11" x14ac:dyDescent="0.4">
      <c r="A336" s="21">
        <v>6</v>
      </c>
      <c r="B336" s="36" t="s">
        <v>241</v>
      </c>
      <c r="C336" s="21">
        <v>1949</v>
      </c>
      <c r="D336" s="21" t="s">
        <v>90</v>
      </c>
      <c r="E336" s="36" t="s">
        <v>226</v>
      </c>
      <c r="F336" s="21">
        <v>29</v>
      </c>
      <c r="G336" s="21">
        <v>24</v>
      </c>
      <c r="H336" s="21">
        <v>0</v>
      </c>
      <c r="I336" s="21">
        <v>0</v>
      </c>
      <c r="J336" s="30">
        <f t="shared" si="12"/>
        <v>53</v>
      </c>
      <c r="K336" s="21">
        <v>2</v>
      </c>
    </row>
    <row r="337" spans="1:11" x14ac:dyDescent="0.4">
      <c r="A337" s="21">
        <v>7</v>
      </c>
      <c r="B337" s="36" t="s">
        <v>37</v>
      </c>
      <c r="C337" s="21">
        <v>1951</v>
      </c>
      <c r="D337" s="21" t="s">
        <v>90</v>
      </c>
      <c r="E337" s="36" t="s">
        <v>22</v>
      </c>
      <c r="F337" s="21" t="s">
        <v>1042</v>
      </c>
      <c r="G337" s="21">
        <v>26</v>
      </c>
      <c r="H337" s="21">
        <v>26</v>
      </c>
      <c r="I337" s="21">
        <v>0</v>
      </c>
      <c r="J337" s="30">
        <f t="shared" si="12"/>
        <v>52</v>
      </c>
      <c r="K337" s="21">
        <v>2</v>
      </c>
    </row>
    <row r="338" spans="1:11" x14ac:dyDescent="0.4">
      <c r="A338" s="21" t="s">
        <v>261</v>
      </c>
      <c r="B338" s="57" t="s">
        <v>63</v>
      </c>
      <c r="C338" s="29">
        <v>1950</v>
      </c>
      <c r="D338" s="29" t="s">
        <v>90</v>
      </c>
      <c r="E338" s="57" t="s">
        <v>22</v>
      </c>
      <c r="F338" s="21">
        <v>0</v>
      </c>
      <c r="G338" s="21">
        <v>0</v>
      </c>
      <c r="H338" s="29">
        <v>28</v>
      </c>
      <c r="I338" s="21">
        <v>0</v>
      </c>
      <c r="J338" s="30">
        <f t="shared" si="12"/>
        <v>28</v>
      </c>
      <c r="K338" s="21">
        <v>1</v>
      </c>
    </row>
    <row r="339" spans="1:11" x14ac:dyDescent="0.4">
      <c r="A339" s="21" t="s">
        <v>261</v>
      </c>
      <c r="B339" s="36" t="s">
        <v>318</v>
      </c>
      <c r="C339" s="21">
        <v>1948</v>
      </c>
      <c r="D339" s="21" t="s">
        <v>90</v>
      </c>
      <c r="E339" s="36" t="s">
        <v>198</v>
      </c>
      <c r="F339" s="21">
        <v>27</v>
      </c>
      <c r="G339" s="21">
        <v>0</v>
      </c>
      <c r="H339" s="21">
        <v>0</v>
      </c>
      <c r="I339" s="21">
        <v>0</v>
      </c>
      <c r="J339" s="30">
        <f t="shared" si="12"/>
        <v>27</v>
      </c>
      <c r="K339" s="21">
        <v>1</v>
      </c>
    </row>
    <row r="340" spans="1:11" x14ac:dyDescent="0.4">
      <c r="A340" s="21" t="s">
        <v>261</v>
      </c>
      <c r="B340" s="57" t="s">
        <v>960</v>
      </c>
      <c r="C340" s="29">
        <v>1948</v>
      </c>
      <c r="D340" s="29" t="s">
        <v>90</v>
      </c>
      <c r="E340" s="57" t="s">
        <v>917</v>
      </c>
      <c r="F340" s="21">
        <v>0</v>
      </c>
      <c r="G340" s="21">
        <v>0</v>
      </c>
      <c r="H340" s="29">
        <v>25</v>
      </c>
      <c r="I340" s="21">
        <v>0</v>
      </c>
      <c r="J340" s="30">
        <f t="shared" si="12"/>
        <v>25</v>
      </c>
      <c r="K340" s="21">
        <v>1</v>
      </c>
    </row>
    <row r="341" spans="1:11" ht="17.7" x14ac:dyDescent="0.4">
      <c r="A341" s="116" t="s">
        <v>94</v>
      </c>
      <c r="B341" s="117"/>
      <c r="C341" s="117"/>
      <c r="D341" s="117"/>
      <c r="E341" s="117"/>
      <c r="F341" s="117"/>
      <c r="G341" s="117"/>
      <c r="H341" s="117"/>
      <c r="I341" s="117"/>
      <c r="J341" s="117"/>
      <c r="K341" s="118"/>
    </row>
    <row r="342" spans="1:11" x14ac:dyDescent="0.4">
      <c r="A342" s="78"/>
      <c r="B342" s="36" t="s">
        <v>18</v>
      </c>
      <c r="C342" s="21" t="s">
        <v>2</v>
      </c>
      <c r="D342" s="21" t="s">
        <v>4</v>
      </c>
      <c r="E342" s="36" t="s">
        <v>3</v>
      </c>
      <c r="F342" s="21" t="s">
        <v>188</v>
      </c>
      <c r="G342" s="21" t="s">
        <v>277</v>
      </c>
      <c r="H342" s="21" t="s">
        <v>278</v>
      </c>
      <c r="I342" s="21" t="s">
        <v>279</v>
      </c>
      <c r="J342" s="21" t="s">
        <v>1</v>
      </c>
      <c r="K342" s="21" t="s">
        <v>0</v>
      </c>
    </row>
    <row r="343" spans="1:11" x14ac:dyDescent="0.4">
      <c r="A343" s="21">
        <v>1</v>
      </c>
      <c r="B343" s="36" t="s">
        <v>180</v>
      </c>
      <c r="C343" s="21">
        <v>1943</v>
      </c>
      <c r="D343" s="21" t="s">
        <v>94</v>
      </c>
      <c r="E343" s="36" t="s">
        <v>22</v>
      </c>
      <c r="F343" s="21">
        <v>15</v>
      </c>
      <c r="G343" s="42">
        <v>15</v>
      </c>
      <c r="H343" s="21" t="s">
        <v>1011</v>
      </c>
      <c r="I343" s="21">
        <v>0</v>
      </c>
      <c r="J343" s="21">
        <f t="shared" ref="J343:J349" si="13">SUM(F343:I343)</f>
        <v>30</v>
      </c>
      <c r="K343" s="43">
        <v>2</v>
      </c>
    </row>
    <row r="344" spans="1:11" x14ac:dyDescent="0.4">
      <c r="A344" s="21">
        <v>2</v>
      </c>
      <c r="B344" s="36" t="s">
        <v>320</v>
      </c>
      <c r="C344" s="21">
        <v>1946</v>
      </c>
      <c r="D344" s="21" t="s">
        <v>94</v>
      </c>
      <c r="E344" s="36" t="s">
        <v>21</v>
      </c>
      <c r="F344" s="21">
        <v>14</v>
      </c>
      <c r="G344" s="42" t="s">
        <v>1043</v>
      </c>
      <c r="H344" s="21">
        <v>15</v>
      </c>
      <c r="I344" s="21">
        <v>0</v>
      </c>
      <c r="J344" s="21">
        <f t="shared" si="13"/>
        <v>29</v>
      </c>
      <c r="K344" s="43">
        <v>2</v>
      </c>
    </row>
    <row r="345" spans="1:11" x14ac:dyDescent="0.4">
      <c r="A345" s="21">
        <v>3</v>
      </c>
      <c r="B345" s="36" t="s">
        <v>129</v>
      </c>
      <c r="C345" s="21">
        <v>1944</v>
      </c>
      <c r="D345" s="21" t="s">
        <v>94</v>
      </c>
      <c r="E345" s="36" t="s">
        <v>22</v>
      </c>
      <c r="F345" s="21">
        <v>13</v>
      </c>
      <c r="G345" s="42">
        <v>13</v>
      </c>
      <c r="H345" s="21" t="s">
        <v>1044</v>
      </c>
      <c r="I345" s="21">
        <v>0</v>
      </c>
      <c r="J345" s="21">
        <f t="shared" si="13"/>
        <v>26</v>
      </c>
      <c r="K345" s="43">
        <v>2</v>
      </c>
    </row>
    <row r="346" spans="1:11" x14ac:dyDescent="0.4">
      <c r="A346" s="21">
        <v>4</v>
      </c>
      <c r="B346" s="57" t="s">
        <v>723</v>
      </c>
      <c r="C346" s="29">
        <v>1947</v>
      </c>
      <c r="D346" s="29" t="s">
        <v>94</v>
      </c>
      <c r="E346" s="57" t="s">
        <v>226</v>
      </c>
      <c r="F346" s="21">
        <v>0</v>
      </c>
      <c r="G346" s="42">
        <v>11</v>
      </c>
      <c r="H346" s="21">
        <v>12</v>
      </c>
      <c r="I346" s="21">
        <v>0</v>
      </c>
      <c r="J346" s="43">
        <f t="shared" si="13"/>
        <v>23</v>
      </c>
      <c r="K346" s="43">
        <v>2</v>
      </c>
    </row>
    <row r="347" spans="1:11" x14ac:dyDescent="0.4">
      <c r="A347" s="21" t="s">
        <v>261</v>
      </c>
      <c r="B347" s="57" t="s">
        <v>64</v>
      </c>
      <c r="C347" s="29">
        <v>1947</v>
      </c>
      <c r="D347" s="29" t="s">
        <v>94</v>
      </c>
      <c r="E347" s="57" t="s">
        <v>20</v>
      </c>
      <c r="F347" s="21">
        <v>0</v>
      </c>
      <c r="G347" s="42">
        <v>14</v>
      </c>
      <c r="H347" s="21">
        <v>0</v>
      </c>
      <c r="I347" s="21">
        <v>0</v>
      </c>
      <c r="J347" s="21">
        <f t="shared" si="13"/>
        <v>14</v>
      </c>
      <c r="K347" s="43">
        <v>1</v>
      </c>
    </row>
    <row r="348" spans="1:11" x14ac:dyDescent="0.4">
      <c r="A348" s="21" t="s">
        <v>261</v>
      </c>
      <c r="B348" s="57" t="s">
        <v>958</v>
      </c>
      <c r="C348" s="29">
        <v>1943</v>
      </c>
      <c r="D348" s="29" t="s">
        <v>94</v>
      </c>
      <c r="E348" s="57" t="s">
        <v>893</v>
      </c>
      <c r="F348" s="21">
        <v>0</v>
      </c>
      <c r="G348" s="42">
        <v>0</v>
      </c>
      <c r="H348" s="29">
        <v>11</v>
      </c>
      <c r="I348" s="21">
        <v>0</v>
      </c>
      <c r="J348" s="43">
        <f t="shared" si="13"/>
        <v>11</v>
      </c>
      <c r="K348" s="43">
        <v>1</v>
      </c>
    </row>
    <row r="349" spans="1:11" x14ac:dyDescent="0.4">
      <c r="A349" s="21" t="s">
        <v>261</v>
      </c>
      <c r="B349" s="57" t="s">
        <v>208</v>
      </c>
      <c r="C349" s="29">
        <v>1943</v>
      </c>
      <c r="D349" s="29" t="s">
        <v>94</v>
      </c>
      <c r="E349" s="57" t="s">
        <v>27</v>
      </c>
      <c r="F349" s="21">
        <v>0</v>
      </c>
      <c r="G349" s="42">
        <v>0</v>
      </c>
      <c r="H349" s="29">
        <v>10</v>
      </c>
      <c r="I349" s="21">
        <v>0</v>
      </c>
      <c r="J349" s="43">
        <f t="shared" si="13"/>
        <v>10</v>
      </c>
      <c r="K349" s="43">
        <v>1</v>
      </c>
    </row>
    <row r="350" spans="1:11" ht="17.7" x14ac:dyDescent="0.4">
      <c r="A350" s="122" t="s">
        <v>182</v>
      </c>
      <c r="B350" s="123"/>
      <c r="C350" s="123"/>
      <c r="D350" s="123"/>
      <c r="E350" s="123"/>
      <c r="F350" s="123"/>
      <c r="G350" s="123"/>
      <c r="H350" s="123"/>
      <c r="I350" s="123"/>
      <c r="J350" s="123"/>
      <c r="K350" s="124"/>
    </row>
    <row r="351" spans="1:11" x14ac:dyDescent="0.4">
      <c r="A351" s="78"/>
      <c r="B351" s="36" t="s">
        <v>18</v>
      </c>
      <c r="C351" s="21" t="s">
        <v>2</v>
      </c>
      <c r="D351" s="21" t="s">
        <v>4</v>
      </c>
      <c r="E351" s="36" t="s">
        <v>3</v>
      </c>
      <c r="F351" s="21" t="s">
        <v>188</v>
      </c>
      <c r="G351" s="21" t="s">
        <v>277</v>
      </c>
      <c r="H351" s="21" t="s">
        <v>278</v>
      </c>
      <c r="I351" s="21" t="s">
        <v>279</v>
      </c>
      <c r="J351" s="21" t="s">
        <v>1</v>
      </c>
      <c r="K351" s="21" t="s">
        <v>0</v>
      </c>
    </row>
    <row r="352" spans="1:11" x14ac:dyDescent="0.4">
      <c r="A352" s="21">
        <v>1</v>
      </c>
      <c r="B352" s="36" t="s">
        <v>324</v>
      </c>
      <c r="C352" s="21">
        <v>1939</v>
      </c>
      <c r="D352" s="21" t="s">
        <v>182</v>
      </c>
      <c r="E352" s="36" t="s">
        <v>22</v>
      </c>
      <c r="F352" s="21">
        <v>15</v>
      </c>
      <c r="G352" s="30">
        <v>14</v>
      </c>
      <c r="H352" s="21">
        <v>0</v>
      </c>
      <c r="I352" s="21">
        <v>0</v>
      </c>
      <c r="J352" s="21">
        <f>SUM(F352:I352)</f>
        <v>29</v>
      </c>
      <c r="K352" s="21">
        <v>2</v>
      </c>
    </row>
    <row r="353" spans="1:11" x14ac:dyDescent="0.4">
      <c r="A353" s="21" t="s">
        <v>261</v>
      </c>
      <c r="B353" s="57" t="s">
        <v>120</v>
      </c>
      <c r="C353" s="29">
        <v>1941</v>
      </c>
      <c r="D353" s="29" t="s">
        <v>182</v>
      </c>
      <c r="E353" s="57" t="s">
        <v>146</v>
      </c>
      <c r="F353" s="21">
        <v>0</v>
      </c>
      <c r="G353" s="30">
        <v>15</v>
      </c>
      <c r="H353" s="21">
        <v>0</v>
      </c>
      <c r="I353" s="21">
        <v>0</v>
      </c>
      <c r="J353" s="21">
        <f>SUM(F353:I353)</f>
        <v>15</v>
      </c>
      <c r="K353" s="21">
        <v>1</v>
      </c>
    </row>
    <row r="354" spans="1:11" x14ac:dyDescent="0.4">
      <c r="A354" s="21" t="s">
        <v>261</v>
      </c>
      <c r="B354" s="57" t="s">
        <v>248</v>
      </c>
      <c r="C354" s="29">
        <v>1942</v>
      </c>
      <c r="D354" s="29" t="s">
        <v>182</v>
      </c>
      <c r="E354" s="57" t="s">
        <v>194</v>
      </c>
      <c r="F354" s="21">
        <v>0</v>
      </c>
      <c r="G354" s="42">
        <v>0</v>
      </c>
      <c r="H354" s="21">
        <v>15</v>
      </c>
      <c r="I354" s="21">
        <v>0</v>
      </c>
      <c r="J354" s="21">
        <f>SUM(F354:I354)</f>
        <v>15</v>
      </c>
      <c r="K354" s="21">
        <v>1</v>
      </c>
    </row>
    <row r="355" spans="1:11" ht="17.7" x14ac:dyDescent="0.4">
      <c r="A355" s="116" t="s">
        <v>957</v>
      </c>
      <c r="B355" s="117"/>
      <c r="C355" s="117"/>
      <c r="D355" s="117"/>
      <c r="E355" s="117"/>
      <c r="F355" s="117"/>
      <c r="G355" s="117"/>
      <c r="H355" s="117"/>
      <c r="I355" s="117"/>
      <c r="J355" s="117"/>
      <c r="K355" s="118"/>
    </row>
    <row r="356" spans="1:11" x14ac:dyDescent="0.4">
      <c r="A356" s="21"/>
      <c r="B356" s="57" t="s">
        <v>18</v>
      </c>
      <c r="C356" s="29" t="s">
        <v>2</v>
      </c>
      <c r="D356" s="29" t="s">
        <v>4</v>
      </c>
      <c r="E356" s="57" t="s">
        <v>3</v>
      </c>
      <c r="F356" s="21"/>
      <c r="G356" s="42"/>
      <c r="H356" s="21"/>
      <c r="I356" s="21"/>
      <c r="J356" s="21"/>
      <c r="K356" s="21"/>
    </row>
    <row r="357" spans="1:11" x14ac:dyDescent="0.4">
      <c r="A357" s="21" t="s">
        <v>261</v>
      </c>
      <c r="B357" s="57" t="s">
        <v>956</v>
      </c>
      <c r="C357" s="29">
        <v>1937</v>
      </c>
      <c r="D357" s="29" t="s">
        <v>957</v>
      </c>
      <c r="E357" s="57" t="s">
        <v>886</v>
      </c>
      <c r="F357" s="21">
        <v>0</v>
      </c>
      <c r="G357" s="30">
        <v>0</v>
      </c>
      <c r="H357" s="21">
        <v>15</v>
      </c>
      <c r="I357" s="21">
        <v>0</v>
      </c>
      <c r="J357" s="21">
        <v>15</v>
      </c>
      <c r="K357" s="43">
        <v>1</v>
      </c>
    </row>
    <row r="358" spans="1:11" x14ac:dyDescent="0.4">
      <c r="A358" s="21" t="s">
        <v>261</v>
      </c>
      <c r="B358" s="57" t="s">
        <v>959</v>
      </c>
      <c r="C358" s="29">
        <v>1934</v>
      </c>
      <c r="D358" s="29" t="s">
        <v>957</v>
      </c>
      <c r="E358" s="57" t="s">
        <v>226</v>
      </c>
      <c r="F358" s="21">
        <v>0</v>
      </c>
      <c r="G358" s="34">
        <v>0</v>
      </c>
      <c r="H358" s="21">
        <v>14</v>
      </c>
      <c r="I358" s="21">
        <v>0</v>
      </c>
      <c r="J358" s="21">
        <v>14</v>
      </c>
      <c r="K358" s="43">
        <v>1</v>
      </c>
    </row>
    <row r="359" spans="1:11" x14ac:dyDescent="0.4">
      <c r="B359" s="41"/>
      <c r="C359" s="37"/>
      <c r="D359" s="37"/>
    </row>
    <row r="361" spans="1:11" x14ac:dyDescent="0.4">
      <c r="B361" s="41"/>
      <c r="C361" s="37"/>
      <c r="D361" s="37"/>
      <c r="E361" s="83"/>
    </row>
    <row r="362" spans="1:11" x14ac:dyDescent="0.4">
      <c r="B362" s="41"/>
      <c r="C362" s="37"/>
      <c r="D362" s="37"/>
    </row>
    <row r="363" spans="1:11" x14ac:dyDescent="0.4">
      <c r="B363" s="41"/>
      <c r="C363" s="37"/>
      <c r="D363" s="37"/>
      <c r="E363" s="83"/>
    </row>
    <row r="364" spans="1:11" x14ac:dyDescent="0.4">
      <c r="B364" s="41"/>
      <c r="C364" s="37"/>
      <c r="D364" s="37"/>
      <c r="E364" s="83"/>
    </row>
    <row r="365" spans="1:11" x14ac:dyDescent="0.4">
      <c r="B365" s="41"/>
      <c r="C365" s="37"/>
      <c r="D365" s="37"/>
      <c r="E365" s="83"/>
    </row>
    <row r="366" spans="1:11" x14ac:dyDescent="0.4">
      <c r="B366" s="41"/>
      <c r="C366" s="37"/>
      <c r="D366" s="37"/>
    </row>
    <row r="367" spans="1:11" x14ac:dyDescent="0.4">
      <c r="B367" s="41"/>
      <c r="C367" s="37"/>
      <c r="D367" s="37"/>
      <c r="E367" s="83"/>
    </row>
    <row r="368" spans="1:11" x14ac:dyDescent="0.4">
      <c r="B368" s="41"/>
      <c r="C368" s="37"/>
      <c r="D368" s="37"/>
      <c r="E368" s="83"/>
    </row>
    <row r="369" spans="2:5" x14ac:dyDescent="0.4">
      <c r="B369" s="41"/>
      <c r="C369" s="37"/>
      <c r="D369" s="37"/>
      <c r="E369" s="83"/>
    </row>
    <row r="370" spans="2:5" x14ac:dyDescent="0.4">
      <c r="B370" s="82"/>
    </row>
    <row r="371" spans="2:5" x14ac:dyDescent="0.4">
      <c r="B371" s="41"/>
      <c r="C371" s="37"/>
      <c r="D371" s="37"/>
    </row>
    <row r="372" spans="2:5" x14ac:dyDescent="0.4">
      <c r="B372" s="41"/>
      <c r="C372" s="37"/>
      <c r="D372" s="37"/>
      <c r="E372" s="83"/>
    </row>
    <row r="373" spans="2:5" x14ac:dyDescent="0.4">
      <c r="B373" s="41"/>
      <c r="C373" s="37"/>
      <c r="D373" s="37"/>
    </row>
    <row r="374" spans="2:5" x14ac:dyDescent="0.4">
      <c r="B374" s="41"/>
      <c r="C374" s="37"/>
      <c r="D374" s="37"/>
      <c r="E374" s="83"/>
    </row>
    <row r="375" spans="2:5" x14ac:dyDescent="0.4">
      <c r="B375" s="41"/>
      <c r="C375" s="37"/>
      <c r="D375" s="37"/>
    </row>
    <row r="376" spans="2:5" x14ac:dyDescent="0.4">
      <c r="B376" s="41"/>
      <c r="C376" s="37"/>
      <c r="D376" s="37"/>
    </row>
    <row r="377" spans="2:5" x14ac:dyDescent="0.4">
      <c r="B377" s="41"/>
      <c r="C377" s="37"/>
      <c r="D377" s="37"/>
    </row>
    <row r="378" spans="2:5" x14ac:dyDescent="0.4">
      <c r="B378" s="41"/>
      <c r="C378" s="37"/>
      <c r="D378" s="37"/>
    </row>
    <row r="379" spans="2:5" x14ac:dyDescent="0.4">
      <c r="B379" s="41"/>
      <c r="C379" s="37"/>
      <c r="D379" s="37"/>
    </row>
    <row r="380" spans="2:5" x14ac:dyDescent="0.4">
      <c r="B380" s="41"/>
      <c r="C380" s="37"/>
      <c r="D380" s="37"/>
    </row>
    <row r="382" spans="2:5" x14ac:dyDescent="0.4">
      <c r="B382" s="41"/>
      <c r="C382" s="37"/>
      <c r="D382" s="37"/>
    </row>
    <row r="383" spans="2:5" x14ac:dyDescent="0.4">
      <c r="B383" s="41"/>
      <c r="C383" s="37"/>
      <c r="D383" s="37"/>
    </row>
    <row r="385" spans="2:5" x14ac:dyDescent="0.4">
      <c r="B385" s="41"/>
      <c r="C385" s="37"/>
      <c r="D385" s="37"/>
      <c r="E385" s="83"/>
    </row>
    <row r="387" spans="2:5" x14ac:dyDescent="0.4">
      <c r="B387" s="41"/>
      <c r="C387" s="37"/>
      <c r="D387" s="37"/>
    </row>
    <row r="390" spans="2:5" x14ac:dyDescent="0.4">
      <c r="B390" s="41"/>
      <c r="C390" s="37"/>
      <c r="D390" s="37"/>
      <c r="E390" s="83"/>
    </row>
    <row r="391" spans="2:5" x14ac:dyDescent="0.4">
      <c r="B391" s="41"/>
      <c r="C391" s="37"/>
      <c r="D391" s="37"/>
    </row>
    <row r="392" spans="2:5" x14ac:dyDescent="0.4">
      <c r="B392" s="41"/>
      <c r="C392" s="37"/>
      <c r="D392" s="37"/>
    </row>
    <row r="393" spans="2:5" x14ac:dyDescent="0.4">
      <c r="B393" s="41"/>
      <c r="C393" s="37"/>
      <c r="D393" s="37"/>
    </row>
    <row r="395" spans="2:5" x14ac:dyDescent="0.4">
      <c r="B395" s="41"/>
      <c r="C395" s="37"/>
      <c r="D395" s="37"/>
      <c r="E395" s="83"/>
    </row>
    <row r="396" spans="2:5" x14ac:dyDescent="0.4">
      <c r="B396" s="41"/>
      <c r="C396" s="37"/>
      <c r="D396" s="37"/>
    </row>
    <row r="397" spans="2:5" x14ac:dyDescent="0.4">
      <c r="B397" s="41"/>
      <c r="C397" s="37"/>
      <c r="D397" s="37"/>
    </row>
    <row r="399" spans="2:5" x14ac:dyDescent="0.4">
      <c r="B399" s="41"/>
      <c r="C399" s="37"/>
      <c r="D399" s="37"/>
    </row>
    <row r="401" spans="2:5" x14ac:dyDescent="0.4">
      <c r="B401" s="41"/>
      <c r="C401" s="37"/>
      <c r="D401" s="37"/>
      <c r="E401" s="83"/>
    </row>
    <row r="402" spans="2:5" x14ac:dyDescent="0.4">
      <c r="B402" s="41"/>
      <c r="C402" s="37"/>
      <c r="D402" s="37"/>
    </row>
    <row r="404" spans="2:5" x14ac:dyDescent="0.4">
      <c r="B404" s="41"/>
      <c r="C404" s="37"/>
      <c r="D404" s="37"/>
    </row>
    <row r="408" spans="2:5" x14ac:dyDescent="0.4">
      <c r="B408" s="82"/>
    </row>
    <row r="409" spans="2:5" x14ac:dyDescent="0.4">
      <c r="B409" s="41"/>
      <c r="C409" s="37"/>
      <c r="D409" s="37"/>
    </row>
    <row r="410" spans="2:5" x14ac:dyDescent="0.4">
      <c r="B410" s="41"/>
      <c r="C410" s="37"/>
      <c r="D410" s="37"/>
    </row>
    <row r="411" spans="2:5" x14ac:dyDescent="0.4">
      <c r="B411" s="41"/>
      <c r="C411" s="37"/>
      <c r="D411" s="37"/>
    </row>
    <row r="412" spans="2:5" x14ac:dyDescent="0.4">
      <c r="B412" s="41"/>
      <c r="C412" s="37"/>
      <c r="D412" s="37"/>
      <c r="E412" s="83"/>
    </row>
    <row r="413" spans="2:5" x14ac:dyDescent="0.4">
      <c r="B413" s="41"/>
      <c r="C413" s="37"/>
      <c r="D413" s="37"/>
      <c r="E413" s="83"/>
    </row>
    <row r="414" spans="2:5" x14ac:dyDescent="0.4">
      <c r="B414" s="41"/>
      <c r="C414" s="37"/>
      <c r="D414" s="37"/>
      <c r="E414" s="83"/>
    </row>
    <row r="415" spans="2:5" x14ac:dyDescent="0.4">
      <c r="B415" s="41"/>
      <c r="C415" s="37"/>
      <c r="D415" s="37"/>
      <c r="E415" s="83"/>
    </row>
    <row r="417" spans="2:5" x14ac:dyDescent="0.4">
      <c r="B417" s="41"/>
      <c r="C417" s="37"/>
      <c r="D417" s="37"/>
    </row>
    <row r="418" spans="2:5" x14ac:dyDescent="0.4">
      <c r="B418" s="41"/>
      <c r="C418" s="37"/>
      <c r="D418" s="37"/>
      <c r="E418" s="83"/>
    </row>
    <row r="420" spans="2:5" x14ac:dyDescent="0.4">
      <c r="B420" s="41"/>
      <c r="C420" s="37"/>
      <c r="D420" s="37"/>
    </row>
    <row r="421" spans="2:5" x14ac:dyDescent="0.4">
      <c r="B421" s="41"/>
      <c r="C421" s="37"/>
      <c r="D421" s="37"/>
      <c r="E421" s="83"/>
    </row>
    <row r="422" spans="2:5" x14ac:dyDescent="0.4">
      <c r="B422" s="41"/>
      <c r="C422" s="37"/>
      <c r="D422" s="37"/>
    </row>
    <row r="423" spans="2:5" x14ac:dyDescent="0.4">
      <c r="B423" s="41"/>
      <c r="C423" s="37"/>
      <c r="D423" s="37"/>
    </row>
    <row r="424" spans="2:5" x14ac:dyDescent="0.4">
      <c r="B424" s="41"/>
      <c r="C424" s="37"/>
      <c r="D424" s="37"/>
      <c r="E424" s="83"/>
    </row>
    <row r="426" spans="2:5" x14ac:dyDescent="0.4">
      <c r="B426" s="41"/>
      <c r="C426" s="37"/>
      <c r="D426" s="37"/>
    </row>
    <row r="427" spans="2:5" x14ac:dyDescent="0.4">
      <c r="B427" s="41"/>
      <c r="C427" s="37"/>
      <c r="D427" s="37"/>
      <c r="E427" s="83"/>
    </row>
    <row r="428" spans="2:5" x14ac:dyDescent="0.4">
      <c r="B428" s="41"/>
      <c r="C428" s="37"/>
      <c r="D428" s="37"/>
      <c r="E428" s="83"/>
    </row>
    <row r="429" spans="2:5" x14ac:dyDescent="0.4">
      <c r="B429" s="41"/>
      <c r="C429" s="37"/>
      <c r="D429" s="37"/>
      <c r="E429" s="83"/>
    </row>
    <row r="431" spans="2:5" x14ac:dyDescent="0.4">
      <c r="B431" s="41"/>
      <c r="C431" s="37"/>
      <c r="D431" s="37"/>
      <c r="E431" s="83"/>
    </row>
    <row r="438" spans="2:13" x14ac:dyDescent="0.4">
      <c r="B438" s="82"/>
    </row>
    <row r="439" spans="2:13" x14ac:dyDescent="0.4">
      <c r="B439" s="41"/>
      <c r="C439" s="37"/>
      <c r="D439" s="37"/>
      <c r="M439" s="63"/>
    </row>
    <row r="440" spans="2:13" x14ac:dyDescent="0.4">
      <c r="B440" s="41"/>
      <c r="C440" s="37"/>
      <c r="D440" s="37"/>
      <c r="M440" s="63"/>
    </row>
    <row r="441" spans="2:13" x14ac:dyDescent="0.4">
      <c r="B441" s="41"/>
      <c r="C441" s="37"/>
      <c r="D441" s="37"/>
    </row>
    <row r="442" spans="2:13" x14ac:dyDescent="0.4">
      <c r="B442" s="41"/>
      <c r="C442" s="37"/>
      <c r="D442" s="37"/>
    </row>
    <row r="443" spans="2:13" x14ac:dyDescent="0.4">
      <c r="B443" s="41"/>
      <c r="C443" s="37"/>
      <c r="D443" s="37"/>
      <c r="E443" s="83"/>
    </row>
    <row r="444" spans="2:13" x14ac:dyDescent="0.4">
      <c r="B444" s="41"/>
      <c r="C444" s="37"/>
      <c r="D444" s="37"/>
    </row>
    <row r="445" spans="2:13" x14ac:dyDescent="0.4">
      <c r="B445" s="41"/>
      <c r="C445" s="37"/>
      <c r="D445" s="37"/>
    </row>
    <row r="446" spans="2:13" x14ac:dyDescent="0.4">
      <c r="B446" s="41"/>
      <c r="C446" s="37"/>
      <c r="D446" s="37"/>
      <c r="E446" s="83"/>
    </row>
    <row r="448" spans="2:13" x14ac:dyDescent="0.4">
      <c r="B448" s="41"/>
      <c r="C448" s="37"/>
      <c r="D448" s="37"/>
      <c r="E448" s="83"/>
    </row>
    <row r="449" spans="2:5" x14ac:dyDescent="0.4">
      <c r="B449" s="41"/>
      <c r="C449" s="37"/>
      <c r="D449" s="37"/>
      <c r="E449" s="83"/>
    </row>
    <row r="451" spans="2:5" x14ac:dyDescent="0.4">
      <c r="B451" s="41"/>
      <c r="C451" s="37"/>
      <c r="D451" s="37"/>
      <c r="E451" s="83"/>
    </row>
    <row r="456" spans="2:5" x14ac:dyDescent="0.4">
      <c r="B456" s="82"/>
    </row>
    <row r="457" spans="2:5" x14ac:dyDescent="0.4">
      <c r="B457" s="41"/>
      <c r="C457" s="37"/>
      <c r="D457" s="37"/>
    </row>
    <row r="458" spans="2:5" x14ac:dyDescent="0.4">
      <c r="B458" s="41"/>
      <c r="C458" s="37"/>
      <c r="D458" s="37"/>
    </row>
    <row r="459" spans="2:5" x14ac:dyDescent="0.4">
      <c r="B459" s="41"/>
      <c r="C459" s="37"/>
      <c r="D459" s="37"/>
    </row>
    <row r="460" spans="2:5" x14ac:dyDescent="0.4">
      <c r="B460" s="41"/>
      <c r="C460" s="37"/>
      <c r="D460" s="37"/>
    </row>
    <row r="461" spans="2:5" x14ac:dyDescent="0.4">
      <c r="B461" s="41"/>
      <c r="C461" s="37"/>
      <c r="D461" s="37"/>
    </row>
    <row r="462" spans="2:5" x14ac:dyDescent="0.4">
      <c r="B462" s="41"/>
      <c r="C462" s="37"/>
      <c r="D462" s="37"/>
    </row>
    <row r="463" spans="2:5" x14ac:dyDescent="0.4">
      <c r="B463" s="41"/>
      <c r="C463" s="37"/>
      <c r="D463" s="37"/>
    </row>
    <row r="465" spans="2:5" x14ac:dyDescent="0.4">
      <c r="B465" s="41"/>
      <c r="C465" s="37"/>
      <c r="D465" s="37"/>
      <c r="E465" s="83"/>
    </row>
    <row r="467" spans="2:5" x14ac:dyDescent="0.4">
      <c r="B467" s="41"/>
      <c r="C467" s="37"/>
      <c r="D467" s="37"/>
    </row>
    <row r="468" spans="2:5" x14ac:dyDescent="0.4">
      <c r="B468" s="41"/>
      <c r="C468" s="37"/>
      <c r="D468" s="37"/>
    </row>
    <row r="470" spans="2:5" x14ac:dyDescent="0.4">
      <c r="B470" s="41"/>
      <c r="C470" s="37"/>
      <c r="D470" s="37"/>
    </row>
    <row r="471" spans="2:5" x14ac:dyDescent="0.4">
      <c r="B471" s="41"/>
      <c r="C471" s="37"/>
      <c r="D471" s="37"/>
    </row>
    <row r="473" spans="2:5" x14ac:dyDescent="0.4">
      <c r="B473" s="82"/>
      <c r="C473" s="37"/>
      <c r="D473" s="37"/>
    </row>
    <row r="474" spans="2:5" x14ac:dyDescent="0.4">
      <c r="B474" s="41"/>
      <c r="C474" s="37"/>
      <c r="D474" s="37"/>
    </row>
    <row r="475" spans="2:5" x14ac:dyDescent="0.4">
      <c r="B475" s="41"/>
      <c r="C475" s="37"/>
      <c r="D475" s="37"/>
    </row>
    <row r="476" spans="2:5" x14ac:dyDescent="0.4">
      <c r="B476" s="41"/>
      <c r="C476" s="37"/>
      <c r="D476" s="37"/>
      <c r="E476" s="83"/>
    </row>
    <row r="479" spans="2:5" x14ac:dyDescent="0.4">
      <c r="B479" s="82"/>
    </row>
    <row r="480" spans="2:5" x14ac:dyDescent="0.4">
      <c r="B480" s="41"/>
      <c r="C480" s="37"/>
      <c r="D480" s="37"/>
    </row>
    <row r="481" spans="2:4" x14ac:dyDescent="0.4">
      <c r="B481" s="41"/>
      <c r="C481" s="37"/>
      <c r="D481" s="37"/>
    </row>
    <row r="482" spans="2:4" x14ac:dyDescent="0.4">
      <c r="B482" s="41"/>
    </row>
  </sheetData>
  <sortState ref="B235:K241">
    <sortCondition descending="1" ref="J235:J241"/>
  </sortState>
  <mergeCells count="23">
    <mergeCell ref="A18:K18"/>
    <mergeCell ref="A37:K37"/>
    <mergeCell ref="A2:J2"/>
    <mergeCell ref="A1:K1"/>
    <mergeCell ref="A3:K3"/>
    <mergeCell ref="A5:K5"/>
    <mergeCell ref="A4:K4"/>
    <mergeCell ref="A62:K62"/>
    <mergeCell ref="A76:K76"/>
    <mergeCell ref="A89:K89"/>
    <mergeCell ref="A97:K97"/>
    <mergeCell ref="A101:K101"/>
    <mergeCell ref="A104:K104"/>
    <mergeCell ref="A105:K105"/>
    <mergeCell ref="A127:K127"/>
    <mergeCell ref="A172:K172"/>
    <mergeCell ref="A222:K222"/>
    <mergeCell ref="A355:K355"/>
    <mergeCell ref="A270:K270"/>
    <mergeCell ref="A304:K304"/>
    <mergeCell ref="A329:K329"/>
    <mergeCell ref="A341:K341"/>
    <mergeCell ref="A350:K350"/>
  </mergeCells>
  <printOptions horizontalCentered="1"/>
  <pageMargins left="0.19685039370078741" right="0.19685039370078741" top="0.78740157480314965" bottom="0.59055118110236227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0"/>
  <sheetViews>
    <sheetView topLeftCell="A183" zoomScaleNormal="100" workbookViewId="0">
      <selection activeCell="C198" sqref="C1:C1048576"/>
    </sheetView>
  </sheetViews>
  <sheetFormatPr defaultColWidth="9.1640625" defaultRowHeight="12.3" x14ac:dyDescent="0.4"/>
  <cols>
    <col min="1" max="1" width="6.5546875" style="4" customWidth="1"/>
    <col min="2" max="2" width="7.71875" style="4" customWidth="1"/>
    <col min="3" max="3" width="26.83203125" style="107" bestFit="1" customWidth="1"/>
    <col min="4" max="4" width="11.83203125" style="4" bestFit="1" customWidth="1"/>
    <col min="5" max="7" width="10" style="4" customWidth="1"/>
    <col min="8" max="8" width="8.83203125" style="4" customWidth="1"/>
    <col min="9" max="9" width="6.27734375" style="4" bestFit="1" customWidth="1"/>
    <col min="10" max="11" width="7.5546875" style="4" bestFit="1" customWidth="1"/>
    <col min="12" max="12" width="28.5546875" style="4" bestFit="1" customWidth="1"/>
    <col min="13" max="13" width="6.1640625" style="4" bestFit="1" customWidth="1"/>
    <col min="14" max="14" width="6.44140625" style="4" bestFit="1" customWidth="1"/>
    <col min="15" max="15" width="6.44140625" style="4" customWidth="1"/>
    <col min="16" max="16" width="6" style="4" bestFit="1" customWidth="1"/>
    <col min="17" max="17" width="7" style="4" bestFit="1" customWidth="1"/>
    <col min="18" max="18" width="9.1640625" style="4"/>
    <col min="19" max="19" width="7.5546875" style="4" bestFit="1" customWidth="1"/>
    <col min="20" max="16384" width="9.1640625" style="4"/>
  </cols>
  <sheetData>
    <row r="1" spans="1:21" s="73" customFormat="1" ht="68.25" customHeight="1" x14ac:dyDescent="0.4">
      <c r="A1" s="119" t="s">
        <v>379</v>
      </c>
      <c r="B1" s="119"/>
      <c r="C1" s="119"/>
      <c r="D1" s="119"/>
      <c r="E1" s="119"/>
      <c r="F1" s="119"/>
      <c r="G1" s="119"/>
      <c r="H1" s="119"/>
      <c r="I1" s="119"/>
    </row>
    <row r="2" spans="1:21" s="73" customFormat="1" x14ac:dyDescent="0.4">
      <c r="A2" s="126"/>
      <c r="B2" s="126"/>
      <c r="C2" s="126"/>
      <c r="D2" s="126"/>
      <c r="E2" s="126"/>
      <c r="F2" s="126"/>
      <c r="G2" s="126"/>
      <c r="H2" s="126"/>
      <c r="I2" s="126"/>
    </row>
    <row r="3" spans="1:21" s="73" customFormat="1" ht="17.7" x14ac:dyDescent="0.4">
      <c r="A3" s="133" t="s">
        <v>62</v>
      </c>
      <c r="B3" s="134"/>
      <c r="C3" s="134"/>
      <c r="D3" s="134"/>
      <c r="E3" s="134"/>
      <c r="F3" s="134"/>
      <c r="G3" s="134"/>
      <c r="H3" s="134"/>
      <c r="I3" s="135"/>
    </row>
    <row r="4" spans="1:21" s="73" customFormat="1" x14ac:dyDescent="0.4">
      <c r="A4" s="126"/>
      <c r="B4" s="126"/>
      <c r="C4" s="126"/>
      <c r="D4" s="126"/>
      <c r="E4" s="126"/>
      <c r="F4" s="126"/>
      <c r="G4" s="126"/>
      <c r="H4" s="126"/>
      <c r="I4" s="126"/>
    </row>
    <row r="5" spans="1:21" s="73" customFormat="1" ht="17.7" x14ac:dyDescent="0.4">
      <c r="A5" s="136" t="s">
        <v>39</v>
      </c>
      <c r="B5" s="136"/>
      <c r="C5" s="136"/>
      <c r="D5" s="136"/>
      <c r="E5" s="136"/>
      <c r="F5" s="136"/>
      <c r="G5" s="136"/>
      <c r="H5" s="136"/>
      <c r="I5" s="136"/>
    </row>
    <row r="6" spans="1:21" x14ac:dyDescent="0.4">
      <c r="A6" s="21" t="s">
        <v>380</v>
      </c>
      <c r="B6" s="21" t="s">
        <v>382</v>
      </c>
      <c r="C6" s="36" t="s">
        <v>383</v>
      </c>
      <c r="D6" s="21" t="s">
        <v>384</v>
      </c>
      <c r="E6" s="21" t="s">
        <v>385</v>
      </c>
      <c r="F6" s="21" t="s">
        <v>386</v>
      </c>
      <c r="G6" s="21" t="s">
        <v>387</v>
      </c>
      <c r="H6" s="21" t="s">
        <v>388</v>
      </c>
      <c r="I6" s="21" t="s">
        <v>389</v>
      </c>
    </row>
    <row r="7" spans="1:21" x14ac:dyDescent="0.4">
      <c r="A7" s="21">
        <v>1</v>
      </c>
      <c r="B7" s="21" t="s">
        <v>13</v>
      </c>
      <c r="C7" s="36" t="s">
        <v>42</v>
      </c>
      <c r="D7" s="21">
        <v>333</v>
      </c>
      <c r="E7" s="21">
        <v>290</v>
      </c>
      <c r="F7" s="22">
        <v>338</v>
      </c>
      <c r="G7" s="22">
        <v>235</v>
      </c>
      <c r="H7" s="21">
        <f t="shared" ref="H7:H67" si="0">SUM(D7:G7)</f>
        <v>1196</v>
      </c>
      <c r="I7" s="21">
        <v>4</v>
      </c>
      <c r="N7" s="12"/>
      <c r="O7" s="11"/>
      <c r="U7" s="11"/>
    </row>
    <row r="8" spans="1:21" x14ac:dyDescent="0.4">
      <c r="A8" s="21">
        <v>2</v>
      </c>
      <c r="B8" s="21" t="s">
        <v>14</v>
      </c>
      <c r="C8" s="36" t="s">
        <v>45</v>
      </c>
      <c r="D8" s="21">
        <v>310</v>
      </c>
      <c r="E8" s="21">
        <v>251</v>
      </c>
      <c r="F8" s="22">
        <v>266</v>
      </c>
      <c r="G8" s="22">
        <v>105</v>
      </c>
      <c r="H8" s="21">
        <f t="shared" si="0"/>
        <v>932</v>
      </c>
      <c r="I8" s="21">
        <v>4</v>
      </c>
      <c r="N8" s="12"/>
      <c r="O8" s="11"/>
      <c r="U8" s="11"/>
    </row>
    <row r="9" spans="1:21" x14ac:dyDescent="0.4">
      <c r="A9" s="21">
        <v>3</v>
      </c>
      <c r="B9" s="21" t="s">
        <v>227</v>
      </c>
      <c r="C9" s="36" t="s">
        <v>228</v>
      </c>
      <c r="D9" s="21">
        <v>258</v>
      </c>
      <c r="E9" s="21">
        <v>223</v>
      </c>
      <c r="F9" s="22">
        <v>219</v>
      </c>
      <c r="G9" s="22">
        <v>210</v>
      </c>
      <c r="H9" s="21">
        <f t="shared" si="0"/>
        <v>910</v>
      </c>
      <c r="I9" s="21">
        <v>4</v>
      </c>
      <c r="N9" s="12"/>
      <c r="O9" s="11"/>
      <c r="U9" s="11"/>
    </row>
    <row r="10" spans="1:21" x14ac:dyDescent="0.4">
      <c r="A10" s="21">
        <v>4</v>
      </c>
      <c r="B10" s="21" t="s">
        <v>10</v>
      </c>
      <c r="C10" s="36" t="s">
        <v>367</v>
      </c>
      <c r="D10" s="21">
        <v>206</v>
      </c>
      <c r="E10" s="21">
        <v>280</v>
      </c>
      <c r="F10" s="22">
        <v>195</v>
      </c>
      <c r="G10" s="22">
        <v>180</v>
      </c>
      <c r="H10" s="21">
        <f t="shared" si="0"/>
        <v>861</v>
      </c>
      <c r="I10" s="21">
        <v>4</v>
      </c>
      <c r="N10" s="12"/>
      <c r="O10" s="11"/>
      <c r="U10" s="11"/>
    </row>
    <row r="11" spans="1:21" x14ac:dyDescent="0.4">
      <c r="A11" s="21">
        <v>5</v>
      </c>
      <c r="B11" s="21" t="s">
        <v>9</v>
      </c>
      <c r="C11" s="36" t="s">
        <v>41</v>
      </c>
      <c r="D11" s="21">
        <v>216</v>
      </c>
      <c r="E11" s="21">
        <v>203</v>
      </c>
      <c r="F11" s="22">
        <v>208</v>
      </c>
      <c r="G11" s="22">
        <v>215</v>
      </c>
      <c r="H11" s="21">
        <f t="shared" si="0"/>
        <v>842</v>
      </c>
      <c r="I11" s="21">
        <v>4</v>
      </c>
      <c r="N11" s="12"/>
      <c r="O11" s="11"/>
      <c r="U11" s="11"/>
    </row>
    <row r="12" spans="1:21" x14ac:dyDescent="0.4">
      <c r="A12" s="21">
        <v>6</v>
      </c>
      <c r="B12" s="21" t="s">
        <v>15</v>
      </c>
      <c r="C12" s="36" t="s">
        <v>44</v>
      </c>
      <c r="D12" s="21">
        <v>301</v>
      </c>
      <c r="E12" s="21">
        <v>279</v>
      </c>
      <c r="F12" s="22">
        <v>41</v>
      </c>
      <c r="G12" s="22">
        <v>90</v>
      </c>
      <c r="H12" s="21">
        <f t="shared" si="0"/>
        <v>711</v>
      </c>
      <c r="I12" s="21">
        <v>4</v>
      </c>
      <c r="N12" s="12"/>
      <c r="O12" s="11"/>
      <c r="U12" s="11"/>
    </row>
    <row r="13" spans="1:21" x14ac:dyDescent="0.4">
      <c r="A13" s="21">
        <v>7</v>
      </c>
      <c r="B13" s="21" t="s">
        <v>38</v>
      </c>
      <c r="C13" s="36" t="s">
        <v>40</v>
      </c>
      <c r="D13" s="21">
        <v>107</v>
      </c>
      <c r="E13" s="21">
        <v>192</v>
      </c>
      <c r="F13" s="22">
        <v>221</v>
      </c>
      <c r="G13" s="22">
        <v>120</v>
      </c>
      <c r="H13" s="21">
        <f t="shared" si="0"/>
        <v>640</v>
      </c>
      <c r="I13" s="21">
        <v>4</v>
      </c>
      <c r="N13" s="84"/>
    </row>
    <row r="14" spans="1:21" x14ac:dyDescent="0.4">
      <c r="A14" s="21">
        <v>8</v>
      </c>
      <c r="B14" s="21" t="s">
        <v>142</v>
      </c>
      <c r="C14" s="36" t="s">
        <v>143</v>
      </c>
      <c r="D14" s="21">
        <v>100</v>
      </c>
      <c r="E14" s="21">
        <v>109</v>
      </c>
      <c r="F14" s="22">
        <v>38</v>
      </c>
      <c r="G14" s="22">
        <v>40</v>
      </c>
      <c r="H14" s="21">
        <f t="shared" si="0"/>
        <v>287</v>
      </c>
      <c r="I14" s="21">
        <v>4</v>
      </c>
      <c r="N14" s="84"/>
    </row>
    <row r="15" spans="1:21" x14ac:dyDescent="0.4">
      <c r="A15" s="21">
        <v>9</v>
      </c>
      <c r="B15" s="21" t="s">
        <v>11</v>
      </c>
      <c r="C15" s="36" t="s">
        <v>253</v>
      </c>
      <c r="D15" s="21">
        <v>15</v>
      </c>
      <c r="E15" s="21">
        <v>67</v>
      </c>
      <c r="F15" s="22">
        <v>102</v>
      </c>
      <c r="G15" s="22">
        <v>90</v>
      </c>
      <c r="H15" s="21">
        <f t="shared" si="0"/>
        <v>274</v>
      </c>
      <c r="I15" s="21">
        <v>4</v>
      </c>
      <c r="N15" s="84"/>
    </row>
    <row r="16" spans="1:21" x14ac:dyDescent="0.4">
      <c r="A16" s="21">
        <v>10</v>
      </c>
      <c r="B16" s="21" t="s">
        <v>8</v>
      </c>
      <c r="C16" s="36" t="s">
        <v>47</v>
      </c>
      <c r="D16" s="21">
        <v>3</v>
      </c>
      <c r="E16" s="21">
        <v>2</v>
      </c>
      <c r="F16" s="22">
        <v>4</v>
      </c>
      <c r="G16" s="22">
        <v>1</v>
      </c>
      <c r="H16" s="21">
        <f t="shared" si="0"/>
        <v>10</v>
      </c>
      <c r="I16" s="21">
        <v>4</v>
      </c>
      <c r="N16" s="84"/>
    </row>
    <row r="17" spans="1:22" x14ac:dyDescent="0.4">
      <c r="A17" s="21">
        <v>11</v>
      </c>
      <c r="B17" s="21" t="s">
        <v>56</v>
      </c>
      <c r="C17" s="36" t="s">
        <v>57</v>
      </c>
      <c r="D17" s="21">
        <v>266</v>
      </c>
      <c r="E17" s="21">
        <v>143</v>
      </c>
      <c r="F17" s="22">
        <v>74</v>
      </c>
      <c r="G17" s="22">
        <v>0</v>
      </c>
      <c r="H17" s="21">
        <f t="shared" si="0"/>
        <v>483</v>
      </c>
      <c r="I17" s="21">
        <v>3</v>
      </c>
      <c r="N17" s="84"/>
    </row>
    <row r="18" spans="1:22" x14ac:dyDescent="0.4">
      <c r="A18" s="21">
        <v>12</v>
      </c>
      <c r="B18" s="21" t="s">
        <v>225</v>
      </c>
      <c r="C18" s="36" t="s">
        <v>222</v>
      </c>
      <c r="D18" s="21">
        <v>74</v>
      </c>
      <c r="E18" s="21">
        <v>147</v>
      </c>
      <c r="F18" s="22">
        <v>0</v>
      </c>
      <c r="G18" s="22">
        <v>180</v>
      </c>
      <c r="H18" s="21">
        <f t="shared" si="0"/>
        <v>401</v>
      </c>
      <c r="I18" s="21">
        <v>3</v>
      </c>
      <c r="N18" s="84"/>
    </row>
    <row r="19" spans="1:22" x14ac:dyDescent="0.4">
      <c r="A19" s="21">
        <v>13</v>
      </c>
      <c r="B19" s="21" t="s">
        <v>141</v>
      </c>
      <c r="C19" s="36" t="s">
        <v>185</v>
      </c>
      <c r="D19" s="21">
        <v>31</v>
      </c>
      <c r="E19" s="21">
        <v>0</v>
      </c>
      <c r="F19" s="22">
        <v>234</v>
      </c>
      <c r="G19" s="22">
        <v>35</v>
      </c>
      <c r="H19" s="21">
        <f t="shared" si="0"/>
        <v>300</v>
      </c>
      <c r="I19" s="21">
        <v>3</v>
      </c>
      <c r="N19" s="84"/>
      <c r="V19" s="73"/>
    </row>
    <row r="20" spans="1:22" x14ac:dyDescent="0.4">
      <c r="A20" s="21">
        <v>14</v>
      </c>
      <c r="B20" s="21" t="s">
        <v>359</v>
      </c>
      <c r="C20" s="36" t="s">
        <v>360</v>
      </c>
      <c r="D20" s="21">
        <v>1</v>
      </c>
      <c r="E20" s="21">
        <v>16</v>
      </c>
      <c r="F20" s="22">
        <v>1</v>
      </c>
      <c r="G20" s="22">
        <v>0</v>
      </c>
      <c r="H20" s="21">
        <f t="shared" si="0"/>
        <v>18</v>
      </c>
      <c r="I20" s="21">
        <v>3</v>
      </c>
      <c r="N20" s="84"/>
      <c r="V20" s="73"/>
    </row>
    <row r="21" spans="1:22" x14ac:dyDescent="0.4">
      <c r="A21" s="21" t="s">
        <v>261</v>
      </c>
      <c r="B21" s="21" t="s">
        <v>223</v>
      </c>
      <c r="C21" s="36" t="s">
        <v>224</v>
      </c>
      <c r="D21" s="21">
        <v>0</v>
      </c>
      <c r="E21" s="21">
        <v>76</v>
      </c>
      <c r="F21" s="22">
        <v>83</v>
      </c>
      <c r="G21" s="22">
        <v>0</v>
      </c>
      <c r="H21" s="21">
        <f t="shared" si="0"/>
        <v>159</v>
      </c>
      <c r="I21" s="21">
        <v>2</v>
      </c>
      <c r="N21" s="84"/>
      <c r="V21" s="73"/>
    </row>
    <row r="22" spans="1:22" x14ac:dyDescent="0.4">
      <c r="A22" s="21" t="s">
        <v>261</v>
      </c>
      <c r="B22" s="21" t="s">
        <v>110</v>
      </c>
      <c r="C22" s="36" t="s">
        <v>122</v>
      </c>
      <c r="D22" s="21">
        <v>0</v>
      </c>
      <c r="E22" s="21">
        <v>77</v>
      </c>
      <c r="F22" s="22">
        <v>72</v>
      </c>
      <c r="G22" s="22">
        <v>0</v>
      </c>
      <c r="H22" s="21">
        <f t="shared" si="0"/>
        <v>149</v>
      </c>
      <c r="I22" s="21">
        <v>2</v>
      </c>
      <c r="N22" s="84"/>
    </row>
    <row r="23" spans="1:22" x14ac:dyDescent="0.4">
      <c r="A23" s="21" t="s">
        <v>261</v>
      </c>
      <c r="B23" s="21" t="s">
        <v>183</v>
      </c>
      <c r="C23" s="36" t="s">
        <v>184</v>
      </c>
      <c r="D23" s="21">
        <v>55</v>
      </c>
      <c r="E23" s="21">
        <v>49</v>
      </c>
      <c r="F23" s="22">
        <v>0</v>
      </c>
      <c r="G23" s="22">
        <v>0</v>
      </c>
      <c r="H23" s="21">
        <f t="shared" si="0"/>
        <v>104</v>
      </c>
      <c r="I23" s="21">
        <v>2</v>
      </c>
      <c r="N23" s="84"/>
      <c r="V23" s="73"/>
    </row>
    <row r="24" spans="1:22" x14ac:dyDescent="0.4">
      <c r="A24" s="21" t="s">
        <v>261</v>
      </c>
      <c r="B24" s="21" t="s">
        <v>107</v>
      </c>
      <c r="C24" s="36" t="s">
        <v>106</v>
      </c>
      <c r="D24" s="21">
        <v>64</v>
      </c>
      <c r="E24" s="21">
        <v>0</v>
      </c>
      <c r="F24" s="22">
        <v>37</v>
      </c>
      <c r="G24" s="22">
        <v>0</v>
      </c>
      <c r="H24" s="21">
        <f t="shared" si="0"/>
        <v>101</v>
      </c>
      <c r="I24" s="21">
        <v>2</v>
      </c>
      <c r="N24" s="84"/>
      <c r="V24" s="73"/>
    </row>
    <row r="25" spans="1:22" x14ac:dyDescent="0.4">
      <c r="A25" s="21" t="s">
        <v>261</v>
      </c>
      <c r="B25" s="21" t="s">
        <v>214</v>
      </c>
      <c r="C25" s="36" t="s">
        <v>221</v>
      </c>
      <c r="D25" s="21">
        <v>1</v>
      </c>
      <c r="E25" s="21">
        <v>0</v>
      </c>
      <c r="F25" s="22">
        <v>0</v>
      </c>
      <c r="G25" s="22">
        <v>55</v>
      </c>
      <c r="H25" s="21">
        <f t="shared" si="0"/>
        <v>56</v>
      </c>
      <c r="I25" s="21">
        <v>2</v>
      </c>
      <c r="N25" s="84"/>
      <c r="V25" s="73"/>
    </row>
    <row r="26" spans="1:22" x14ac:dyDescent="0.4">
      <c r="A26" s="21" t="s">
        <v>261</v>
      </c>
      <c r="B26" s="21" t="s">
        <v>368</v>
      </c>
      <c r="C26" s="36" t="s">
        <v>369</v>
      </c>
      <c r="D26" s="21">
        <v>0</v>
      </c>
      <c r="E26" s="21">
        <v>3</v>
      </c>
      <c r="F26" s="22">
        <v>35</v>
      </c>
      <c r="G26" s="22">
        <v>0</v>
      </c>
      <c r="H26" s="21">
        <f t="shared" si="0"/>
        <v>38</v>
      </c>
      <c r="I26" s="21">
        <v>2</v>
      </c>
      <c r="N26" s="84"/>
      <c r="V26" s="73"/>
    </row>
    <row r="27" spans="1:22" x14ac:dyDescent="0.4">
      <c r="A27" s="21" t="s">
        <v>261</v>
      </c>
      <c r="B27" s="21" t="s">
        <v>275</v>
      </c>
      <c r="C27" s="36" t="s">
        <v>276</v>
      </c>
      <c r="D27" s="21">
        <v>23</v>
      </c>
      <c r="E27" s="21">
        <v>2</v>
      </c>
      <c r="F27" s="22">
        <v>0</v>
      </c>
      <c r="G27" s="22">
        <v>0</v>
      </c>
      <c r="H27" s="21">
        <f t="shared" si="0"/>
        <v>25</v>
      </c>
      <c r="I27" s="21">
        <v>2</v>
      </c>
      <c r="N27" s="84"/>
      <c r="V27" s="73"/>
    </row>
    <row r="28" spans="1:22" x14ac:dyDescent="0.4">
      <c r="A28" s="21" t="s">
        <v>261</v>
      </c>
      <c r="B28" s="21" t="s">
        <v>58</v>
      </c>
      <c r="C28" s="36" t="s">
        <v>59</v>
      </c>
      <c r="D28" s="21">
        <v>18</v>
      </c>
      <c r="E28" s="21">
        <v>3</v>
      </c>
      <c r="F28" s="22">
        <v>0</v>
      </c>
      <c r="G28" s="22">
        <v>0</v>
      </c>
      <c r="H28" s="21">
        <f t="shared" si="0"/>
        <v>21</v>
      </c>
      <c r="I28" s="21">
        <v>2</v>
      </c>
      <c r="N28" s="84"/>
      <c r="V28" s="73"/>
    </row>
    <row r="29" spans="1:22" x14ac:dyDescent="0.4">
      <c r="A29" s="21" t="s">
        <v>261</v>
      </c>
      <c r="B29" s="21" t="s">
        <v>213</v>
      </c>
      <c r="C29" s="36" t="s">
        <v>1069</v>
      </c>
      <c r="D29" s="21">
        <v>0</v>
      </c>
      <c r="E29" s="21">
        <v>0</v>
      </c>
      <c r="F29" s="22">
        <v>0</v>
      </c>
      <c r="G29" s="22">
        <v>190</v>
      </c>
      <c r="H29" s="21">
        <f t="shared" si="0"/>
        <v>190</v>
      </c>
      <c r="I29" s="21">
        <v>1</v>
      </c>
      <c r="N29" s="84"/>
      <c r="V29" s="73"/>
    </row>
    <row r="30" spans="1:22" x14ac:dyDescent="0.4">
      <c r="A30" s="21" t="s">
        <v>261</v>
      </c>
      <c r="B30" s="21" t="s">
        <v>365</v>
      </c>
      <c r="C30" s="36" t="s">
        <v>366</v>
      </c>
      <c r="D30" s="21">
        <v>0</v>
      </c>
      <c r="E30" s="21">
        <v>167</v>
      </c>
      <c r="F30" s="22">
        <v>0</v>
      </c>
      <c r="G30" s="22">
        <v>0</v>
      </c>
      <c r="H30" s="21">
        <f t="shared" si="0"/>
        <v>167</v>
      </c>
      <c r="I30" s="21">
        <v>1</v>
      </c>
      <c r="N30" s="84"/>
      <c r="V30" s="73"/>
    </row>
    <row r="31" spans="1:22" x14ac:dyDescent="0.4">
      <c r="A31" s="21" t="s">
        <v>261</v>
      </c>
      <c r="B31" s="21" t="s">
        <v>216</v>
      </c>
      <c r="C31" s="36" t="s">
        <v>217</v>
      </c>
      <c r="D31" s="21">
        <v>0</v>
      </c>
      <c r="E31" s="21">
        <v>0</v>
      </c>
      <c r="F31" s="22">
        <v>144</v>
      </c>
      <c r="G31" s="22">
        <v>0</v>
      </c>
      <c r="H31" s="21">
        <f t="shared" si="0"/>
        <v>144</v>
      </c>
      <c r="I31" s="21">
        <v>1</v>
      </c>
      <c r="N31" s="84"/>
      <c r="V31" s="73"/>
    </row>
    <row r="32" spans="1:22" x14ac:dyDescent="0.4">
      <c r="A32" s="21" t="s">
        <v>261</v>
      </c>
      <c r="B32" s="21" t="s">
        <v>210</v>
      </c>
      <c r="C32" s="36" t="s">
        <v>1070</v>
      </c>
      <c r="D32" s="21">
        <v>0</v>
      </c>
      <c r="E32" s="21">
        <v>0</v>
      </c>
      <c r="F32" s="22">
        <v>0</v>
      </c>
      <c r="G32" s="22">
        <v>120</v>
      </c>
      <c r="H32" s="21">
        <f t="shared" si="0"/>
        <v>120</v>
      </c>
      <c r="I32" s="21">
        <v>1</v>
      </c>
      <c r="N32" s="84"/>
      <c r="V32" s="73"/>
    </row>
    <row r="33" spans="1:22" x14ac:dyDescent="0.4">
      <c r="A33" s="21" t="s">
        <v>261</v>
      </c>
      <c r="B33" s="21" t="s">
        <v>527</v>
      </c>
      <c r="C33" s="36" t="s">
        <v>528</v>
      </c>
      <c r="D33" s="21">
        <v>0</v>
      </c>
      <c r="E33" s="21">
        <v>0</v>
      </c>
      <c r="F33" s="22">
        <v>0</v>
      </c>
      <c r="G33" s="22">
        <v>90</v>
      </c>
      <c r="H33" s="21">
        <f t="shared" si="0"/>
        <v>90</v>
      </c>
      <c r="I33" s="21">
        <v>1</v>
      </c>
      <c r="N33" s="84"/>
      <c r="V33" s="73"/>
    </row>
    <row r="34" spans="1:22" x14ac:dyDescent="0.4">
      <c r="A34" s="21" t="s">
        <v>261</v>
      </c>
      <c r="B34" s="21" t="s">
        <v>1045</v>
      </c>
      <c r="C34" s="36" t="s">
        <v>1046</v>
      </c>
      <c r="D34" s="21">
        <v>0</v>
      </c>
      <c r="E34" s="21">
        <v>0</v>
      </c>
      <c r="F34" s="22">
        <v>81</v>
      </c>
      <c r="G34" s="22">
        <v>0</v>
      </c>
      <c r="H34" s="21">
        <f t="shared" si="0"/>
        <v>81</v>
      </c>
      <c r="I34" s="21">
        <v>1</v>
      </c>
      <c r="N34" s="84"/>
      <c r="V34" s="73"/>
    </row>
    <row r="35" spans="1:22" x14ac:dyDescent="0.4">
      <c r="A35" s="21" t="s">
        <v>261</v>
      </c>
      <c r="B35" s="21" t="s">
        <v>498</v>
      </c>
      <c r="C35" s="36" t="s">
        <v>499</v>
      </c>
      <c r="D35" s="21">
        <v>0</v>
      </c>
      <c r="E35" s="21">
        <v>0</v>
      </c>
      <c r="F35" s="22">
        <v>79</v>
      </c>
      <c r="G35" s="22">
        <v>0</v>
      </c>
      <c r="H35" s="21">
        <f t="shared" si="0"/>
        <v>79</v>
      </c>
      <c r="I35" s="21">
        <v>1</v>
      </c>
      <c r="N35" s="84"/>
      <c r="V35" s="73"/>
    </row>
    <row r="36" spans="1:22" x14ac:dyDescent="0.4">
      <c r="A36" s="21" t="s">
        <v>261</v>
      </c>
      <c r="B36" s="21" t="s">
        <v>845</v>
      </c>
      <c r="C36" s="36" t="s">
        <v>846</v>
      </c>
      <c r="D36" s="21">
        <v>0</v>
      </c>
      <c r="E36" s="21">
        <v>79</v>
      </c>
      <c r="F36" s="22">
        <v>0</v>
      </c>
      <c r="G36" s="22">
        <v>0</v>
      </c>
      <c r="H36" s="21">
        <f t="shared" si="0"/>
        <v>79</v>
      </c>
      <c r="I36" s="21">
        <v>1</v>
      </c>
      <c r="N36" s="84"/>
      <c r="V36" s="73"/>
    </row>
    <row r="37" spans="1:22" x14ac:dyDescent="0.4">
      <c r="A37" s="21" t="s">
        <v>261</v>
      </c>
      <c r="B37" s="21" t="s">
        <v>1047</v>
      </c>
      <c r="C37" s="36" t="s">
        <v>1048</v>
      </c>
      <c r="D37" s="21">
        <v>0</v>
      </c>
      <c r="E37" s="21">
        <v>0</v>
      </c>
      <c r="F37" s="22">
        <v>71</v>
      </c>
      <c r="G37" s="22">
        <v>0</v>
      </c>
      <c r="H37" s="21">
        <f t="shared" si="0"/>
        <v>71</v>
      </c>
      <c r="I37" s="21">
        <v>1</v>
      </c>
      <c r="N37" s="84"/>
      <c r="V37" s="73"/>
    </row>
    <row r="38" spans="1:22" x14ac:dyDescent="0.4">
      <c r="A38" s="21" t="s">
        <v>261</v>
      </c>
      <c r="B38" s="21" t="s">
        <v>257</v>
      </c>
      <c r="C38" s="36" t="s">
        <v>258</v>
      </c>
      <c r="D38" s="21">
        <v>0</v>
      </c>
      <c r="E38" s="21">
        <v>0</v>
      </c>
      <c r="F38" s="22">
        <v>67</v>
      </c>
      <c r="G38" s="22">
        <v>0</v>
      </c>
      <c r="H38" s="21">
        <f t="shared" si="0"/>
        <v>67</v>
      </c>
      <c r="I38" s="21">
        <v>1</v>
      </c>
      <c r="N38" s="84"/>
      <c r="V38" s="73"/>
    </row>
    <row r="39" spans="1:22" x14ac:dyDescent="0.4">
      <c r="A39" s="21" t="s">
        <v>261</v>
      </c>
      <c r="B39" s="21" t="s">
        <v>847</v>
      </c>
      <c r="C39" s="36" t="s">
        <v>848</v>
      </c>
      <c r="D39" s="21">
        <v>0</v>
      </c>
      <c r="E39" s="21">
        <v>64</v>
      </c>
      <c r="F39" s="22">
        <v>0</v>
      </c>
      <c r="G39" s="22">
        <v>0</v>
      </c>
      <c r="H39" s="21">
        <f t="shared" si="0"/>
        <v>64</v>
      </c>
      <c r="I39" s="21">
        <v>1</v>
      </c>
      <c r="N39" s="84"/>
      <c r="V39" s="73"/>
    </row>
    <row r="40" spans="1:22" x14ac:dyDescent="0.4">
      <c r="A40" s="21" t="s">
        <v>261</v>
      </c>
      <c r="B40" s="21" t="s">
        <v>12</v>
      </c>
      <c r="C40" s="36" t="s">
        <v>504</v>
      </c>
      <c r="D40" s="21">
        <v>0</v>
      </c>
      <c r="E40" s="21">
        <v>0</v>
      </c>
      <c r="F40" s="22">
        <v>63</v>
      </c>
      <c r="G40" s="22">
        <v>0</v>
      </c>
      <c r="H40" s="21">
        <f t="shared" si="0"/>
        <v>63</v>
      </c>
      <c r="I40" s="21">
        <v>1</v>
      </c>
      <c r="N40" s="84"/>
      <c r="V40" s="73"/>
    </row>
    <row r="41" spans="1:22" x14ac:dyDescent="0.4">
      <c r="A41" s="21" t="s">
        <v>261</v>
      </c>
      <c r="B41" s="21" t="s">
        <v>61</v>
      </c>
      <c r="C41" s="36" t="s">
        <v>102</v>
      </c>
      <c r="D41" s="21">
        <v>61</v>
      </c>
      <c r="E41" s="21">
        <v>0</v>
      </c>
      <c r="F41" s="22">
        <v>0</v>
      </c>
      <c r="G41" s="22">
        <v>0</v>
      </c>
      <c r="H41" s="21">
        <f t="shared" si="0"/>
        <v>61</v>
      </c>
      <c r="I41" s="21">
        <v>1</v>
      </c>
      <c r="N41" s="84"/>
      <c r="V41" s="73"/>
    </row>
    <row r="42" spans="1:22" x14ac:dyDescent="0.4">
      <c r="A42" s="21" t="s">
        <v>261</v>
      </c>
      <c r="B42" s="21" t="s">
        <v>1049</v>
      </c>
      <c r="C42" s="36" t="s">
        <v>1050</v>
      </c>
      <c r="D42" s="21">
        <v>0</v>
      </c>
      <c r="E42" s="21">
        <v>0</v>
      </c>
      <c r="F42" s="22">
        <v>59</v>
      </c>
      <c r="G42" s="22">
        <v>0</v>
      </c>
      <c r="H42" s="21">
        <f t="shared" si="0"/>
        <v>59</v>
      </c>
      <c r="I42" s="21">
        <v>1</v>
      </c>
      <c r="N42" s="84"/>
      <c r="V42" s="73"/>
    </row>
    <row r="43" spans="1:22" x14ac:dyDescent="0.4">
      <c r="A43" s="21" t="s">
        <v>261</v>
      </c>
      <c r="B43" s="21" t="s">
        <v>519</v>
      </c>
      <c r="C43" s="36" t="s">
        <v>520</v>
      </c>
      <c r="D43" s="21">
        <v>0</v>
      </c>
      <c r="E43" s="21">
        <v>0</v>
      </c>
      <c r="F43" s="22">
        <v>53</v>
      </c>
      <c r="G43" s="22">
        <v>0</v>
      </c>
      <c r="H43" s="21">
        <f t="shared" si="0"/>
        <v>53</v>
      </c>
      <c r="I43" s="21">
        <v>1</v>
      </c>
      <c r="N43" s="84"/>
      <c r="V43" s="73"/>
    </row>
    <row r="44" spans="1:22" x14ac:dyDescent="0.4">
      <c r="A44" s="21" t="s">
        <v>261</v>
      </c>
      <c r="B44" s="21" t="s">
        <v>104</v>
      </c>
      <c r="C44" s="36" t="s">
        <v>105</v>
      </c>
      <c r="D44" s="21">
        <v>52</v>
      </c>
      <c r="E44" s="21">
        <v>0</v>
      </c>
      <c r="F44" s="22">
        <v>0</v>
      </c>
      <c r="G44" s="22">
        <v>0</v>
      </c>
      <c r="H44" s="21">
        <f t="shared" si="0"/>
        <v>52</v>
      </c>
      <c r="I44" s="21">
        <v>1</v>
      </c>
      <c r="N44" s="84"/>
      <c r="V44" s="73"/>
    </row>
    <row r="45" spans="1:22" x14ac:dyDescent="0.4">
      <c r="A45" s="21" t="s">
        <v>261</v>
      </c>
      <c r="B45" s="21" t="s">
        <v>1051</v>
      </c>
      <c r="C45" s="36" t="s">
        <v>1052</v>
      </c>
      <c r="D45" s="21">
        <v>0</v>
      </c>
      <c r="E45" s="21">
        <v>0</v>
      </c>
      <c r="F45" s="22">
        <v>51</v>
      </c>
      <c r="G45" s="22">
        <v>0</v>
      </c>
      <c r="H45" s="21">
        <f t="shared" si="0"/>
        <v>51</v>
      </c>
      <c r="I45" s="21">
        <v>1</v>
      </c>
      <c r="N45" s="84"/>
      <c r="V45" s="73"/>
    </row>
    <row r="46" spans="1:22" x14ac:dyDescent="0.4">
      <c r="A46" s="21" t="s">
        <v>261</v>
      </c>
      <c r="B46" s="21" t="s">
        <v>849</v>
      </c>
      <c r="C46" s="36" t="s">
        <v>850</v>
      </c>
      <c r="D46" s="21">
        <v>0</v>
      </c>
      <c r="E46" s="21">
        <v>50</v>
      </c>
      <c r="F46" s="22">
        <v>0</v>
      </c>
      <c r="G46" s="22">
        <v>0</v>
      </c>
      <c r="H46" s="21">
        <f t="shared" si="0"/>
        <v>50</v>
      </c>
      <c r="I46" s="21">
        <v>1</v>
      </c>
      <c r="N46" s="84"/>
      <c r="V46" s="73"/>
    </row>
    <row r="47" spans="1:22" x14ac:dyDescent="0.4">
      <c r="A47" s="21" t="s">
        <v>261</v>
      </c>
      <c r="B47" s="21" t="s">
        <v>1053</v>
      </c>
      <c r="C47" s="36" t="s">
        <v>1054</v>
      </c>
      <c r="D47" s="21">
        <v>0</v>
      </c>
      <c r="E47" s="21">
        <v>0</v>
      </c>
      <c r="F47" s="22">
        <v>47</v>
      </c>
      <c r="G47" s="22">
        <v>0</v>
      </c>
      <c r="H47" s="21">
        <f t="shared" si="0"/>
        <v>47</v>
      </c>
      <c r="I47" s="21">
        <v>1</v>
      </c>
      <c r="N47" s="84"/>
      <c r="V47" s="73"/>
    </row>
    <row r="48" spans="1:22" x14ac:dyDescent="0.4">
      <c r="A48" s="21" t="s">
        <v>261</v>
      </c>
      <c r="B48" s="21" t="s">
        <v>60</v>
      </c>
      <c r="C48" s="36" t="s">
        <v>103</v>
      </c>
      <c r="D48" s="21">
        <v>33</v>
      </c>
      <c r="E48" s="21">
        <v>0</v>
      </c>
      <c r="F48" s="22">
        <v>0</v>
      </c>
      <c r="G48" s="22">
        <v>0</v>
      </c>
      <c r="H48" s="21">
        <f t="shared" si="0"/>
        <v>33</v>
      </c>
      <c r="I48" s="21">
        <v>1</v>
      </c>
      <c r="N48" s="84"/>
      <c r="V48" s="73"/>
    </row>
    <row r="49" spans="1:22" x14ac:dyDescent="0.4">
      <c r="A49" s="21" t="s">
        <v>261</v>
      </c>
      <c r="B49" s="21" t="s">
        <v>851</v>
      </c>
      <c r="C49" s="36" t="s">
        <v>852</v>
      </c>
      <c r="D49" s="21">
        <v>0</v>
      </c>
      <c r="E49" s="21">
        <v>32</v>
      </c>
      <c r="F49" s="22">
        <v>0</v>
      </c>
      <c r="G49" s="22">
        <v>0</v>
      </c>
      <c r="H49" s="21">
        <f t="shared" si="0"/>
        <v>32</v>
      </c>
      <c r="I49" s="21">
        <v>1</v>
      </c>
      <c r="N49" s="84"/>
      <c r="V49" s="73"/>
    </row>
    <row r="50" spans="1:22" x14ac:dyDescent="0.4">
      <c r="A50" s="21" t="s">
        <v>261</v>
      </c>
      <c r="B50" s="21" t="s">
        <v>1055</v>
      </c>
      <c r="C50" s="36" t="s">
        <v>1056</v>
      </c>
      <c r="D50" s="21">
        <v>0</v>
      </c>
      <c r="E50" s="21">
        <v>0</v>
      </c>
      <c r="F50" s="22">
        <v>27</v>
      </c>
      <c r="G50" s="22">
        <v>0</v>
      </c>
      <c r="H50" s="21">
        <f t="shared" si="0"/>
        <v>27</v>
      </c>
      <c r="I50" s="21">
        <v>1</v>
      </c>
      <c r="N50" s="84"/>
      <c r="V50" s="73"/>
    </row>
    <row r="51" spans="1:22" x14ac:dyDescent="0.4">
      <c r="A51" s="21" t="s">
        <v>261</v>
      </c>
      <c r="B51" s="21" t="s">
        <v>218</v>
      </c>
      <c r="C51" s="36" t="s">
        <v>219</v>
      </c>
      <c r="D51" s="21">
        <v>0</v>
      </c>
      <c r="E51" s="21">
        <v>0</v>
      </c>
      <c r="F51" s="22">
        <v>19</v>
      </c>
      <c r="G51" s="22">
        <v>0</v>
      </c>
      <c r="H51" s="21">
        <f t="shared" si="0"/>
        <v>19</v>
      </c>
      <c r="I51" s="21">
        <v>1</v>
      </c>
      <c r="N51" s="84"/>
      <c r="V51" s="73"/>
    </row>
    <row r="52" spans="1:22" x14ac:dyDescent="0.4">
      <c r="A52" s="21" t="s">
        <v>261</v>
      </c>
      <c r="B52" s="21" t="s">
        <v>853</v>
      </c>
      <c r="C52" s="36" t="s">
        <v>854</v>
      </c>
      <c r="D52" s="21">
        <v>0</v>
      </c>
      <c r="E52" s="21">
        <v>11</v>
      </c>
      <c r="F52" s="22">
        <v>0</v>
      </c>
      <c r="G52" s="22">
        <v>0</v>
      </c>
      <c r="H52" s="21">
        <f t="shared" si="0"/>
        <v>11</v>
      </c>
      <c r="I52" s="21">
        <v>1</v>
      </c>
      <c r="N52" s="84"/>
      <c r="V52" s="73"/>
    </row>
    <row r="53" spans="1:22" x14ac:dyDescent="0.4">
      <c r="A53" s="21" t="s">
        <v>261</v>
      </c>
      <c r="B53" s="21" t="s">
        <v>256</v>
      </c>
      <c r="C53" s="36" t="s">
        <v>1057</v>
      </c>
      <c r="D53" s="21">
        <v>0</v>
      </c>
      <c r="E53" s="21">
        <v>0</v>
      </c>
      <c r="F53" s="22">
        <v>10</v>
      </c>
      <c r="G53" s="22">
        <v>0</v>
      </c>
      <c r="H53" s="21">
        <f t="shared" si="0"/>
        <v>10</v>
      </c>
      <c r="I53" s="21">
        <v>1</v>
      </c>
      <c r="N53" s="84"/>
      <c r="V53" s="73"/>
    </row>
    <row r="54" spans="1:22" x14ac:dyDescent="0.4">
      <c r="A54" s="21" t="s">
        <v>261</v>
      </c>
      <c r="B54" s="21" t="s">
        <v>1058</v>
      </c>
      <c r="C54" s="36" t="s">
        <v>1059</v>
      </c>
      <c r="D54" s="21">
        <v>0</v>
      </c>
      <c r="E54" s="21">
        <v>0</v>
      </c>
      <c r="F54" s="22">
        <v>8</v>
      </c>
      <c r="G54" s="22">
        <v>0</v>
      </c>
      <c r="H54" s="21">
        <f t="shared" si="0"/>
        <v>8</v>
      </c>
      <c r="I54" s="21">
        <v>1</v>
      </c>
      <c r="N54" s="84"/>
      <c r="V54" s="73"/>
    </row>
    <row r="55" spans="1:22" x14ac:dyDescent="0.4">
      <c r="A55" s="21" t="s">
        <v>261</v>
      </c>
      <c r="B55" s="21" t="s">
        <v>855</v>
      </c>
      <c r="C55" s="36" t="s">
        <v>856</v>
      </c>
      <c r="D55" s="21">
        <v>0</v>
      </c>
      <c r="E55" s="21">
        <v>7</v>
      </c>
      <c r="F55" s="22">
        <v>0</v>
      </c>
      <c r="G55" s="22">
        <v>0</v>
      </c>
      <c r="H55" s="21">
        <f t="shared" si="0"/>
        <v>7</v>
      </c>
      <c r="I55" s="21">
        <v>1</v>
      </c>
      <c r="N55" s="84"/>
      <c r="V55" s="73"/>
    </row>
    <row r="56" spans="1:22" x14ac:dyDescent="0.4">
      <c r="A56" s="21" t="s">
        <v>261</v>
      </c>
      <c r="B56" s="21" t="s">
        <v>857</v>
      </c>
      <c r="C56" s="36" t="s">
        <v>858</v>
      </c>
      <c r="D56" s="21">
        <v>0</v>
      </c>
      <c r="E56" s="21">
        <v>3</v>
      </c>
      <c r="F56" s="22">
        <v>0</v>
      </c>
      <c r="G56" s="22">
        <v>0</v>
      </c>
      <c r="H56" s="21">
        <f t="shared" si="0"/>
        <v>3</v>
      </c>
      <c r="I56" s="21">
        <v>1</v>
      </c>
      <c r="N56" s="84"/>
      <c r="V56" s="73"/>
    </row>
    <row r="57" spans="1:22" x14ac:dyDescent="0.4">
      <c r="A57" s="21" t="s">
        <v>261</v>
      </c>
      <c r="B57" s="21" t="s">
        <v>1060</v>
      </c>
      <c r="C57" s="36" t="s">
        <v>1061</v>
      </c>
      <c r="D57" s="21">
        <v>0</v>
      </c>
      <c r="E57" s="21">
        <v>0</v>
      </c>
      <c r="F57" s="22">
        <v>1</v>
      </c>
      <c r="G57" s="22">
        <v>0</v>
      </c>
      <c r="H57" s="21">
        <f t="shared" si="0"/>
        <v>1</v>
      </c>
      <c r="I57" s="21">
        <v>1</v>
      </c>
      <c r="N57" s="84"/>
      <c r="V57" s="73"/>
    </row>
    <row r="58" spans="1:22" x14ac:dyDescent="0.4">
      <c r="A58" s="21" t="s">
        <v>261</v>
      </c>
      <c r="B58" s="21" t="s">
        <v>1071</v>
      </c>
      <c r="C58" s="36" t="s">
        <v>1072</v>
      </c>
      <c r="D58" s="21">
        <v>0</v>
      </c>
      <c r="E58" s="21">
        <v>0</v>
      </c>
      <c r="F58" s="22">
        <v>0</v>
      </c>
      <c r="G58" s="22">
        <v>1</v>
      </c>
      <c r="H58" s="21">
        <f t="shared" si="0"/>
        <v>1</v>
      </c>
      <c r="I58" s="21">
        <v>1</v>
      </c>
      <c r="N58" s="84"/>
      <c r="V58" s="73"/>
    </row>
    <row r="59" spans="1:22" x14ac:dyDescent="0.4">
      <c r="A59" s="21" t="s">
        <v>261</v>
      </c>
      <c r="B59" s="21" t="s">
        <v>859</v>
      </c>
      <c r="C59" s="36" t="s">
        <v>860</v>
      </c>
      <c r="D59" s="21">
        <v>0</v>
      </c>
      <c r="E59" s="21">
        <v>1</v>
      </c>
      <c r="F59" s="22">
        <v>0</v>
      </c>
      <c r="G59" s="22">
        <v>0</v>
      </c>
      <c r="H59" s="21">
        <f t="shared" si="0"/>
        <v>1</v>
      </c>
      <c r="I59" s="21">
        <v>1</v>
      </c>
      <c r="N59" s="84"/>
      <c r="V59" s="73"/>
    </row>
    <row r="60" spans="1:22" x14ac:dyDescent="0.4">
      <c r="A60" s="21" t="s">
        <v>261</v>
      </c>
      <c r="B60" s="21" t="s">
        <v>251</v>
      </c>
      <c r="C60" s="36" t="s">
        <v>252</v>
      </c>
      <c r="D60" s="21">
        <v>0</v>
      </c>
      <c r="E60" s="21">
        <v>0</v>
      </c>
      <c r="F60" s="22">
        <v>1</v>
      </c>
      <c r="G60" s="22">
        <v>0</v>
      </c>
      <c r="H60" s="21">
        <f t="shared" si="0"/>
        <v>1</v>
      </c>
      <c r="I60" s="21">
        <v>1</v>
      </c>
      <c r="N60" s="84"/>
      <c r="V60" s="73"/>
    </row>
    <row r="61" spans="1:22" x14ac:dyDescent="0.4">
      <c r="A61" s="21" t="s">
        <v>261</v>
      </c>
      <c r="B61" s="21" t="s">
        <v>861</v>
      </c>
      <c r="C61" s="36" t="s">
        <v>862</v>
      </c>
      <c r="D61" s="21">
        <v>0</v>
      </c>
      <c r="E61" s="21">
        <v>1</v>
      </c>
      <c r="F61" s="22">
        <v>0</v>
      </c>
      <c r="G61" s="22">
        <v>0</v>
      </c>
      <c r="H61" s="21">
        <f t="shared" si="0"/>
        <v>1</v>
      </c>
      <c r="I61" s="21">
        <v>1</v>
      </c>
      <c r="N61" s="84"/>
      <c r="V61" s="73"/>
    </row>
    <row r="62" spans="1:22" x14ac:dyDescent="0.4">
      <c r="A62" s="21" t="s">
        <v>261</v>
      </c>
      <c r="B62" s="21" t="s">
        <v>1062</v>
      </c>
      <c r="C62" s="36" t="s">
        <v>1063</v>
      </c>
      <c r="D62" s="21">
        <v>0</v>
      </c>
      <c r="E62" s="21">
        <v>0</v>
      </c>
      <c r="F62" s="22">
        <v>1</v>
      </c>
      <c r="G62" s="22">
        <v>0</v>
      </c>
      <c r="H62" s="21">
        <f t="shared" si="0"/>
        <v>1</v>
      </c>
      <c r="I62" s="21">
        <v>1</v>
      </c>
      <c r="N62" s="84"/>
      <c r="V62" s="73"/>
    </row>
    <row r="63" spans="1:22" x14ac:dyDescent="0.4">
      <c r="A63" s="21" t="s">
        <v>261</v>
      </c>
      <c r="B63" s="21" t="s">
        <v>1064</v>
      </c>
      <c r="C63" s="36" t="s">
        <v>1065</v>
      </c>
      <c r="D63" s="21">
        <v>0</v>
      </c>
      <c r="E63" s="21">
        <v>0</v>
      </c>
      <c r="F63" s="22">
        <v>1</v>
      </c>
      <c r="G63" s="22">
        <v>0</v>
      </c>
      <c r="H63" s="21">
        <f t="shared" si="0"/>
        <v>1</v>
      </c>
      <c r="I63" s="21">
        <v>1</v>
      </c>
      <c r="N63" s="84"/>
      <c r="V63" s="73"/>
    </row>
    <row r="64" spans="1:22" x14ac:dyDescent="0.4">
      <c r="A64" s="21" t="s">
        <v>261</v>
      </c>
      <c r="B64" s="21" t="s">
        <v>529</v>
      </c>
      <c r="C64" s="36" t="s">
        <v>1066</v>
      </c>
      <c r="D64" s="21">
        <v>0</v>
      </c>
      <c r="E64" s="21">
        <v>0</v>
      </c>
      <c r="F64" s="22">
        <v>1</v>
      </c>
      <c r="G64" s="22">
        <v>0</v>
      </c>
      <c r="H64" s="21">
        <f t="shared" si="0"/>
        <v>1</v>
      </c>
      <c r="I64" s="21">
        <v>1</v>
      </c>
      <c r="N64" s="84"/>
      <c r="V64" s="85"/>
    </row>
    <row r="65" spans="1:22" x14ac:dyDescent="0.4">
      <c r="A65" s="21" t="s">
        <v>261</v>
      </c>
      <c r="B65" s="21" t="s">
        <v>863</v>
      </c>
      <c r="C65" s="36" t="s">
        <v>864</v>
      </c>
      <c r="D65" s="21">
        <v>0</v>
      </c>
      <c r="E65" s="21">
        <v>1</v>
      </c>
      <c r="F65" s="22">
        <v>0</v>
      </c>
      <c r="G65" s="22">
        <v>0</v>
      </c>
      <c r="H65" s="21">
        <f t="shared" si="0"/>
        <v>1</v>
      </c>
      <c r="I65" s="21">
        <v>1</v>
      </c>
      <c r="N65" s="84"/>
      <c r="V65" s="85"/>
    </row>
    <row r="66" spans="1:22" x14ac:dyDescent="0.4">
      <c r="A66" s="21" t="s">
        <v>261</v>
      </c>
      <c r="B66" s="21" t="s">
        <v>357</v>
      </c>
      <c r="C66" s="36" t="s">
        <v>358</v>
      </c>
      <c r="D66" s="21">
        <v>1</v>
      </c>
      <c r="E66" s="21">
        <v>0</v>
      </c>
      <c r="F66" s="22">
        <v>0</v>
      </c>
      <c r="G66" s="22">
        <v>0</v>
      </c>
      <c r="H66" s="21">
        <f t="shared" si="0"/>
        <v>1</v>
      </c>
      <c r="I66" s="21">
        <v>1</v>
      </c>
      <c r="N66" s="84"/>
      <c r="V66" s="85"/>
    </row>
    <row r="67" spans="1:22" x14ac:dyDescent="0.4">
      <c r="A67" s="21" t="s">
        <v>261</v>
      </c>
      <c r="B67" s="21" t="s">
        <v>186</v>
      </c>
      <c r="C67" s="36" t="s">
        <v>187</v>
      </c>
      <c r="D67" s="21">
        <v>0</v>
      </c>
      <c r="E67" s="21">
        <v>1</v>
      </c>
      <c r="F67" s="22">
        <v>0</v>
      </c>
      <c r="G67" s="22">
        <v>0</v>
      </c>
      <c r="H67" s="21">
        <f t="shared" si="0"/>
        <v>1</v>
      </c>
      <c r="I67" s="21">
        <v>1</v>
      </c>
      <c r="N67" s="84"/>
      <c r="V67" s="85"/>
    </row>
    <row r="68" spans="1:22" s="73" customFormat="1" x14ac:dyDescent="0.4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22" ht="17.7" x14ac:dyDescent="0.4">
      <c r="A69" s="130" t="s">
        <v>50</v>
      </c>
      <c r="B69" s="131"/>
      <c r="C69" s="131"/>
      <c r="D69" s="131"/>
      <c r="E69" s="131"/>
      <c r="F69" s="131"/>
      <c r="G69" s="131"/>
      <c r="H69" s="131"/>
      <c r="I69" s="132"/>
      <c r="V69" s="73"/>
    </row>
    <row r="70" spans="1:22" x14ac:dyDescent="0.4">
      <c r="A70" s="21" t="s">
        <v>380</v>
      </c>
      <c r="B70" s="21" t="s">
        <v>382</v>
      </c>
      <c r="C70" s="36" t="s">
        <v>383</v>
      </c>
      <c r="D70" s="21" t="s">
        <v>384</v>
      </c>
      <c r="E70" s="21" t="s">
        <v>385</v>
      </c>
      <c r="F70" s="21" t="s">
        <v>386</v>
      </c>
      <c r="G70" s="21" t="s">
        <v>387</v>
      </c>
      <c r="H70" s="21" t="s">
        <v>388</v>
      </c>
      <c r="I70" s="21" t="s">
        <v>389</v>
      </c>
    </row>
    <row r="71" spans="1:22" x14ac:dyDescent="0.4">
      <c r="A71" s="21">
        <v>1</v>
      </c>
      <c r="B71" s="21" t="s">
        <v>10</v>
      </c>
      <c r="C71" s="36" t="s">
        <v>367</v>
      </c>
      <c r="D71" s="21">
        <v>86</v>
      </c>
      <c r="E71" s="21">
        <v>95</v>
      </c>
      <c r="F71" s="22">
        <v>57</v>
      </c>
      <c r="G71" s="22">
        <v>65</v>
      </c>
      <c r="H71" s="21">
        <f t="shared" ref="H71:H107" si="1">SUM(D71:G71)</f>
        <v>303</v>
      </c>
      <c r="I71" s="21">
        <v>4</v>
      </c>
      <c r="O71" s="12"/>
      <c r="P71" s="11"/>
      <c r="V71" s="11"/>
    </row>
    <row r="72" spans="1:22" x14ac:dyDescent="0.4">
      <c r="A72" s="21">
        <v>2</v>
      </c>
      <c r="B72" s="21" t="s">
        <v>9</v>
      </c>
      <c r="C72" s="36" t="s">
        <v>41</v>
      </c>
      <c r="D72" s="21">
        <v>57</v>
      </c>
      <c r="E72" s="21">
        <v>65</v>
      </c>
      <c r="F72" s="22">
        <v>58</v>
      </c>
      <c r="G72" s="22">
        <v>75</v>
      </c>
      <c r="H72" s="21">
        <f t="shared" si="1"/>
        <v>255</v>
      </c>
      <c r="I72" s="21">
        <v>4</v>
      </c>
      <c r="O72" s="12"/>
      <c r="P72" s="11"/>
      <c r="V72" s="11"/>
    </row>
    <row r="73" spans="1:22" x14ac:dyDescent="0.4">
      <c r="A73" s="21">
        <v>3</v>
      </c>
      <c r="B73" s="21" t="s">
        <v>14</v>
      </c>
      <c r="C73" s="36" t="s">
        <v>45</v>
      </c>
      <c r="D73" s="21">
        <v>88</v>
      </c>
      <c r="E73" s="21">
        <v>78</v>
      </c>
      <c r="F73" s="22">
        <v>36</v>
      </c>
      <c r="G73" s="22">
        <v>45</v>
      </c>
      <c r="H73" s="21">
        <f t="shared" si="1"/>
        <v>247</v>
      </c>
      <c r="I73" s="21">
        <v>4</v>
      </c>
      <c r="O73" s="12"/>
      <c r="P73" s="11"/>
      <c r="V73" s="11"/>
    </row>
    <row r="74" spans="1:22" x14ac:dyDescent="0.4">
      <c r="A74" s="21">
        <v>4</v>
      </c>
      <c r="B74" s="21" t="s">
        <v>227</v>
      </c>
      <c r="C74" s="36" t="s">
        <v>228</v>
      </c>
      <c r="D74" s="21">
        <v>68</v>
      </c>
      <c r="E74" s="21">
        <v>69</v>
      </c>
      <c r="F74" s="22">
        <v>61</v>
      </c>
      <c r="G74" s="22">
        <v>39</v>
      </c>
      <c r="H74" s="21">
        <f t="shared" si="1"/>
        <v>237</v>
      </c>
      <c r="I74" s="21">
        <v>4</v>
      </c>
      <c r="O74" s="12"/>
      <c r="P74" s="11"/>
      <c r="V74" s="11"/>
    </row>
    <row r="75" spans="1:22" x14ac:dyDescent="0.4">
      <c r="A75" s="21">
        <v>5</v>
      </c>
      <c r="B75" s="21" t="s">
        <v>11</v>
      </c>
      <c r="C75" s="36" t="s">
        <v>253</v>
      </c>
      <c r="D75" s="21">
        <v>53</v>
      </c>
      <c r="E75" s="21">
        <v>25</v>
      </c>
      <c r="F75" s="22">
        <v>64</v>
      </c>
      <c r="G75" s="22">
        <v>33</v>
      </c>
      <c r="H75" s="21">
        <f t="shared" si="1"/>
        <v>175</v>
      </c>
      <c r="I75" s="21">
        <v>4</v>
      </c>
      <c r="O75" s="12"/>
      <c r="P75" s="11"/>
      <c r="V75" s="11"/>
    </row>
    <row r="76" spans="1:22" x14ac:dyDescent="0.4">
      <c r="A76" s="21">
        <v>6</v>
      </c>
      <c r="B76" s="21" t="s">
        <v>38</v>
      </c>
      <c r="C76" s="36" t="s">
        <v>40</v>
      </c>
      <c r="D76" s="21">
        <v>16</v>
      </c>
      <c r="E76" s="21">
        <v>37</v>
      </c>
      <c r="F76" s="22">
        <v>36</v>
      </c>
      <c r="G76" s="22">
        <v>60</v>
      </c>
      <c r="H76" s="21">
        <f t="shared" si="1"/>
        <v>149</v>
      </c>
      <c r="I76" s="21">
        <v>4</v>
      </c>
      <c r="O76" s="12"/>
      <c r="P76" s="11"/>
      <c r="V76" s="11"/>
    </row>
    <row r="77" spans="1:22" x14ac:dyDescent="0.4">
      <c r="A77" s="21">
        <v>7</v>
      </c>
      <c r="B77" s="21" t="s">
        <v>8</v>
      </c>
      <c r="C77" s="36" t="s">
        <v>47</v>
      </c>
      <c r="D77" s="21">
        <v>9</v>
      </c>
      <c r="E77" s="21">
        <v>1</v>
      </c>
      <c r="F77" s="22">
        <v>3</v>
      </c>
      <c r="G77" s="22">
        <v>15</v>
      </c>
      <c r="H77" s="21">
        <f t="shared" si="1"/>
        <v>28</v>
      </c>
      <c r="I77" s="21">
        <v>4</v>
      </c>
      <c r="O77" s="12"/>
      <c r="P77" s="11"/>
      <c r="V77" s="11"/>
    </row>
    <row r="78" spans="1:22" x14ac:dyDescent="0.4">
      <c r="A78" s="21">
        <v>8</v>
      </c>
      <c r="B78" s="21" t="s">
        <v>107</v>
      </c>
      <c r="C78" s="36" t="s">
        <v>106</v>
      </c>
      <c r="D78" s="21">
        <v>85</v>
      </c>
      <c r="E78" s="21">
        <v>48</v>
      </c>
      <c r="F78" s="22">
        <v>69</v>
      </c>
      <c r="G78" s="22">
        <v>0</v>
      </c>
      <c r="H78" s="21">
        <f t="shared" si="1"/>
        <v>202</v>
      </c>
      <c r="I78" s="21">
        <v>3</v>
      </c>
      <c r="O78" s="12"/>
      <c r="P78" s="11"/>
      <c r="V78" s="11"/>
    </row>
    <row r="79" spans="1:22" x14ac:dyDescent="0.4">
      <c r="A79" s="21">
        <v>9</v>
      </c>
      <c r="B79" s="21" t="s">
        <v>15</v>
      </c>
      <c r="C79" s="36" t="s">
        <v>44</v>
      </c>
      <c r="D79" s="21">
        <v>87</v>
      </c>
      <c r="E79" s="21">
        <v>60</v>
      </c>
      <c r="F79" s="22">
        <v>30</v>
      </c>
      <c r="G79" s="22">
        <v>0</v>
      </c>
      <c r="H79" s="21">
        <f t="shared" si="1"/>
        <v>177</v>
      </c>
      <c r="I79" s="21">
        <v>3</v>
      </c>
      <c r="O79" s="12"/>
      <c r="P79" s="11"/>
      <c r="V79" s="11"/>
    </row>
    <row r="80" spans="1:22" x14ac:dyDescent="0.4">
      <c r="A80" s="21">
        <v>10</v>
      </c>
      <c r="B80" s="21" t="s">
        <v>13</v>
      </c>
      <c r="C80" s="36" t="s">
        <v>42</v>
      </c>
      <c r="D80" s="21">
        <v>24</v>
      </c>
      <c r="E80" s="21">
        <v>0</v>
      </c>
      <c r="F80" s="22">
        <v>39</v>
      </c>
      <c r="G80" s="22">
        <v>85</v>
      </c>
      <c r="H80" s="21">
        <f t="shared" si="1"/>
        <v>148</v>
      </c>
      <c r="I80" s="21">
        <v>3</v>
      </c>
      <c r="O80" s="84"/>
    </row>
    <row r="81" spans="1:15" x14ac:dyDescent="0.4">
      <c r="A81" s="21">
        <v>11</v>
      </c>
      <c r="B81" s="21" t="s">
        <v>141</v>
      </c>
      <c r="C81" s="36" t="s">
        <v>185</v>
      </c>
      <c r="D81" s="21">
        <v>0</v>
      </c>
      <c r="E81" s="21">
        <v>1</v>
      </c>
      <c r="F81" s="22">
        <v>65</v>
      </c>
      <c r="G81" s="22">
        <v>18</v>
      </c>
      <c r="H81" s="21">
        <f t="shared" si="1"/>
        <v>84</v>
      </c>
      <c r="I81" s="21">
        <v>3</v>
      </c>
      <c r="O81" s="84"/>
    </row>
    <row r="82" spans="1:15" x14ac:dyDescent="0.4">
      <c r="A82" s="21">
        <v>12</v>
      </c>
      <c r="B82" s="21" t="s">
        <v>368</v>
      </c>
      <c r="C82" s="36" t="s">
        <v>369</v>
      </c>
      <c r="D82" s="21">
        <v>15</v>
      </c>
      <c r="E82" s="21">
        <v>33</v>
      </c>
      <c r="F82" s="21">
        <v>35</v>
      </c>
      <c r="G82" s="21">
        <v>0</v>
      </c>
      <c r="H82" s="21">
        <f t="shared" si="1"/>
        <v>83</v>
      </c>
      <c r="I82" s="21">
        <v>3</v>
      </c>
      <c r="O82" s="84"/>
    </row>
    <row r="83" spans="1:15" x14ac:dyDescent="0.4">
      <c r="A83" s="21" t="s">
        <v>261</v>
      </c>
      <c r="B83" s="21" t="s">
        <v>274</v>
      </c>
      <c r="C83" s="36" t="s">
        <v>361</v>
      </c>
      <c r="D83" s="21">
        <v>68</v>
      </c>
      <c r="E83" s="21">
        <v>0</v>
      </c>
      <c r="F83" s="22">
        <v>0</v>
      </c>
      <c r="G83" s="22">
        <v>80</v>
      </c>
      <c r="H83" s="21">
        <f t="shared" si="1"/>
        <v>148</v>
      </c>
      <c r="I83" s="21">
        <v>2</v>
      </c>
      <c r="O83" s="84"/>
    </row>
    <row r="84" spans="1:15" x14ac:dyDescent="0.4">
      <c r="A84" s="21" t="s">
        <v>261</v>
      </c>
      <c r="B84" s="21" t="s">
        <v>142</v>
      </c>
      <c r="C84" s="36" t="s">
        <v>143</v>
      </c>
      <c r="D84" s="21">
        <v>0</v>
      </c>
      <c r="E84" s="21">
        <v>37</v>
      </c>
      <c r="F84" s="22">
        <v>0</v>
      </c>
      <c r="G84" s="22">
        <v>90</v>
      </c>
      <c r="H84" s="21">
        <f t="shared" si="1"/>
        <v>127</v>
      </c>
      <c r="I84" s="21">
        <v>2</v>
      </c>
      <c r="O84" s="84"/>
    </row>
    <row r="85" spans="1:15" x14ac:dyDescent="0.4">
      <c r="A85" s="21" t="s">
        <v>261</v>
      </c>
      <c r="B85" s="21" t="s">
        <v>56</v>
      </c>
      <c r="C85" s="36" t="s">
        <v>57</v>
      </c>
      <c r="D85" s="21">
        <v>30</v>
      </c>
      <c r="E85" s="21">
        <v>30</v>
      </c>
      <c r="F85" s="22">
        <v>0</v>
      </c>
      <c r="G85" s="22">
        <v>0</v>
      </c>
      <c r="H85" s="21">
        <f t="shared" si="1"/>
        <v>60</v>
      </c>
      <c r="I85" s="21">
        <v>2</v>
      </c>
      <c r="O85" s="84"/>
    </row>
    <row r="86" spans="1:15" x14ac:dyDescent="0.4">
      <c r="A86" s="21" t="s">
        <v>261</v>
      </c>
      <c r="B86" s="21" t="s">
        <v>365</v>
      </c>
      <c r="C86" s="36" t="s">
        <v>366</v>
      </c>
      <c r="D86" s="21">
        <v>7</v>
      </c>
      <c r="E86" s="21">
        <v>45</v>
      </c>
      <c r="F86" s="21">
        <v>0</v>
      </c>
      <c r="G86" s="21">
        <v>0</v>
      </c>
      <c r="H86" s="21">
        <f t="shared" si="1"/>
        <v>52</v>
      </c>
      <c r="I86" s="21">
        <v>2</v>
      </c>
      <c r="O86" s="84"/>
    </row>
    <row r="87" spans="1:15" x14ac:dyDescent="0.4">
      <c r="A87" s="21" t="s">
        <v>261</v>
      </c>
      <c r="B87" s="21" t="s">
        <v>186</v>
      </c>
      <c r="C87" s="36" t="s">
        <v>364</v>
      </c>
      <c r="D87" s="21">
        <v>19</v>
      </c>
      <c r="E87" s="21">
        <v>20</v>
      </c>
      <c r="F87" s="22">
        <v>0</v>
      </c>
      <c r="G87" s="22">
        <v>0</v>
      </c>
      <c r="H87" s="21">
        <f t="shared" si="1"/>
        <v>39</v>
      </c>
      <c r="I87" s="21">
        <v>2</v>
      </c>
      <c r="O87" s="84"/>
    </row>
    <row r="88" spans="1:15" x14ac:dyDescent="0.4">
      <c r="A88" s="21" t="s">
        <v>261</v>
      </c>
      <c r="B88" s="21" t="s">
        <v>362</v>
      </c>
      <c r="C88" s="36" t="s">
        <v>363</v>
      </c>
      <c r="D88" s="21">
        <v>13</v>
      </c>
      <c r="E88" s="21">
        <v>2</v>
      </c>
      <c r="F88" s="22">
        <v>0</v>
      </c>
      <c r="G88" s="22">
        <v>0</v>
      </c>
      <c r="H88" s="21">
        <f t="shared" si="1"/>
        <v>15</v>
      </c>
      <c r="I88" s="21">
        <v>2</v>
      </c>
      <c r="O88" s="84"/>
    </row>
    <row r="89" spans="1:15" x14ac:dyDescent="0.4">
      <c r="A89" s="21" t="s">
        <v>261</v>
      </c>
      <c r="B89" s="21" t="s">
        <v>183</v>
      </c>
      <c r="C89" s="36" t="s">
        <v>184</v>
      </c>
      <c r="D89" s="21">
        <v>66</v>
      </c>
      <c r="E89" s="21">
        <v>0</v>
      </c>
      <c r="F89" s="22">
        <v>0</v>
      </c>
      <c r="G89" s="22">
        <v>0</v>
      </c>
      <c r="H89" s="21">
        <f t="shared" si="1"/>
        <v>66</v>
      </c>
      <c r="I89" s="21">
        <v>1</v>
      </c>
      <c r="O89" s="84"/>
    </row>
    <row r="90" spans="1:15" x14ac:dyDescent="0.4">
      <c r="A90" s="21" t="s">
        <v>261</v>
      </c>
      <c r="B90" s="21" t="s">
        <v>110</v>
      </c>
      <c r="C90" s="36" t="s">
        <v>122</v>
      </c>
      <c r="D90" s="21">
        <v>0</v>
      </c>
      <c r="E90" s="21">
        <v>40</v>
      </c>
      <c r="F90" s="22">
        <v>0</v>
      </c>
      <c r="G90" s="22">
        <v>0</v>
      </c>
      <c r="H90" s="21">
        <f t="shared" si="1"/>
        <v>40</v>
      </c>
      <c r="I90" s="21">
        <v>1</v>
      </c>
      <c r="O90" s="84"/>
    </row>
    <row r="91" spans="1:15" x14ac:dyDescent="0.4">
      <c r="A91" s="21" t="s">
        <v>261</v>
      </c>
      <c r="B91" s="21" t="s">
        <v>1053</v>
      </c>
      <c r="C91" s="36" t="s">
        <v>1054</v>
      </c>
      <c r="D91" s="21">
        <v>0</v>
      </c>
      <c r="E91" s="21">
        <v>0</v>
      </c>
      <c r="F91" s="22">
        <v>38</v>
      </c>
      <c r="G91" s="22">
        <v>0</v>
      </c>
      <c r="H91" s="21">
        <f t="shared" si="1"/>
        <v>38</v>
      </c>
      <c r="I91" s="21">
        <v>1</v>
      </c>
      <c r="O91" s="84"/>
    </row>
    <row r="92" spans="1:15" x14ac:dyDescent="0.4">
      <c r="A92" s="21" t="s">
        <v>261</v>
      </c>
      <c r="B92" s="21" t="s">
        <v>502</v>
      </c>
      <c r="C92" s="36" t="s">
        <v>503</v>
      </c>
      <c r="D92" s="21">
        <v>0</v>
      </c>
      <c r="E92" s="21">
        <v>38</v>
      </c>
      <c r="F92" s="21">
        <v>0</v>
      </c>
      <c r="G92" s="21">
        <v>0</v>
      </c>
      <c r="H92" s="21">
        <f t="shared" si="1"/>
        <v>38</v>
      </c>
      <c r="I92" s="21">
        <v>1</v>
      </c>
      <c r="O92" s="84"/>
    </row>
    <row r="93" spans="1:15" x14ac:dyDescent="0.4">
      <c r="A93" s="21" t="s">
        <v>261</v>
      </c>
      <c r="B93" s="21" t="s">
        <v>1067</v>
      </c>
      <c r="C93" s="36" t="s">
        <v>1068</v>
      </c>
      <c r="D93" s="21">
        <v>0</v>
      </c>
      <c r="E93" s="21">
        <v>0</v>
      </c>
      <c r="F93" s="22">
        <v>36</v>
      </c>
      <c r="G93" s="22">
        <v>0</v>
      </c>
      <c r="H93" s="21">
        <f t="shared" si="1"/>
        <v>36</v>
      </c>
      <c r="I93" s="21">
        <v>1</v>
      </c>
      <c r="O93" s="84"/>
    </row>
    <row r="94" spans="1:15" x14ac:dyDescent="0.4">
      <c r="A94" s="21" t="s">
        <v>261</v>
      </c>
      <c r="B94" s="21" t="s">
        <v>214</v>
      </c>
      <c r="C94" s="36" t="s">
        <v>221</v>
      </c>
      <c r="D94" s="21">
        <v>0</v>
      </c>
      <c r="E94" s="21">
        <v>0</v>
      </c>
      <c r="F94" s="22">
        <v>0</v>
      </c>
      <c r="G94" s="22">
        <v>36</v>
      </c>
      <c r="H94" s="21">
        <f t="shared" si="1"/>
        <v>36</v>
      </c>
      <c r="I94" s="21">
        <v>1</v>
      </c>
      <c r="O94" s="84"/>
    </row>
    <row r="95" spans="1:15" x14ac:dyDescent="0.4">
      <c r="A95" s="21" t="s">
        <v>261</v>
      </c>
      <c r="B95" s="21" t="s">
        <v>223</v>
      </c>
      <c r="C95" s="36" t="s">
        <v>224</v>
      </c>
      <c r="D95" s="21">
        <v>0</v>
      </c>
      <c r="E95" s="21">
        <v>0</v>
      </c>
      <c r="F95" s="22">
        <v>32</v>
      </c>
      <c r="G95" s="22">
        <v>0</v>
      </c>
      <c r="H95" s="21">
        <f t="shared" si="1"/>
        <v>32</v>
      </c>
      <c r="I95" s="21">
        <v>1</v>
      </c>
      <c r="O95" s="84"/>
    </row>
    <row r="96" spans="1:15" x14ac:dyDescent="0.4">
      <c r="A96" s="21" t="s">
        <v>261</v>
      </c>
      <c r="B96" s="21" t="s">
        <v>525</v>
      </c>
      <c r="C96" s="36" t="s">
        <v>526</v>
      </c>
      <c r="D96" s="21">
        <v>0</v>
      </c>
      <c r="E96" s="21">
        <v>0</v>
      </c>
      <c r="F96" s="22">
        <v>0</v>
      </c>
      <c r="G96" s="21">
        <v>30</v>
      </c>
      <c r="H96" s="21">
        <f t="shared" si="1"/>
        <v>30</v>
      </c>
      <c r="I96" s="21">
        <v>1</v>
      </c>
      <c r="O96" s="84"/>
    </row>
    <row r="97" spans="1:15" x14ac:dyDescent="0.4">
      <c r="A97" s="21" t="s">
        <v>261</v>
      </c>
      <c r="B97" s="21" t="s">
        <v>861</v>
      </c>
      <c r="C97" s="36" t="s">
        <v>862</v>
      </c>
      <c r="D97" s="21">
        <v>0</v>
      </c>
      <c r="E97" s="21">
        <v>27</v>
      </c>
      <c r="F97" s="22">
        <v>0</v>
      </c>
      <c r="G97" s="22">
        <v>0</v>
      </c>
      <c r="H97" s="21">
        <f t="shared" si="1"/>
        <v>27</v>
      </c>
      <c r="I97" s="21">
        <v>1</v>
      </c>
      <c r="O97" s="84"/>
    </row>
    <row r="98" spans="1:15" x14ac:dyDescent="0.4">
      <c r="A98" s="21" t="s">
        <v>261</v>
      </c>
      <c r="B98" s="21" t="s">
        <v>210</v>
      </c>
      <c r="C98" s="36" t="s">
        <v>1070</v>
      </c>
      <c r="D98" s="21">
        <v>0</v>
      </c>
      <c r="E98" s="21">
        <v>0</v>
      </c>
      <c r="F98" s="22">
        <v>0</v>
      </c>
      <c r="G98" s="22">
        <v>21</v>
      </c>
      <c r="H98" s="21">
        <f t="shared" si="1"/>
        <v>21</v>
      </c>
      <c r="I98" s="21">
        <v>1</v>
      </c>
      <c r="O98" s="84"/>
    </row>
    <row r="99" spans="1:15" x14ac:dyDescent="0.4">
      <c r="A99" s="21" t="s">
        <v>261</v>
      </c>
      <c r="B99" s="21" t="s">
        <v>218</v>
      </c>
      <c r="C99" s="36" t="s">
        <v>219</v>
      </c>
      <c r="D99" s="21">
        <v>0</v>
      </c>
      <c r="E99" s="21">
        <v>0</v>
      </c>
      <c r="F99" s="22">
        <v>19</v>
      </c>
      <c r="G99" s="22">
        <v>0</v>
      </c>
      <c r="H99" s="21">
        <f t="shared" si="1"/>
        <v>19</v>
      </c>
      <c r="I99" s="21">
        <v>1</v>
      </c>
      <c r="O99" s="84"/>
    </row>
    <row r="100" spans="1:15" x14ac:dyDescent="0.4">
      <c r="A100" s="21" t="s">
        <v>261</v>
      </c>
      <c r="B100" s="21" t="s">
        <v>529</v>
      </c>
      <c r="C100" s="36" t="s">
        <v>1066</v>
      </c>
      <c r="D100" s="21">
        <v>0</v>
      </c>
      <c r="E100" s="21">
        <v>0</v>
      </c>
      <c r="F100" s="22">
        <v>19</v>
      </c>
      <c r="G100" s="22">
        <v>0</v>
      </c>
      <c r="H100" s="21">
        <f t="shared" si="1"/>
        <v>19</v>
      </c>
      <c r="I100" s="21">
        <v>1</v>
      </c>
      <c r="O100" s="84"/>
    </row>
    <row r="101" spans="1:15" x14ac:dyDescent="0.4">
      <c r="A101" s="21" t="s">
        <v>261</v>
      </c>
      <c r="B101" s="21" t="s">
        <v>104</v>
      </c>
      <c r="C101" s="36" t="s">
        <v>105</v>
      </c>
      <c r="D101" s="21">
        <v>0</v>
      </c>
      <c r="E101" s="21">
        <v>12</v>
      </c>
      <c r="F101" s="22">
        <v>0</v>
      </c>
      <c r="G101" s="22">
        <v>0</v>
      </c>
      <c r="H101" s="21">
        <f t="shared" si="1"/>
        <v>12</v>
      </c>
      <c r="I101" s="21">
        <v>1</v>
      </c>
      <c r="O101" s="84"/>
    </row>
    <row r="102" spans="1:15" x14ac:dyDescent="0.4">
      <c r="A102" s="21" t="s">
        <v>261</v>
      </c>
      <c r="B102" s="21" t="s">
        <v>256</v>
      </c>
      <c r="C102" s="36" t="s">
        <v>1057</v>
      </c>
      <c r="D102" s="21">
        <v>0</v>
      </c>
      <c r="E102" s="21">
        <v>0</v>
      </c>
      <c r="F102" s="22">
        <v>9</v>
      </c>
      <c r="G102" s="22">
        <v>0</v>
      </c>
      <c r="H102" s="21">
        <f t="shared" si="1"/>
        <v>9</v>
      </c>
      <c r="I102" s="21">
        <v>1</v>
      </c>
      <c r="O102" s="84"/>
    </row>
    <row r="103" spans="1:15" x14ac:dyDescent="0.4">
      <c r="A103" s="21" t="s">
        <v>261</v>
      </c>
      <c r="B103" s="21" t="s">
        <v>859</v>
      </c>
      <c r="C103" s="36" t="s">
        <v>860</v>
      </c>
      <c r="D103" s="21">
        <v>0</v>
      </c>
      <c r="E103" s="21">
        <v>5</v>
      </c>
      <c r="F103" s="22">
        <v>0</v>
      </c>
      <c r="G103" s="22">
        <v>0</v>
      </c>
      <c r="H103" s="21">
        <f t="shared" si="1"/>
        <v>5</v>
      </c>
      <c r="I103" s="21">
        <v>1</v>
      </c>
      <c r="O103" s="84"/>
    </row>
    <row r="104" spans="1:15" x14ac:dyDescent="0.4">
      <c r="A104" s="21" t="s">
        <v>261</v>
      </c>
      <c r="B104" s="21" t="s">
        <v>257</v>
      </c>
      <c r="C104" s="36" t="s">
        <v>258</v>
      </c>
      <c r="D104" s="21">
        <v>0</v>
      </c>
      <c r="E104" s="21">
        <v>0</v>
      </c>
      <c r="F104" s="22">
        <v>2</v>
      </c>
      <c r="G104" s="22">
        <v>0</v>
      </c>
      <c r="H104" s="21">
        <f t="shared" si="1"/>
        <v>2</v>
      </c>
      <c r="I104" s="21">
        <v>1</v>
      </c>
      <c r="O104" s="84"/>
    </row>
    <row r="105" spans="1:15" x14ac:dyDescent="0.4">
      <c r="A105" s="21" t="s">
        <v>261</v>
      </c>
      <c r="B105" s="21" t="s">
        <v>12</v>
      </c>
      <c r="C105" s="36" t="s">
        <v>504</v>
      </c>
      <c r="D105" s="21">
        <v>0</v>
      </c>
      <c r="E105" s="21">
        <v>0</v>
      </c>
      <c r="F105" s="22">
        <v>1</v>
      </c>
      <c r="G105" s="22">
        <v>0</v>
      </c>
      <c r="H105" s="21">
        <f t="shared" si="1"/>
        <v>1</v>
      </c>
      <c r="I105" s="21">
        <v>1</v>
      </c>
      <c r="O105" s="84"/>
    </row>
    <row r="106" spans="1:15" x14ac:dyDescent="0.4">
      <c r="A106" s="21" t="s">
        <v>261</v>
      </c>
      <c r="B106" s="21" t="s">
        <v>511</v>
      </c>
      <c r="C106" s="36" t="s">
        <v>512</v>
      </c>
      <c r="D106" s="21">
        <v>0</v>
      </c>
      <c r="E106" s="21">
        <v>0</v>
      </c>
      <c r="F106" s="22">
        <v>1</v>
      </c>
      <c r="G106" s="22">
        <v>0</v>
      </c>
      <c r="H106" s="21">
        <f t="shared" si="1"/>
        <v>1</v>
      </c>
      <c r="I106" s="21">
        <v>1</v>
      </c>
      <c r="O106" s="84"/>
    </row>
    <row r="107" spans="1:15" x14ac:dyDescent="0.4">
      <c r="A107" s="21" t="s">
        <v>261</v>
      </c>
      <c r="B107" s="21" t="s">
        <v>359</v>
      </c>
      <c r="C107" s="36" t="s">
        <v>360</v>
      </c>
      <c r="D107" s="21">
        <v>0</v>
      </c>
      <c r="E107" s="21">
        <v>1</v>
      </c>
      <c r="F107" s="22">
        <v>0</v>
      </c>
      <c r="G107" s="22">
        <v>0</v>
      </c>
      <c r="H107" s="21">
        <f t="shared" si="1"/>
        <v>1</v>
      </c>
      <c r="I107" s="21">
        <v>1</v>
      </c>
      <c r="O107" s="84"/>
    </row>
    <row r="108" spans="1:15" s="73" customFormat="1" x14ac:dyDescent="0.4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15" s="73" customFormat="1" ht="22.5" x14ac:dyDescent="0.4">
      <c r="A109" s="137" t="s">
        <v>381</v>
      </c>
      <c r="B109" s="137"/>
      <c r="C109" s="137"/>
      <c r="D109" s="137"/>
      <c r="E109" s="137"/>
      <c r="F109" s="137"/>
      <c r="G109" s="137"/>
      <c r="H109" s="137"/>
      <c r="I109" s="137"/>
    </row>
    <row r="110" spans="1:15" s="73" customFormat="1" x14ac:dyDescent="0.4">
      <c r="C110" s="3"/>
    </row>
    <row r="111" spans="1:15" s="73" customFormat="1" ht="17.7" x14ac:dyDescent="0.4">
      <c r="A111" s="136" t="s">
        <v>39</v>
      </c>
      <c r="B111" s="136"/>
      <c r="C111" s="136"/>
      <c r="D111" s="136"/>
      <c r="E111" s="136"/>
      <c r="F111" s="136"/>
      <c r="G111" s="136"/>
      <c r="H111" s="136"/>
      <c r="I111" s="136"/>
    </row>
    <row r="112" spans="1:15" x14ac:dyDescent="0.4">
      <c r="A112" s="21" t="s">
        <v>380</v>
      </c>
      <c r="B112" s="21" t="s">
        <v>382</v>
      </c>
      <c r="C112" s="36" t="s">
        <v>383</v>
      </c>
      <c r="D112" s="21" t="s">
        <v>384</v>
      </c>
      <c r="E112" s="21" t="s">
        <v>385</v>
      </c>
      <c r="F112" s="21" t="s">
        <v>386</v>
      </c>
      <c r="G112" s="21" t="s">
        <v>387</v>
      </c>
      <c r="H112" s="21" t="s">
        <v>388</v>
      </c>
      <c r="I112" s="21" t="s">
        <v>389</v>
      </c>
    </row>
    <row r="113" spans="1:22" x14ac:dyDescent="0.4">
      <c r="A113" s="21">
        <v>1</v>
      </c>
      <c r="B113" s="21" t="s">
        <v>13</v>
      </c>
      <c r="C113" s="36" t="s">
        <v>42</v>
      </c>
      <c r="D113" s="21">
        <v>317</v>
      </c>
      <c r="E113" s="21">
        <v>329</v>
      </c>
      <c r="F113" s="21">
        <v>327</v>
      </c>
      <c r="G113" s="21">
        <v>220</v>
      </c>
      <c r="H113" s="21">
        <f t="shared" ref="H113:H166" si="2">SUM(D113:G113)</f>
        <v>1193</v>
      </c>
      <c r="I113" s="21">
        <v>4</v>
      </c>
    </row>
    <row r="114" spans="1:22" x14ac:dyDescent="0.4">
      <c r="A114" s="21">
        <v>2</v>
      </c>
      <c r="B114" s="21" t="s">
        <v>227</v>
      </c>
      <c r="C114" s="36" t="s">
        <v>228</v>
      </c>
      <c r="D114" s="21">
        <v>160</v>
      </c>
      <c r="E114" s="21">
        <v>217</v>
      </c>
      <c r="F114" s="21">
        <v>204</v>
      </c>
      <c r="G114" s="21">
        <v>50</v>
      </c>
      <c r="H114" s="21">
        <f t="shared" si="2"/>
        <v>631</v>
      </c>
      <c r="I114" s="21">
        <v>4</v>
      </c>
      <c r="V114" s="73"/>
    </row>
    <row r="115" spans="1:22" x14ac:dyDescent="0.4">
      <c r="A115" s="21">
        <v>3</v>
      </c>
      <c r="B115" s="21" t="s">
        <v>9</v>
      </c>
      <c r="C115" s="36" t="s">
        <v>41</v>
      </c>
      <c r="D115" s="21">
        <v>78</v>
      </c>
      <c r="E115" s="21">
        <v>105</v>
      </c>
      <c r="F115" s="21">
        <v>104</v>
      </c>
      <c r="G115" s="21">
        <v>155</v>
      </c>
      <c r="H115" s="21">
        <f t="shared" si="2"/>
        <v>442</v>
      </c>
      <c r="I115" s="21">
        <v>4</v>
      </c>
      <c r="V115" s="73"/>
    </row>
    <row r="116" spans="1:22" x14ac:dyDescent="0.4">
      <c r="A116" s="21">
        <v>4</v>
      </c>
      <c r="B116" s="21" t="s">
        <v>11</v>
      </c>
      <c r="C116" s="36" t="s">
        <v>43</v>
      </c>
      <c r="D116" s="21">
        <v>60</v>
      </c>
      <c r="E116" s="21">
        <v>89</v>
      </c>
      <c r="F116" s="21">
        <v>167</v>
      </c>
      <c r="G116" s="21">
        <v>40</v>
      </c>
      <c r="H116" s="21">
        <f t="shared" si="2"/>
        <v>356</v>
      </c>
      <c r="I116" s="21">
        <v>4</v>
      </c>
      <c r="V116" s="73"/>
    </row>
    <row r="117" spans="1:22" x14ac:dyDescent="0.4">
      <c r="A117" s="21">
        <v>5</v>
      </c>
      <c r="B117" s="21" t="s">
        <v>38</v>
      </c>
      <c r="C117" s="36" t="s">
        <v>40</v>
      </c>
      <c r="D117" s="21">
        <v>40</v>
      </c>
      <c r="E117" s="21">
        <v>62</v>
      </c>
      <c r="F117" s="21">
        <v>162</v>
      </c>
      <c r="G117" s="21">
        <v>46</v>
      </c>
      <c r="H117" s="21">
        <f t="shared" si="2"/>
        <v>310</v>
      </c>
      <c r="I117" s="21">
        <v>4</v>
      </c>
      <c r="V117" s="73"/>
    </row>
    <row r="118" spans="1:22" x14ac:dyDescent="0.4">
      <c r="A118" s="21">
        <v>6</v>
      </c>
      <c r="B118" s="21" t="s">
        <v>8</v>
      </c>
      <c r="C118" s="36" t="s">
        <v>47</v>
      </c>
      <c r="D118" s="21">
        <v>84</v>
      </c>
      <c r="E118" s="21">
        <v>53</v>
      </c>
      <c r="F118" s="21">
        <v>97</v>
      </c>
      <c r="G118" s="21">
        <v>5</v>
      </c>
      <c r="H118" s="21">
        <f t="shared" si="2"/>
        <v>239</v>
      </c>
      <c r="I118" s="21">
        <v>4</v>
      </c>
      <c r="V118" s="73"/>
    </row>
    <row r="119" spans="1:22" x14ac:dyDescent="0.4">
      <c r="A119" s="21">
        <v>7</v>
      </c>
      <c r="B119" s="21" t="s">
        <v>10</v>
      </c>
      <c r="C119" s="36" t="s">
        <v>367</v>
      </c>
      <c r="D119" s="21">
        <v>226</v>
      </c>
      <c r="E119" s="21">
        <v>331</v>
      </c>
      <c r="F119" s="21">
        <v>195</v>
      </c>
      <c r="G119" s="21">
        <v>0</v>
      </c>
      <c r="H119" s="21">
        <f t="shared" si="2"/>
        <v>752</v>
      </c>
      <c r="I119" s="21">
        <v>3</v>
      </c>
      <c r="V119" s="73"/>
    </row>
    <row r="120" spans="1:22" x14ac:dyDescent="0.4">
      <c r="A120" s="21">
        <v>8</v>
      </c>
      <c r="B120" s="21" t="s">
        <v>15</v>
      </c>
      <c r="C120" s="36" t="s">
        <v>44</v>
      </c>
      <c r="D120" s="21">
        <v>282</v>
      </c>
      <c r="E120" s="21">
        <v>270</v>
      </c>
      <c r="F120" s="21">
        <v>31</v>
      </c>
      <c r="G120" s="21">
        <v>0</v>
      </c>
      <c r="H120" s="21">
        <f t="shared" si="2"/>
        <v>583</v>
      </c>
      <c r="I120" s="21">
        <v>3</v>
      </c>
      <c r="V120" s="73"/>
    </row>
    <row r="121" spans="1:22" x14ac:dyDescent="0.4">
      <c r="A121" s="21">
        <v>9</v>
      </c>
      <c r="B121" s="21" t="s">
        <v>14</v>
      </c>
      <c r="C121" s="36" t="s">
        <v>45</v>
      </c>
      <c r="D121" s="21">
        <v>267</v>
      </c>
      <c r="E121" s="21">
        <v>187</v>
      </c>
      <c r="F121" s="21">
        <v>107</v>
      </c>
      <c r="G121" s="21">
        <v>0</v>
      </c>
      <c r="H121" s="21">
        <f t="shared" si="2"/>
        <v>561</v>
      </c>
      <c r="I121" s="21">
        <v>3</v>
      </c>
      <c r="V121" s="73"/>
    </row>
    <row r="122" spans="1:22" x14ac:dyDescent="0.4">
      <c r="A122" s="21">
        <v>10</v>
      </c>
      <c r="B122" s="21" t="s">
        <v>141</v>
      </c>
      <c r="C122" s="36" t="s">
        <v>185</v>
      </c>
      <c r="D122" s="21">
        <v>39</v>
      </c>
      <c r="E122" s="21">
        <v>0</v>
      </c>
      <c r="F122" s="21">
        <v>292</v>
      </c>
      <c r="G122" s="21">
        <v>20</v>
      </c>
      <c r="H122" s="21">
        <f t="shared" si="2"/>
        <v>351</v>
      </c>
      <c r="I122" s="21">
        <v>3</v>
      </c>
      <c r="V122" s="73"/>
    </row>
    <row r="123" spans="1:22" x14ac:dyDescent="0.4">
      <c r="A123" s="21">
        <v>11</v>
      </c>
      <c r="B123" s="21" t="s">
        <v>359</v>
      </c>
      <c r="C123" s="36" t="s">
        <v>360</v>
      </c>
      <c r="D123" s="21">
        <v>30</v>
      </c>
      <c r="E123" s="21">
        <v>30</v>
      </c>
      <c r="F123" s="21">
        <v>29</v>
      </c>
      <c r="G123" s="21">
        <v>0</v>
      </c>
      <c r="H123" s="21">
        <f t="shared" si="2"/>
        <v>89</v>
      </c>
      <c r="I123" s="21">
        <v>3</v>
      </c>
      <c r="V123" s="73"/>
    </row>
    <row r="124" spans="1:22" x14ac:dyDescent="0.4">
      <c r="A124" s="21" t="s">
        <v>261</v>
      </c>
      <c r="B124" s="21" t="s">
        <v>56</v>
      </c>
      <c r="C124" s="36" t="s">
        <v>57</v>
      </c>
      <c r="D124" s="21">
        <v>212</v>
      </c>
      <c r="E124" s="21">
        <v>37</v>
      </c>
      <c r="F124" s="21">
        <v>0</v>
      </c>
      <c r="G124" s="21">
        <v>0</v>
      </c>
      <c r="H124" s="21">
        <f t="shared" si="2"/>
        <v>249</v>
      </c>
      <c r="I124" s="21">
        <v>2</v>
      </c>
      <c r="V124" s="73"/>
    </row>
    <row r="125" spans="1:22" x14ac:dyDescent="0.4">
      <c r="A125" s="21" t="s">
        <v>261</v>
      </c>
      <c r="B125" s="21" t="s">
        <v>365</v>
      </c>
      <c r="C125" s="36" t="s">
        <v>366</v>
      </c>
      <c r="D125" s="21">
        <v>0</v>
      </c>
      <c r="E125" s="21">
        <v>175</v>
      </c>
      <c r="F125" s="22">
        <v>0</v>
      </c>
      <c r="G125" s="22">
        <v>55</v>
      </c>
      <c r="H125" s="21">
        <f t="shared" si="2"/>
        <v>230</v>
      </c>
      <c r="I125" s="21">
        <v>2</v>
      </c>
      <c r="V125" s="73"/>
    </row>
    <row r="126" spans="1:22" x14ac:dyDescent="0.4">
      <c r="A126" s="21" t="s">
        <v>261</v>
      </c>
      <c r="B126" s="21" t="s">
        <v>368</v>
      </c>
      <c r="C126" s="36" t="s">
        <v>369</v>
      </c>
      <c r="D126" s="21">
        <v>0</v>
      </c>
      <c r="E126" s="21">
        <v>84</v>
      </c>
      <c r="F126" s="22">
        <v>110</v>
      </c>
      <c r="G126" s="22">
        <v>0</v>
      </c>
      <c r="H126" s="21">
        <f t="shared" si="2"/>
        <v>194</v>
      </c>
      <c r="I126" s="21">
        <v>2</v>
      </c>
      <c r="V126" s="73"/>
    </row>
    <row r="127" spans="1:22" x14ac:dyDescent="0.4">
      <c r="A127" s="21" t="s">
        <v>261</v>
      </c>
      <c r="B127" s="21" t="s">
        <v>183</v>
      </c>
      <c r="C127" s="36" t="s">
        <v>184</v>
      </c>
      <c r="D127" s="21">
        <v>65</v>
      </c>
      <c r="E127" s="21">
        <v>36</v>
      </c>
      <c r="F127" s="21">
        <v>0</v>
      </c>
      <c r="G127" s="21">
        <v>0</v>
      </c>
      <c r="H127" s="21">
        <f t="shared" si="2"/>
        <v>101</v>
      </c>
      <c r="I127" s="21">
        <v>2</v>
      </c>
      <c r="V127" s="73"/>
    </row>
    <row r="128" spans="1:22" x14ac:dyDescent="0.4">
      <c r="A128" s="21" t="s">
        <v>261</v>
      </c>
      <c r="B128" s="21" t="s">
        <v>275</v>
      </c>
      <c r="C128" s="36" t="s">
        <v>276</v>
      </c>
      <c r="D128" s="21">
        <v>35</v>
      </c>
      <c r="E128" s="21">
        <v>60</v>
      </c>
      <c r="F128" s="21">
        <v>0</v>
      </c>
      <c r="G128" s="21">
        <v>0</v>
      </c>
      <c r="H128" s="21">
        <f t="shared" si="2"/>
        <v>95</v>
      </c>
      <c r="I128" s="21">
        <v>2</v>
      </c>
      <c r="V128" s="73"/>
    </row>
    <row r="129" spans="1:22" x14ac:dyDescent="0.4">
      <c r="A129" s="21" t="s">
        <v>261</v>
      </c>
      <c r="B129" s="21" t="s">
        <v>214</v>
      </c>
      <c r="C129" s="36" t="s">
        <v>215</v>
      </c>
      <c r="D129" s="21">
        <v>27</v>
      </c>
      <c r="E129" s="21">
        <v>0</v>
      </c>
      <c r="F129" s="21">
        <v>0</v>
      </c>
      <c r="G129" s="21">
        <v>30</v>
      </c>
      <c r="H129" s="21">
        <f t="shared" si="2"/>
        <v>57</v>
      </c>
      <c r="I129" s="21">
        <v>2</v>
      </c>
      <c r="V129" s="73"/>
    </row>
    <row r="130" spans="1:22" x14ac:dyDescent="0.4">
      <c r="A130" s="21" t="s">
        <v>261</v>
      </c>
      <c r="B130" s="21" t="s">
        <v>58</v>
      </c>
      <c r="C130" s="36" t="s">
        <v>59</v>
      </c>
      <c r="D130" s="21">
        <v>37</v>
      </c>
      <c r="E130" s="21">
        <v>3</v>
      </c>
      <c r="F130" s="21">
        <v>0</v>
      </c>
      <c r="G130" s="21">
        <v>0</v>
      </c>
      <c r="H130" s="21">
        <f t="shared" si="2"/>
        <v>40</v>
      </c>
      <c r="I130" s="21">
        <v>2</v>
      </c>
      <c r="V130" s="73"/>
    </row>
    <row r="131" spans="1:22" x14ac:dyDescent="0.4">
      <c r="A131" s="21" t="s">
        <v>261</v>
      </c>
      <c r="B131" s="21" t="s">
        <v>1047</v>
      </c>
      <c r="C131" s="36" t="s">
        <v>1048</v>
      </c>
      <c r="D131" s="21">
        <v>0</v>
      </c>
      <c r="E131" s="21">
        <v>0</v>
      </c>
      <c r="F131" s="22">
        <v>188</v>
      </c>
      <c r="G131" s="22">
        <v>0</v>
      </c>
      <c r="H131" s="21">
        <f t="shared" si="2"/>
        <v>188</v>
      </c>
      <c r="I131" s="21">
        <v>1</v>
      </c>
      <c r="V131" s="73"/>
    </row>
    <row r="132" spans="1:22" x14ac:dyDescent="0.4">
      <c r="A132" s="21" t="s">
        <v>261</v>
      </c>
      <c r="B132" s="21" t="s">
        <v>60</v>
      </c>
      <c r="C132" s="36" t="s">
        <v>103</v>
      </c>
      <c r="D132" s="21">
        <v>185</v>
      </c>
      <c r="E132" s="21">
        <v>0</v>
      </c>
      <c r="F132" s="21">
        <v>0</v>
      </c>
      <c r="G132" s="21">
        <v>0</v>
      </c>
      <c r="H132" s="21">
        <f t="shared" si="2"/>
        <v>185</v>
      </c>
      <c r="I132" s="21">
        <v>1</v>
      </c>
      <c r="V132" s="73"/>
    </row>
    <row r="133" spans="1:22" x14ac:dyDescent="0.4">
      <c r="A133" s="21" t="s">
        <v>261</v>
      </c>
      <c r="B133" s="21" t="s">
        <v>257</v>
      </c>
      <c r="C133" s="36" t="s">
        <v>258</v>
      </c>
      <c r="D133" s="21">
        <v>0</v>
      </c>
      <c r="E133" s="21">
        <v>0</v>
      </c>
      <c r="F133" s="22">
        <v>132</v>
      </c>
      <c r="G133" s="22">
        <v>0</v>
      </c>
      <c r="H133" s="21">
        <f t="shared" si="2"/>
        <v>132</v>
      </c>
      <c r="I133" s="21">
        <v>1</v>
      </c>
      <c r="V133" s="73"/>
    </row>
    <row r="134" spans="1:22" x14ac:dyDescent="0.4">
      <c r="A134" s="21" t="s">
        <v>261</v>
      </c>
      <c r="B134" s="21" t="s">
        <v>1045</v>
      </c>
      <c r="C134" s="36" t="s">
        <v>1046</v>
      </c>
      <c r="D134" s="21">
        <v>0</v>
      </c>
      <c r="E134" s="21">
        <v>0</v>
      </c>
      <c r="F134" s="22">
        <v>129</v>
      </c>
      <c r="G134" s="22">
        <v>0</v>
      </c>
      <c r="H134" s="21">
        <f t="shared" si="2"/>
        <v>129</v>
      </c>
      <c r="I134" s="21">
        <v>1</v>
      </c>
      <c r="V134" s="73"/>
    </row>
    <row r="135" spans="1:22" x14ac:dyDescent="0.4">
      <c r="A135" s="21" t="s">
        <v>261</v>
      </c>
      <c r="B135" s="21" t="s">
        <v>223</v>
      </c>
      <c r="C135" s="36" t="s">
        <v>224</v>
      </c>
      <c r="D135" s="21">
        <v>0</v>
      </c>
      <c r="E135" s="21">
        <v>0</v>
      </c>
      <c r="F135" s="22">
        <v>118</v>
      </c>
      <c r="G135" s="22">
        <v>0</v>
      </c>
      <c r="H135" s="21">
        <f t="shared" si="2"/>
        <v>118</v>
      </c>
      <c r="I135" s="21">
        <v>1</v>
      </c>
      <c r="V135" s="73"/>
    </row>
    <row r="136" spans="1:22" x14ac:dyDescent="0.4">
      <c r="A136" s="21" t="s">
        <v>261</v>
      </c>
      <c r="B136" s="21" t="s">
        <v>1058</v>
      </c>
      <c r="C136" s="36" t="s">
        <v>1059</v>
      </c>
      <c r="D136" s="21">
        <v>0</v>
      </c>
      <c r="E136" s="21">
        <v>0</v>
      </c>
      <c r="F136" s="22">
        <v>75</v>
      </c>
      <c r="G136" s="22">
        <v>0</v>
      </c>
      <c r="H136" s="21">
        <f t="shared" si="2"/>
        <v>75</v>
      </c>
      <c r="I136" s="21">
        <v>1</v>
      </c>
      <c r="V136" s="73"/>
    </row>
    <row r="137" spans="1:22" x14ac:dyDescent="0.4">
      <c r="A137" s="21" t="s">
        <v>261</v>
      </c>
      <c r="B137" s="21" t="s">
        <v>498</v>
      </c>
      <c r="C137" s="36" t="s">
        <v>499</v>
      </c>
      <c r="D137" s="21">
        <v>0</v>
      </c>
      <c r="E137" s="21">
        <v>0</v>
      </c>
      <c r="F137" s="22">
        <v>75</v>
      </c>
      <c r="G137" s="22">
        <v>0</v>
      </c>
      <c r="H137" s="21">
        <f t="shared" si="2"/>
        <v>75</v>
      </c>
      <c r="I137" s="21">
        <v>1</v>
      </c>
      <c r="V137" s="73"/>
    </row>
    <row r="138" spans="1:22" x14ac:dyDescent="0.4">
      <c r="A138" s="21" t="s">
        <v>261</v>
      </c>
      <c r="B138" s="21" t="s">
        <v>847</v>
      </c>
      <c r="C138" s="36" t="s">
        <v>848</v>
      </c>
      <c r="D138" s="21">
        <v>0</v>
      </c>
      <c r="E138" s="21">
        <v>73</v>
      </c>
      <c r="F138" s="22">
        <v>0</v>
      </c>
      <c r="G138" s="22">
        <v>0</v>
      </c>
      <c r="H138" s="21">
        <f t="shared" si="2"/>
        <v>73</v>
      </c>
      <c r="I138" s="21">
        <v>1</v>
      </c>
      <c r="V138" s="73"/>
    </row>
    <row r="139" spans="1:22" x14ac:dyDescent="0.4">
      <c r="A139" s="21" t="s">
        <v>261</v>
      </c>
      <c r="B139" s="21" t="s">
        <v>857</v>
      </c>
      <c r="C139" s="36" t="s">
        <v>858</v>
      </c>
      <c r="D139" s="21">
        <v>0</v>
      </c>
      <c r="E139" s="21">
        <v>71</v>
      </c>
      <c r="F139" s="22">
        <v>0</v>
      </c>
      <c r="G139" s="22">
        <v>0</v>
      </c>
      <c r="H139" s="21">
        <f t="shared" si="2"/>
        <v>71</v>
      </c>
      <c r="I139" s="21">
        <v>1</v>
      </c>
      <c r="V139" s="73"/>
    </row>
    <row r="140" spans="1:22" x14ac:dyDescent="0.4">
      <c r="A140" s="21" t="s">
        <v>261</v>
      </c>
      <c r="B140" s="21" t="s">
        <v>210</v>
      </c>
      <c r="C140" s="36" t="s">
        <v>1070</v>
      </c>
      <c r="D140" s="21">
        <v>0</v>
      </c>
      <c r="E140" s="21">
        <v>0</v>
      </c>
      <c r="F140" s="22">
        <v>0</v>
      </c>
      <c r="G140" s="22">
        <v>65</v>
      </c>
      <c r="H140" s="21">
        <f t="shared" si="2"/>
        <v>65</v>
      </c>
      <c r="I140" s="21">
        <v>1</v>
      </c>
      <c r="V140" s="73"/>
    </row>
    <row r="141" spans="1:22" x14ac:dyDescent="0.4">
      <c r="A141" s="21" t="s">
        <v>261</v>
      </c>
      <c r="B141" s="21" t="s">
        <v>61</v>
      </c>
      <c r="C141" s="36" t="s">
        <v>102</v>
      </c>
      <c r="D141" s="21">
        <v>62</v>
      </c>
      <c r="E141" s="21">
        <v>0</v>
      </c>
      <c r="F141" s="21">
        <v>0</v>
      </c>
      <c r="G141" s="21">
        <v>0</v>
      </c>
      <c r="H141" s="21">
        <f t="shared" si="2"/>
        <v>62</v>
      </c>
      <c r="I141" s="21">
        <v>1</v>
      </c>
      <c r="V141" s="73"/>
    </row>
    <row r="142" spans="1:22" x14ac:dyDescent="0.4">
      <c r="A142" s="21" t="s">
        <v>261</v>
      </c>
      <c r="B142" s="21" t="s">
        <v>849</v>
      </c>
      <c r="C142" s="36" t="s">
        <v>850</v>
      </c>
      <c r="D142" s="21">
        <v>0</v>
      </c>
      <c r="E142" s="21">
        <v>62</v>
      </c>
      <c r="F142" s="22">
        <v>0</v>
      </c>
      <c r="G142" s="22">
        <v>0</v>
      </c>
      <c r="H142" s="21">
        <f t="shared" si="2"/>
        <v>62</v>
      </c>
      <c r="I142" s="21">
        <v>1</v>
      </c>
      <c r="V142" s="73"/>
    </row>
    <row r="143" spans="1:22" x14ac:dyDescent="0.4">
      <c r="A143" s="21" t="s">
        <v>261</v>
      </c>
      <c r="B143" s="21" t="s">
        <v>855</v>
      </c>
      <c r="C143" s="36" t="s">
        <v>856</v>
      </c>
      <c r="D143" s="21">
        <v>0</v>
      </c>
      <c r="E143" s="21">
        <v>59</v>
      </c>
      <c r="F143" s="22">
        <v>0</v>
      </c>
      <c r="G143" s="22">
        <v>0</v>
      </c>
      <c r="H143" s="21">
        <f t="shared" si="2"/>
        <v>59</v>
      </c>
      <c r="I143" s="21">
        <v>1</v>
      </c>
      <c r="V143" s="73"/>
    </row>
    <row r="144" spans="1:22" x14ac:dyDescent="0.4">
      <c r="A144" s="21" t="s">
        <v>261</v>
      </c>
      <c r="B144" s="21" t="s">
        <v>1053</v>
      </c>
      <c r="C144" s="36" t="s">
        <v>1054</v>
      </c>
      <c r="D144" s="21">
        <v>0</v>
      </c>
      <c r="E144" s="21">
        <v>0</v>
      </c>
      <c r="F144" s="22">
        <v>59</v>
      </c>
      <c r="G144" s="22">
        <v>0</v>
      </c>
      <c r="H144" s="21">
        <f t="shared" si="2"/>
        <v>59</v>
      </c>
      <c r="I144" s="21">
        <v>1</v>
      </c>
      <c r="V144" s="73"/>
    </row>
    <row r="145" spans="1:22" x14ac:dyDescent="0.4">
      <c r="A145" s="21" t="s">
        <v>261</v>
      </c>
      <c r="B145" s="21" t="s">
        <v>256</v>
      </c>
      <c r="C145" s="36" t="s">
        <v>1057</v>
      </c>
      <c r="D145" s="21">
        <v>0</v>
      </c>
      <c r="E145" s="21">
        <v>0</v>
      </c>
      <c r="F145" s="22">
        <v>49</v>
      </c>
      <c r="G145" s="22">
        <v>0</v>
      </c>
      <c r="H145" s="21">
        <f t="shared" si="2"/>
        <v>49</v>
      </c>
      <c r="I145" s="21">
        <v>1</v>
      </c>
      <c r="V145" s="73"/>
    </row>
    <row r="146" spans="1:22" x14ac:dyDescent="0.4">
      <c r="A146" s="21" t="s">
        <v>261</v>
      </c>
      <c r="B146" s="21" t="s">
        <v>527</v>
      </c>
      <c r="C146" s="36" t="s">
        <v>528</v>
      </c>
      <c r="D146" s="21">
        <v>0</v>
      </c>
      <c r="E146" s="21">
        <v>0</v>
      </c>
      <c r="F146" s="22">
        <v>0</v>
      </c>
      <c r="G146" s="22">
        <v>45</v>
      </c>
      <c r="H146" s="21">
        <f t="shared" si="2"/>
        <v>45</v>
      </c>
      <c r="I146" s="21">
        <v>1</v>
      </c>
      <c r="V146" s="73"/>
    </row>
    <row r="147" spans="1:22" x14ac:dyDescent="0.4">
      <c r="A147" s="21" t="s">
        <v>261</v>
      </c>
      <c r="B147" s="21" t="s">
        <v>1049</v>
      </c>
      <c r="C147" s="36" t="s">
        <v>1050</v>
      </c>
      <c r="D147" s="21">
        <v>0</v>
      </c>
      <c r="E147" s="21">
        <v>0</v>
      </c>
      <c r="F147" s="22">
        <v>40</v>
      </c>
      <c r="G147" s="22">
        <v>0</v>
      </c>
      <c r="H147" s="21">
        <f t="shared" si="2"/>
        <v>40</v>
      </c>
      <c r="I147" s="21">
        <v>1</v>
      </c>
      <c r="V147" s="73"/>
    </row>
    <row r="148" spans="1:22" x14ac:dyDescent="0.4">
      <c r="A148" s="21" t="s">
        <v>261</v>
      </c>
      <c r="B148" s="21" t="s">
        <v>12</v>
      </c>
      <c r="C148" s="36" t="s">
        <v>504</v>
      </c>
      <c r="D148" s="21">
        <v>0</v>
      </c>
      <c r="E148" s="21">
        <v>0</v>
      </c>
      <c r="F148" s="22">
        <v>39</v>
      </c>
      <c r="G148" s="22">
        <v>0</v>
      </c>
      <c r="H148" s="21">
        <f t="shared" si="2"/>
        <v>39</v>
      </c>
      <c r="I148" s="21">
        <v>1</v>
      </c>
      <c r="V148" s="73"/>
    </row>
    <row r="149" spans="1:22" x14ac:dyDescent="0.4">
      <c r="A149" s="21" t="s">
        <v>261</v>
      </c>
      <c r="B149" s="21" t="s">
        <v>1055</v>
      </c>
      <c r="C149" s="36" t="s">
        <v>1056</v>
      </c>
      <c r="D149" s="21">
        <v>0</v>
      </c>
      <c r="E149" s="21">
        <v>0</v>
      </c>
      <c r="F149" s="22">
        <v>34</v>
      </c>
      <c r="G149" s="22">
        <v>0</v>
      </c>
      <c r="H149" s="21">
        <f t="shared" si="2"/>
        <v>34</v>
      </c>
      <c r="I149" s="21">
        <v>1</v>
      </c>
      <c r="V149" s="73"/>
    </row>
    <row r="150" spans="1:22" x14ac:dyDescent="0.4">
      <c r="A150" s="21" t="s">
        <v>261</v>
      </c>
      <c r="B150" s="21" t="s">
        <v>1064</v>
      </c>
      <c r="C150" s="36" t="s">
        <v>1065</v>
      </c>
      <c r="D150" s="21">
        <v>0</v>
      </c>
      <c r="E150" s="21">
        <v>0</v>
      </c>
      <c r="F150" s="22">
        <v>33</v>
      </c>
      <c r="G150" s="22">
        <v>0</v>
      </c>
      <c r="H150" s="21">
        <f t="shared" si="2"/>
        <v>33</v>
      </c>
      <c r="I150" s="21">
        <v>1</v>
      </c>
      <c r="V150" s="73"/>
    </row>
    <row r="151" spans="1:22" x14ac:dyDescent="0.4">
      <c r="A151" s="21" t="s">
        <v>261</v>
      </c>
      <c r="B151" s="21" t="s">
        <v>107</v>
      </c>
      <c r="C151" s="36" t="s">
        <v>106</v>
      </c>
      <c r="D151" s="21">
        <v>33</v>
      </c>
      <c r="E151" s="21">
        <v>0</v>
      </c>
      <c r="F151" s="21">
        <v>0</v>
      </c>
      <c r="G151" s="21">
        <v>0</v>
      </c>
      <c r="H151" s="21">
        <f t="shared" si="2"/>
        <v>33</v>
      </c>
      <c r="I151" s="21">
        <v>1</v>
      </c>
      <c r="V151" s="73"/>
    </row>
    <row r="152" spans="1:22" x14ac:dyDescent="0.4">
      <c r="A152" s="21" t="s">
        <v>261</v>
      </c>
      <c r="B152" s="21" t="s">
        <v>519</v>
      </c>
      <c r="C152" s="36" t="s">
        <v>520</v>
      </c>
      <c r="D152" s="21">
        <v>0</v>
      </c>
      <c r="E152" s="21">
        <v>0</v>
      </c>
      <c r="F152" s="22">
        <v>32</v>
      </c>
      <c r="G152" s="22">
        <v>0</v>
      </c>
      <c r="H152" s="21">
        <f t="shared" si="2"/>
        <v>32</v>
      </c>
      <c r="I152" s="21">
        <v>1</v>
      </c>
      <c r="V152" s="73"/>
    </row>
    <row r="153" spans="1:22" x14ac:dyDescent="0.4">
      <c r="A153" s="21" t="s">
        <v>261</v>
      </c>
      <c r="B153" s="21" t="s">
        <v>851</v>
      </c>
      <c r="C153" s="36" t="s">
        <v>852</v>
      </c>
      <c r="D153" s="21">
        <v>0</v>
      </c>
      <c r="E153" s="21">
        <v>32</v>
      </c>
      <c r="F153" s="22">
        <v>0</v>
      </c>
      <c r="G153" s="22">
        <v>0</v>
      </c>
      <c r="H153" s="21">
        <f t="shared" si="2"/>
        <v>32</v>
      </c>
      <c r="I153" s="21">
        <v>1</v>
      </c>
      <c r="V153" s="73"/>
    </row>
    <row r="154" spans="1:22" x14ac:dyDescent="0.4">
      <c r="A154" s="21" t="s">
        <v>261</v>
      </c>
      <c r="B154" s="21" t="s">
        <v>1060</v>
      </c>
      <c r="C154" s="36" t="s">
        <v>1061</v>
      </c>
      <c r="D154" s="21">
        <v>0</v>
      </c>
      <c r="E154" s="21">
        <v>0</v>
      </c>
      <c r="F154" s="22">
        <v>30</v>
      </c>
      <c r="G154" s="22">
        <v>0</v>
      </c>
      <c r="H154" s="21">
        <f t="shared" si="2"/>
        <v>30</v>
      </c>
      <c r="I154" s="21">
        <v>1</v>
      </c>
      <c r="V154" s="73"/>
    </row>
    <row r="155" spans="1:22" x14ac:dyDescent="0.4">
      <c r="A155" s="21" t="s">
        <v>261</v>
      </c>
      <c r="B155" s="21" t="s">
        <v>1062</v>
      </c>
      <c r="C155" s="36" t="s">
        <v>1063</v>
      </c>
      <c r="D155" s="21">
        <v>0</v>
      </c>
      <c r="E155" s="21">
        <v>0</v>
      </c>
      <c r="F155" s="22">
        <v>30</v>
      </c>
      <c r="G155" s="22">
        <v>0</v>
      </c>
      <c r="H155" s="21">
        <f t="shared" si="2"/>
        <v>30</v>
      </c>
      <c r="I155" s="21">
        <v>1</v>
      </c>
      <c r="V155" s="73"/>
    </row>
    <row r="156" spans="1:22" x14ac:dyDescent="0.4">
      <c r="A156" s="21" t="s">
        <v>261</v>
      </c>
      <c r="B156" s="21" t="s">
        <v>853</v>
      </c>
      <c r="C156" s="36" t="s">
        <v>854</v>
      </c>
      <c r="D156" s="21">
        <v>0</v>
      </c>
      <c r="E156" s="21">
        <v>29</v>
      </c>
      <c r="F156" s="22">
        <v>0</v>
      </c>
      <c r="G156" s="22">
        <v>0</v>
      </c>
      <c r="H156" s="21">
        <f t="shared" si="2"/>
        <v>29</v>
      </c>
      <c r="I156" s="21">
        <v>1</v>
      </c>
      <c r="V156" s="73"/>
    </row>
    <row r="157" spans="1:22" x14ac:dyDescent="0.4">
      <c r="A157" s="21" t="s">
        <v>261</v>
      </c>
      <c r="B157" s="21" t="s">
        <v>863</v>
      </c>
      <c r="C157" s="36" t="s">
        <v>864</v>
      </c>
      <c r="D157" s="21">
        <v>0</v>
      </c>
      <c r="E157" s="21">
        <v>29</v>
      </c>
      <c r="F157" s="22">
        <v>0</v>
      </c>
      <c r="G157" s="22">
        <v>0</v>
      </c>
      <c r="H157" s="21">
        <f t="shared" si="2"/>
        <v>29</v>
      </c>
      <c r="I157" s="21">
        <v>1</v>
      </c>
      <c r="V157" s="73"/>
    </row>
    <row r="158" spans="1:22" x14ac:dyDescent="0.4">
      <c r="A158" s="21" t="s">
        <v>261</v>
      </c>
      <c r="B158" s="21" t="s">
        <v>861</v>
      </c>
      <c r="C158" s="36" t="s">
        <v>862</v>
      </c>
      <c r="D158" s="21">
        <v>0</v>
      </c>
      <c r="E158" s="21">
        <v>27</v>
      </c>
      <c r="F158" s="22">
        <v>0</v>
      </c>
      <c r="G158" s="22">
        <v>0</v>
      </c>
      <c r="H158" s="21">
        <f t="shared" si="2"/>
        <v>27</v>
      </c>
      <c r="I158" s="21">
        <v>1</v>
      </c>
      <c r="V158" s="73"/>
    </row>
    <row r="159" spans="1:22" x14ac:dyDescent="0.4">
      <c r="A159" s="21" t="s">
        <v>261</v>
      </c>
      <c r="B159" s="21" t="s">
        <v>357</v>
      </c>
      <c r="C159" s="36" t="s">
        <v>358</v>
      </c>
      <c r="D159" s="21">
        <v>25</v>
      </c>
      <c r="E159" s="22">
        <v>0</v>
      </c>
      <c r="F159" s="21">
        <v>0</v>
      </c>
      <c r="G159" s="21">
        <v>0</v>
      </c>
      <c r="H159" s="21">
        <f t="shared" si="2"/>
        <v>25</v>
      </c>
      <c r="I159" s="21">
        <v>1</v>
      </c>
      <c r="V159" s="73"/>
    </row>
    <row r="160" spans="1:22" x14ac:dyDescent="0.4">
      <c r="A160" s="21" t="s">
        <v>261</v>
      </c>
      <c r="B160" s="21" t="s">
        <v>186</v>
      </c>
      <c r="C160" s="36" t="s">
        <v>187</v>
      </c>
      <c r="D160" s="21">
        <v>0</v>
      </c>
      <c r="E160" s="21">
        <v>25</v>
      </c>
      <c r="F160" s="22">
        <v>0</v>
      </c>
      <c r="G160" s="22">
        <v>0</v>
      </c>
      <c r="H160" s="21">
        <f t="shared" si="2"/>
        <v>25</v>
      </c>
      <c r="I160" s="21">
        <v>1</v>
      </c>
      <c r="V160" s="73"/>
    </row>
    <row r="161" spans="1:22" x14ac:dyDescent="0.4">
      <c r="A161" s="21" t="s">
        <v>261</v>
      </c>
      <c r="B161" s="21" t="s">
        <v>142</v>
      </c>
      <c r="C161" s="36" t="s">
        <v>143</v>
      </c>
      <c r="D161" s="21">
        <v>0</v>
      </c>
      <c r="E161" s="21">
        <v>0</v>
      </c>
      <c r="F161" s="22">
        <v>0</v>
      </c>
      <c r="G161" s="22">
        <v>25</v>
      </c>
      <c r="H161" s="21">
        <f t="shared" si="2"/>
        <v>25</v>
      </c>
      <c r="I161" s="21">
        <v>1</v>
      </c>
      <c r="V161" s="73"/>
    </row>
    <row r="162" spans="1:22" x14ac:dyDescent="0.4">
      <c r="A162" s="21" t="s">
        <v>261</v>
      </c>
      <c r="B162" s="21" t="s">
        <v>859</v>
      </c>
      <c r="C162" s="36" t="s">
        <v>860</v>
      </c>
      <c r="D162" s="21">
        <v>0</v>
      </c>
      <c r="E162" s="21">
        <v>24</v>
      </c>
      <c r="F162" s="22">
        <v>0</v>
      </c>
      <c r="G162" s="22">
        <v>0</v>
      </c>
      <c r="H162" s="21">
        <f t="shared" si="2"/>
        <v>24</v>
      </c>
      <c r="I162" s="21">
        <v>1</v>
      </c>
      <c r="V162" s="73"/>
    </row>
    <row r="163" spans="1:22" x14ac:dyDescent="0.4">
      <c r="A163" s="21" t="s">
        <v>261</v>
      </c>
      <c r="B163" s="21" t="s">
        <v>218</v>
      </c>
      <c r="C163" s="36" t="s">
        <v>219</v>
      </c>
      <c r="D163" s="21">
        <v>0</v>
      </c>
      <c r="E163" s="21">
        <v>0</v>
      </c>
      <c r="F163" s="22">
        <v>20</v>
      </c>
      <c r="G163" s="22">
        <v>0</v>
      </c>
      <c r="H163" s="21">
        <f t="shared" si="2"/>
        <v>20</v>
      </c>
      <c r="I163" s="21">
        <v>1</v>
      </c>
      <c r="V163" s="85"/>
    </row>
    <row r="164" spans="1:22" x14ac:dyDescent="0.4">
      <c r="A164" s="21" t="s">
        <v>261</v>
      </c>
      <c r="B164" s="21" t="s">
        <v>1051</v>
      </c>
      <c r="C164" s="36" t="s">
        <v>1052</v>
      </c>
      <c r="D164" s="21">
        <v>0</v>
      </c>
      <c r="E164" s="21">
        <v>0</v>
      </c>
      <c r="F164" s="22">
        <v>15</v>
      </c>
      <c r="G164" s="22">
        <v>0</v>
      </c>
      <c r="H164" s="21">
        <f t="shared" si="2"/>
        <v>15</v>
      </c>
      <c r="I164" s="21">
        <v>1</v>
      </c>
      <c r="V164" s="85"/>
    </row>
    <row r="165" spans="1:22" x14ac:dyDescent="0.4">
      <c r="A165" s="21" t="s">
        <v>261</v>
      </c>
      <c r="B165" s="21" t="s">
        <v>1071</v>
      </c>
      <c r="C165" s="36" t="s">
        <v>1234</v>
      </c>
      <c r="D165" s="21">
        <v>0</v>
      </c>
      <c r="E165" s="21">
        <v>0</v>
      </c>
      <c r="F165" s="22">
        <v>0</v>
      </c>
      <c r="G165" s="22">
        <v>3</v>
      </c>
      <c r="H165" s="21">
        <f t="shared" si="2"/>
        <v>3</v>
      </c>
      <c r="I165" s="21">
        <v>1</v>
      </c>
      <c r="V165" s="85"/>
    </row>
    <row r="166" spans="1:22" x14ac:dyDescent="0.4">
      <c r="A166" s="21" t="s">
        <v>261</v>
      </c>
      <c r="B166" s="21" t="s">
        <v>529</v>
      </c>
      <c r="C166" s="36" t="s">
        <v>1066</v>
      </c>
      <c r="D166" s="21">
        <v>0</v>
      </c>
      <c r="E166" s="21">
        <v>0</v>
      </c>
      <c r="F166" s="22">
        <v>1</v>
      </c>
      <c r="G166" s="22">
        <v>0</v>
      </c>
      <c r="H166" s="21">
        <f t="shared" si="2"/>
        <v>1</v>
      </c>
      <c r="I166" s="21">
        <v>1</v>
      </c>
      <c r="V166" s="85"/>
    </row>
    <row r="167" spans="1:22" s="73" customFormat="1" x14ac:dyDescent="0.4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22" ht="17.7" x14ac:dyDescent="0.4">
      <c r="A168" s="130" t="s">
        <v>50</v>
      </c>
      <c r="B168" s="131"/>
      <c r="C168" s="131"/>
      <c r="D168" s="131"/>
      <c r="E168" s="131"/>
      <c r="F168" s="131"/>
      <c r="G168" s="131"/>
      <c r="H168" s="131"/>
      <c r="I168" s="132"/>
      <c r="K168" s="73"/>
      <c r="L168" s="73"/>
    </row>
    <row r="169" spans="1:22" x14ac:dyDescent="0.4">
      <c r="A169" s="21" t="s">
        <v>380</v>
      </c>
      <c r="B169" s="21" t="s">
        <v>382</v>
      </c>
      <c r="C169" s="36" t="s">
        <v>383</v>
      </c>
      <c r="D169" s="21" t="s">
        <v>384</v>
      </c>
      <c r="E169" s="21" t="s">
        <v>385</v>
      </c>
      <c r="F169" s="21" t="s">
        <v>386</v>
      </c>
      <c r="G169" s="21" t="s">
        <v>387</v>
      </c>
      <c r="H169" s="21" t="s">
        <v>388</v>
      </c>
      <c r="I169" s="21" t="s">
        <v>389</v>
      </c>
    </row>
    <row r="170" spans="1:22" x14ac:dyDescent="0.4">
      <c r="A170" s="21">
        <v>1</v>
      </c>
      <c r="B170" s="21" t="s">
        <v>227</v>
      </c>
      <c r="C170" s="36" t="s">
        <v>228</v>
      </c>
      <c r="D170" s="21">
        <v>78</v>
      </c>
      <c r="E170" s="21">
        <v>189</v>
      </c>
      <c r="F170" s="21">
        <v>182</v>
      </c>
      <c r="G170" s="21">
        <v>38</v>
      </c>
      <c r="H170" s="21">
        <f t="shared" ref="H170:H201" si="3">SUM(D170:G170)</f>
        <v>487</v>
      </c>
      <c r="I170" s="21">
        <v>4</v>
      </c>
      <c r="K170" s="73"/>
      <c r="L170" s="73"/>
    </row>
    <row r="171" spans="1:22" x14ac:dyDescent="0.4">
      <c r="A171" s="21">
        <v>2</v>
      </c>
      <c r="B171" s="21" t="s">
        <v>9</v>
      </c>
      <c r="C171" s="36" t="s">
        <v>41</v>
      </c>
      <c r="D171" s="21">
        <v>97</v>
      </c>
      <c r="E171" s="21">
        <v>127</v>
      </c>
      <c r="F171" s="21">
        <v>166</v>
      </c>
      <c r="G171" s="21">
        <v>74</v>
      </c>
      <c r="H171" s="21">
        <f t="shared" si="3"/>
        <v>464</v>
      </c>
      <c r="I171" s="21">
        <v>4</v>
      </c>
      <c r="K171" s="73"/>
      <c r="L171" s="73"/>
    </row>
    <row r="172" spans="1:22" x14ac:dyDescent="0.4">
      <c r="A172" s="21">
        <v>3</v>
      </c>
      <c r="B172" s="21" t="s">
        <v>14</v>
      </c>
      <c r="C172" s="36" t="s">
        <v>45</v>
      </c>
      <c r="D172" s="21">
        <v>116</v>
      </c>
      <c r="E172" s="21">
        <v>109</v>
      </c>
      <c r="F172" s="21">
        <v>34</v>
      </c>
      <c r="G172" s="21">
        <v>38</v>
      </c>
      <c r="H172" s="21">
        <f t="shared" si="3"/>
        <v>297</v>
      </c>
      <c r="I172" s="21">
        <v>4</v>
      </c>
      <c r="K172" s="73"/>
      <c r="L172" s="73"/>
    </row>
    <row r="173" spans="1:22" x14ac:dyDescent="0.4">
      <c r="A173" s="21">
        <v>4</v>
      </c>
      <c r="B173" s="21" t="s">
        <v>38</v>
      </c>
      <c r="C173" s="36" t="s">
        <v>40</v>
      </c>
      <c r="D173" s="21">
        <v>37</v>
      </c>
      <c r="E173" s="21">
        <v>62</v>
      </c>
      <c r="F173" s="21">
        <v>63</v>
      </c>
      <c r="G173" s="21">
        <v>34</v>
      </c>
      <c r="H173" s="21">
        <f t="shared" si="3"/>
        <v>196</v>
      </c>
      <c r="I173" s="21">
        <v>4</v>
      </c>
      <c r="K173" s="73"/>
      <c r="L173" s="73"/>
    </row>
    <row r="174" spans="1:22" x14ac:dyDescent="0.4">
      <c r="A174" s="21">
        <v>5</v>
      </c>
      <c r="B174" s="21" t="s">
        <v>8</v>
      </c>
      <c r="C174" s="36" t="s">
        <v>47</v>
      </c>
      <c r="D174" s="21">
        <v>36</v>
      </c>
      <c r="E174" s="21">
        <v>34</v>
      </c>
      <c r="F174" s="21">
        <v>62</v>
      </c>
      <c r="G174" s="21">
        <v>35</v>
      </c>
      <c r="H174" s="21">
        <f t="shared" si="3"/>
        <v>167</v>
      </c>
      <c r="I174" s="21">
        <v>4</v>
      </c>
      <c r="K174" s="73"/>
      <c r="L174" s="73"/>
    </row>
    <row r="175" spans="1:22" x14ac:dyDescent="0.4">
      <c r="A175" s="21">
        <v>6</v>
      </c>
      <c r="B175" s="21" t="s">
        <v>10</v>
      </c>
      <c r="C175" s="36" t="s">
        <v>367</v>
      </c>
      <c r="D175" s="21">
        <v>190</v>
      </c>
      <c r="E175" s="21">
        <v>251</v>
      </c>
      <c r="F175" s="21">
        <v>183</v>
      </c>
      <c r="G175" s="21">
        <v>0</v>
      </c>
      <c r="H175" s="21">
        <f t="shared" si="3"/>
        <v>624</v>
      </c>
      <c r="I175" s="21">
        <v>3</v>
      </c>
      <c r="K175" s="73"/>
      <c r="L175" s="73"/>
    </row>
    <row r="176" spans="1:22" x14ac:dyDescent="0.4">
      <c r="A176" s="21">
        <v>7</v>
      </c>
      <c r="B176" s="21" t="s">
        <v>141</v>
      </c>
      <c r="C176" s="36" t="s">
        <v>185</v>
      </c>
      <c r="D176" s="21">
        <v>0</v>
      </c>
      <c r="E176" s="21">
        <v>27</v>
      </c>
      <c r="F176" s="22">
        <v>252</v>
      </c>
      <c r="G176" s="22">
        <v>36</v>
      </c>
      <c r="H176" s="21">
        <f t="shared" si="3"/>
        <v>315</v>
      </c>
      <c r="I176" s="21">
        <v>3</v>
      </c>
      <c r="K176" s="73"/>
      <c r="L176" s="73"/>
    </row>
    <row r="177" spans="1:12" x14ac:dyDescent="0.4">
      <c r="A177" s="21">
        <v>8</v>
      </c>
      <c r="B177" s="21" t="s">
        <v>11</v>
      </c>
      <c r="C177" s="36" t="s">
        <v>43</v>
      </c>
      <c r="D177" s="21">
        <v>69</v>
      </c>
      <c r="E177" s="21">
        <v>65</v>
      </c>
      <c r="F177" s="21">
        <v>130</v>
      </c>
      <c r="G177" s="21">
        <v>0</v>
      </c>
      <c r="H177" s="21">
        <f t="shared" si="3"/>
        <v>264</v>
      </c>
      <c r="I177" s="21">
        <v>3</v>
      </c>
      <c r="K177" s="73"/>
      <c r="L177" s="73"/>
    </row>
    <row r="178" spans="1:12" x14ac:dyDescent="0.4">
      <c r="A178" s="21">
        <v>9</v>
      </c>
      <c r="B178" s="21" t="s">
        <v>368</v>
      </c>
      <c r="C178" s="36" t="s">
        <v>369</v>
      </c>
      <c r="D178" s="21">
        <v>37</v>
      </c>
      <c r="E178" s="21">
        <v>131</v>
      </c>
      <c r="F178" s="21">
        <v>85</v>
      </c>
      <c r="G178" s="21">
        <v>0</v>
      </c>
      <c r="H178" s="21">
        <f t="shared" si="3"/>
        <v>253</v>
      </c>
      <c r="I178" s="21">
        <v>3</v>
      </c>
      <c r="L178" s="73"/>
    </row>
    <row r="179" spans="1:12" x14ac:dyDescent="0.4">
      <c r="A179" s="21">
        <v>10</v>
      </c>
      <c r="B179" s="21" t="s">
        <v>15</v>
      </c>
      <c r="C179" s="36" t="s">
        <v>44</v>
      </c>
      <c r="D179" s="21">
        <v>112</v>
      </c>
      <c r="E179" s="21">
        <v>72</v>
      </c>
      <c r="F179" s="21">
        <v>39</v>
      </c>
      <c r="G179" s="21">
        <v>0</v>
      </c>
      <c r="H179" s="21">
        <f t="shared" si="3"/>
        <v>223</v>
      </c>
      <c r="I179" s="21">
        <v>3</v>
      </c>
    </row>
    <row r="180" spans="1:12" x14ac:dyDescent="0.4">
      <c r="A180" s="21">
        <v>11</v>
      </c>
      <c r="B180" s="21" t="s">
        <v>365</v>
      </c>
      <c r="C180" s="36" t="s">
        <v>366</v>
      </c>
      <c r="D180" s="21">
        <v>36</v>
      </c>
      <c r="E180" s="21">
        <v>111</v>
      </c>
      <c r="F180" s="21">
        <v>0</v>
      </c>
      <c r="G180" s="21">
        <v>40</v>
      </c>
      <c r="H180" s="21">
        <f t="shared" si="3"/>
        <v>187</v>
      </c>
      <c r="I180" s="21">
        <v>3</v>
      </c>
    </row>
    <row r="181" spans="1:12" x14ac:dyDescent="0.4">
      <c r="A181" s="21">
        <v>12</v>
      </c>
      <c r="B181" s="21" t="s">
        <v>13</v>
      </c>
      <c r="C181" s="36" t="s">
        <v>42</v>
      </c>
      <c r="D181" s="21">
        <v>38</v>
      </c>
      <c r="E181" s="21">
        <v>0</v>
      </c>
      <c r="F181" s="21">
        <v>40</v>
      </c>
      <c r="G181" s="21">
        <v>79</v>
      </c>
      <c r="H181" s="21">
        <f t="shared" si="3"/>
        <v>157</v>
      </c>
      <c r="I181" s="21">
        <v>3</v>
      </c>
    </row>
    <row r="182" spans="1:12" x14ac:dyDescent="0.4">
      <c r="A182" s="21">
        <v>13</v>
      </c>
      <c r="B182" s="21" t="s">
        <v>107</v>
      </c>
      <c r="C182" s="36" t="s">
        <v>106</v>
      </c>
      <c r="D182" s="21">
        <v>40</v>
      </c>
      <c r="E182" s="21">
        <v>29</v>
      </c>
      <c r="F182" s="21">
        <v>40</v>
      </c>
      <c r="G182" s="21">
        <v>0</v>
      </c>
      <c r="H182" s="21">
        <f t="shared" si="3"/>
        <v>109</v>
      </c>
      <c r="I182" s="21">
        <v>3</v>
      </c>
    </row>
    <row r="183" spans="1:12" x14ac:dyDescent="0.4">
      <c r="A183" s="21" t="s">
        <v>261</v>
      </c>
      <c r="B183" s="21" t="s">
        <v>256</v>
      </c>
      <c r="C183" s="36" t="s">
        <v>1057</v>
      </c>
      <c r="D183" s="21">
        <v>0</v>
      </c>
      <c r="E183" s="21">
        <v>0</v>
      </c>
      <c r="F183" s="22">
        <v>131</v>
      </c>
      <c r="G183" s="22">
        <v>37</v>
      </c>
      <c r="H183" s="21">
        <f t="shared" si="3"/>
        <v>168</v>
      </c>
      <c r="I183" s="21">
        <v>2</v>
      </c>
    </row>
    <row r="184" spans="1:12" x14ac:dyDescent="0.4">
      <c r="A184" s="21" t="s">
        <v>261</v>
      </c>
      <c r="B184" s="21" t="s">
        <v>362</v>
      </c>
      <c r="C184" s="36" t="s">
        <v>363</v>
      </c>
      <c r="D184" s="21">
        <v>38</v>
      </c>
      <c r="E184" s="21">
        <v>35</v>
      </c>
      <c r="F184" s="21">
        <v>0</v>
      </c>
      <c r="G184" s="21">
        <v>0</v>
      </c>
      <c r="H184" s="21">
        <f t="shared" si="3"/>
        <v>73</v>
      </c>
      <c r="I184" s="21">
        <v>2</v>
      </c>
    </row>
    <row r="185" spans="1:12" x14ac:dyDescent="0.4">
      <c r="A185" s="21" t="s">
        <v>261</v>
      </c>
      <c r="B185" s="21" t="s">
        <v>186</v>
      </c>
      <c r="C185" s="36" t="s">
        <v>187</v>
      </c>
      <c r="D185" s="21">
        <v>29</v>
      </c>
      <c r="E185" s="21">
        <v>30</v>
      </c>
      <c r="F185" s="21">
        <v>0</v>
      </c>
      <c r="G185" s="21">
        <v>0</v>
      </c>
      <c r="H185" s="21">
        <f t="shared" si="3"/>
        <v>59</v>
      </c>
      <c r="I185" s="21">
        <v>2</v>
      </c>
    </row>
    <row r="186" spans="1:12" x14ac:dyDescent="0.4">
      <c r="A186" s="21" t="s">
        <v>261</v>
      </c>
      <c r="B186" s="21" t="s">
        <v>1067</v>
      </c>
      <c r="C186" s="36" t="s">
        <v>1068</v>
      </c>
      <c r="D186" s="21">
        <v>0</v>
      </c>
      <c r="E186" s="21">
        <v>0</v>
      </c>
      <c r="F186" s="22">
        <v>71</v>
      </c>
      <c r="G186" s="22">
        <v>0</v>
      </c>
      <c r="H186" s="21">
        <f t="shared" si="3"/>
        <v>71</v>
      </c>
      <c r="I186" s="21">
        <v>1</v>
      </c>
    </row>
    <row r="187" spans="1:12" x14ac:dyDescent="0.4">
      <c r="A187" s="21" t="s">
        <v>261</v>
      </c>
      <c r="B187" s="21" t="s">
        <v>1053</v>
      </c>
      <c r="C187" s="36" t="s">
        <v>1054</v>
      </c>
      <c r="D187" s="21">
        <v>0</v>
      </c>
      <c r="E187" s="21">
        <v>0</v>
      </c>
      <c r="F187" s="22">
        <v>71</v>
      </c>
      <c r="G187" s="22">
        <v>0</v>
      </c>
      <c r="H187" s="21">
        <f t="shared" si="3"/>
        <v>71</v>
      </c>
      <c r="I187" s="21">
        <v>1</v>
      </c>
    </row>
    <row r="188" spans="1:12" x14ac:dyDescent="0.4">
      <c r="A188" s="21" t="s">
        <v>261</v>
      </c>
      <c r="B188" s="21" t="s">
        <v>257</v>
      </c>
      <c r="C188" s="36" t="s">
        <v>258</v>
      </c>
      <c r="D188" s="21">
        <v>0</v>
      </c>
      <c r="E188" s="21">
        <v>0</v>
      </c>
      <c r="F188" s="22">
        <v>65</v>
      </c>
      <c r="G188" s="22">
        <v>0</v>
      </c>
      <c r="H188" s="21">
        <f t="shared" si="3"/>
        <v>65</v>
      </c>
      <c r="I188" s="21">
        <v>1</v>
      </c>
    </row>
    <row r="189" spans="1:12" x14ac:dyDescent="0.4">
      <c r="A189" s="21" t="s">
        <v>261</v>
      </c>
      <c r="B189" s="21" t="s">
        <v>110</v>
      </c>
      <c r="C189" s="36" t="s">
        <v>122</v>
      </c>
      <c r="D189" s="21">
        <v>0</v>
      </c>
      <c r="E189" s="21">
        <v>40</v>
      </c>
      <c r="F189" s="22">
        <v>0</v>
      </c>
      <c r="G189" s="22">
        <v>0</v>
      </c>
      <c r="H189" s="21">
        <f t="shared" si="3"/>
        <v>40</v>
      </c>
      <c r="I189" s="21">
        <v>1</v>
      </c>
    </row>
    <row r="190" spans="1:12" x14ac:dyDescent="0.4">
      <c r="A190" s="21" t="s">
        <v>261</v>
      </c>
      <c r="B190" s="21" t="s">
        <v>183</v>
      </c>
      <c r="C190" s="36" t="s">
        <v>184</v>
      </c>
      <c r="D190" s="21">
        <v>40</v>
      </c>
      <c r="E190" s="21">
        <v>0</v>
      </c>
      <c r="F190" s="21">
        <v>0</v>
      </c>
      <c r="G190" s="21">
        <v>0</v>
      </c>
      <c r="H190" s="21">
        <f t="shared" si="3"/>
        <v>40</v>
      </c>
      <c r="I190" s="21">
        <v>1</v>
      </c>
    </row>
    <row r="191" spans="1:12" x14ac:dyDescent="0.4">
      <c r="A191" s="21" t="s">
        <v>261</v>
      </c>
      <c r="B191" s="21" t="s">
        <v>502</v>
      </c>
      <c r="C191" s="36" t="s">
        <v>503</v>
      </c>
      <c r="D191" s="21">
        <v>0</v>
      </c>
      <c r="E191" s="21">
        <v>40</v>
      </c>
      <c r="F191" s="21">
        <v>0</v>
      </c>
      <c r="G191" s="21">
        <v>0</v>
      </c>
      <c r="H191" s="21">
        <f t="shared" si="3"/>
        <v>40</v>
      </c>
      <c r="I191" s="21">
        <v>1</v>
      </c>
    </row>
    <row r="192" spans="1:12" x14ac:dyDescent="0.4">
      <c r="A192" s="21" t="s">
        <v>261</v>
      </c>
      <c r="B192" s="21" t="s">
        <v>223</v>
      </c>
      <c r="C192" s="36" t="s">
        <v>224</v>
      </c>
      <c r="D192" s="21">
        <v>0</v>
      </c>
      <c r="E192" s="21">
        <v>0</v>
      </c>
      <c r="F192" s="22">
        <v>39</v>
      </c>
      <c r="G192" s="22">
        <v>0</v>
      </c>
      <c r="H192" s="21">
        <f t="shared" si="3"/>
        <v>39</v>
      </c>
      <c r="I192" s="21">
        <v>1</v>
      </c>
    </row>
    <row r="193" spans="1:9" x14ac:dyDescent="0.4">
      <c r="A193" s="21" t="s">
        <v>261</v>
      </c>
      <c r="B193" s="21" t="s">
        <v>104</v>
      </c>
      <c r="C193" s="36" t="s">
        <v>105</v>
      </c>
      <c r="D193" s="21">
        <v>0</v>
      </c>
      <c r="E193" s="21">
        <v>38</v>
      </c>
      <c r="F193" s="22">
        <v>0</v>
      </c>
      <c r="G193" s="22">
        <v>0</v>
      </c>
      <c r="H193" s="21">
        <f t="shared" si="3"/>
        <v>38</v>
      </c>
      <c r="I193" s="21">
        <v>1</v>
      </c>
    </row>
    <row r="194" spans="1:9" x14ac:dyDescent="0.4">
      <c r="A194" s="21" t="s">
        <v>261</v>
      </c>
      <c r="B194" s="21" t="s">
        <v>210</v>
      </c>
      <c r="C194" s="36" t="s">
        <v>1070</v>
      </c>
      <c r="D194" s="21">
        <v>0</v>
      </c>
      <c r="E194" s="21">
        <v>0</v>
      </c>
      <c r="F194" s="22">
        <v>0</v>
      </c>
      <c r="G194" s="22">
        <v>37</v>
      </c>
      <c r="H194" s="21">
        <f t="shared" si="3"/>
        <v>37</v>
      </c>
      <c r="I194" s="21">
        <v>1</v>
      </c>
    </row>
    <row r="195" spans="1:9" x14ac:dyDescent="0.4">
      <c r="A195" s="21" t="s">
        <v>261</v>
      </c>
      <c r="B195" s="21" t="s">
        <v>525</v>
      </c>
      <c r="C195" s="36" t="s">
        <v>526</v>
      </c>
      <c r="D195" s="21">
        <v>0</v>
      </c>
      <c r="E195" s="21">
        <v>0</v>
      </c>
      <c r="F195" s="22">
        <v>0</v>
      </c>
      <c r="G195" s="22">
        <v>36</v>
      </c>
      <c r="H195" s="21">
        <f t="shared" si="3"/>
        <v>36</v>
      </c>
      <c r="I195" s="21">
        <v>1</v>
      </c>
    </row>
    <row r="196" spans="1:9" x14ac:dyDescent="0.4">
      <c r="A196" s="21" t="s">
        <v>261</v>
      </c>
      <c r="B196" s="21" t="s">
        <v>859</v>
      </c>
      <c r="C196" s="36" t="s">
        <v>860</v>
      </c>
      <c r="D196" s="21">
        <v>0</v>
      </c>
      <c r="E196" s="21">
        <v>35</v>
      </c>
      <c r="F196" s="22">
        <v>0</v>
      </c>
      <c r="G196" s="22">
        <v>0</v>
      </c>
      <c r="H196" s="21">
        <f t="shared" si="3"/>
        <v>35</v>
      </c>
      <c r="I196" s="21">
        <v>1</v>
      </c>
    </row>
    <row r="197" spans="1:9" x14ac:dyDescent="0.4">
      <c r="A197" s="21" t="s">
        <v>261</v>
      </c>
      <c r="B197" s="21" t="s">
        <v>12</v>
      </c>
      <c r="C197" s="36" t="s">
        <v>504</v>
      </c>
      <c r="D197" s="21">
        <v>0</v>
      </c>
      <c r="E197" s="21">
        <v>0</v>
      </c>
      <c r="F197" s="22">
        <v>35</v>
      </c>
      <c r="G197" s="22">
        <v>0</v>
      </c>
      <c r="H197" s="21">
        <f t="shared" si="3"/>
        <v>35</v>
      </c>
      <c r="I197" s="21">
        <v>1</v>
      </c>
    </row>
    <row r="198" spans="1:9" x14ac:dyDescent="0.4">
      <c r="A198" s="21" t="s">
        <v>261</v>
      </c>
      <c r="B198" s="21" t="s">
        <v>529</v>
      </c>
      <c r="C198" s="36" t="s">
        <v>1066</v>
      </c>
      <c r="D198" s="21">
        <v>0</v>
      </c>
      <c r="E198" s="21">
        <v>0</v>
      </c>
      <c r="F198" s="22">
        <v>32</v>
      </c>
      <c r="G198" s="22">
        <v>0</v>
      </c>
      <c r="H198" s="21">
        <f t="shared" si="3"/>
        <v>32</v>
      </c>
      <c r="I198" s="21">
        <v>1</v>
      </c>
    </row>
    <row r="199" spans="1:9" x14ac:dyDescent="0.4">
      <c r="A199" s="21" t="s">
        <v>261</v>
      </c>
      <c r="B199" s="21" t="s">
        <v>359</v>
      </c>
      <c r="C199" s="36" t="s">
        <v>360</v>
      </c>
      <c r="D199" s="21">
        <v>0</v>
      </c>
      <c r="E199" s="21">
        <v>31</v>
      </c>
      <c r="F199" s="21">
        <v>0</v>
      </c>
      <c r="G199" s="21">
        <v>0</v>
      </c>
      <c r="H199" s="21">
        <f t="shared" si="3"/>
        <v>31</v>
      </c>
      <c r="I199" s="21">
        <v>1</v>
      </c>
    </row>
    <row r="200" spans="1:9" x14ac:dyDescent="0.4">
      <c r="A200" s="21" t="s">
        <v>261</v>
      </c>
      <c r="B200" s="21" t="s">
        <v>218</v>
      </c>
      <c r="C200" s="36" t="s">
        <v>219</v>
      </c>
      <c r="D200" s="21">
        <v>0</v>
      </c>
      <c r="E200" s="21">
        <v>0</v>
      </c>
      <c r="F200" s="22">
        <v>30</v>
      </c>
      <c r="G200" s="22">
        <v>0</v>
      </c>
      <c r="H200" s="21">
        <f t="shared" si="3"/>
        <v>30</v>
      </c>
      <c r="I200" s="21">
        <v>1</v>
      </c>
    </row>
    <row r="201" spans="1:9" x14ac:dyDescent="0.4">
      <c r="A201" s="21" t="s">
        <v>261</v>
      </c>
      <c r="B201" s="21" t="s">
        <v>511</v>
      </c>
      <c r="C201" s="36" t="s">
        <v>512</v>
      </c>
      <c r="D201" s="21">
        <v>0</v>
      </c>
      <c r="E201" s="21">
        <v>0</v>
      </c>
      <c r="F201" s="22">
        <v>28</v>
      </c>
      <c r="G201" s="22">
        <v>0</v>
      </c>
      <c r="H201" s="21">
        <f t="shared" si="3"/>
        <v>28</v>
      </c>
      <c r="I201" s="21">
        <v>1</v>
      </c>
    </row>
    <row r="202" spans="1:9" s="73" customFormat="1" x14ac:dyDescent="0.4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s="73" customFormat="1" ht="17.7" x14ac:dyDescent="0.4">
      <c r="A203" s="130" t="s">
        <v>51</v>
      </c>
      <c r="B203" s="131"/>
      <c r="C203" s="131"/>
      <c r="D203" s="131"/>
      <c r="E203" s="131"/>
      <c r="F203" s="131"/>
      <c r="G203" s="131"/>
      <c r="H203" s="131"/>
      <c r="I203" s="132"/>
    </row>
    <row r="204" spans="1:9" x14ac:dyDescent="0.4">
      <c r="A204" s="21" t="s">
        <v>380</v>
      </c>
      <c r="B204" s="21" t="s">
        <v>48</v>
      </c>
      <c r="C204" s="36" t="s">
        <v>49</v>
      </c>
      <c r="D204" s="21" t="s">
        <v>188</v>
      </c>
      <c r="E204" s="21" t="s">
        <v>277</v>
      </c>
      <c r="F204" s="21" t="s">
        <v>278</v>
      </c>
      <c r="G204" s="21" t="s">
        <v>279</v>
      </c>
      <c r="H204" s="21" t="s">
        <v>1</v>
      </c>
      <c r="I204" s="21" t="s">
        <v>0</v>
      </c>
    </row>
    <row r="205" spans="1:9" x14ac:dyDescent="0.4">
      <c r="A205" s="21">
        <v>1</v>
      </c>
      <c r="B205" s="21" t="s">
        <v>13</v>
      </c>
      <c r="C205" s="36" t="s">
        <v>42</v>
      </c>
      <c r="D205" s="21">
        <v>23</v>
      </c>
      <c r="E205" s="21">
        <v>23</v>
      </c>
      <c r="F205" s="21">
        <v>27</v>
      </c>
      <c r="G205" s="21">
        <v>43</v>
      </c>
      <c r="H205" s="21">
        <f t="shared" ref="H205:H268" si="4">SUM(D205:G205)</f>
        <v>116</v>
      </c>
      <c r="I205" s="21">
        <v>4</v>
      </c>
    </row>
    <row r="206" spans="1:9" x14ac:dyDescent="0.4">
      <c r="A206" s="21">
        <v>2</v>
      </c>
      <c r="B206" s="21" t="s">
        <v>10</v>
      </c>
      <c r="C206" s="36" t="s">
        <v>367</v>
      </c>
      <c r="D206" s="21">
        <v>23</v>
      </c>
      <c r="E206" s="21">
        <v>46</v>
      </c>
      <c r="F206" s="21">
        <v>17</v>
      </c>
      <c r="G206" s="21">
        <v>12</v>
      </c>
      <c r="H206" s="21">
        <f t="shared" si="4"/>
        <v>98</v>
      </c>
      <c r="I206" s="21">
        <v>4</v>
      </c>
    </row>
    <row r="207" spans="1:9" x14ac:dyDescent="0.4">
      <c r="A207" s="21">
        <v>3</v>
      </c>
      <c r="B207" s="21" t="s">
        <v>227</v>
      </c>
      <c r="C207" s="36" t="s">
        <v>228</v>
      </c>
      <c r="D207" s="21">
        <v>17</v>
      </c>
      <c r="E207" s="21">
        <v>21</v>
      </c>
      <c r="F207" s="21">
        <v>21</v>
      </c>
      <c r="G207" s="21">
        <v>11</v>
      </c>
      <c r="H207" s="21">
        <f t="shared" si="4"/>
        <v>70</v>
      </c>
      <c r="I207" s="21">
        <v>4</v>
      </c>
    </row>
    <row r="208" spans="1:9" x14ac:dyDescent="0.4">
      <c r="A208" s="21">
        <v>4</v>
      </c>
      <c r="B208" s="21" t="s">
        <v>15</v>
      </c>
      <c r="C208" s="36" t="s">
        <v>44</v>
      </c>
      <c r="D208" s="21">
        <v>37</v>
      </c>
      <c r="E208" s="21">
        <v>21</v>
      </c>
      <c r="F208" s="21">
        <v>3</v>
      </c>
      <c r="G208" s="21">
        <v>2</v>
      </c>
      <c r="H208" s="21">
        <f t="shared" si="4"/>
        <v>63</v>
      </c>
      <c r="I208" s="21">
        <v>4</v>
      </c>
    </row>
    <row r="209" spans="1:9" x14ac:dyDescent="0.4">
      <c r="A209" s="21">
        <v>5</v>
      </c>
      <c r="B209" s="21" t="s">
        <v>9</v>
      </c>
      <c r="C209" s="36" t="s">
        <v>41</v>
      </c>
      <c r="D209" s="21">
        <v>8</v>
      </c>
      <c r="E209" s="21">
        <v>9</v>
      </c>
      <c r="F209" s="21">
        <v>9</v>
      </c>
      <c r="G209" s="21">
        <v>24</v>
      </c>
      <c r="H209" s="21">
        <f t="shared" si="4"/>
        <v>50</v>
      </c>
      <c r="I209" s="21">
        <v>4</v>
      </c>
    </row>
    <row r="210" spans="1:9" x14ac:dyDescent="0.4">
      <c r="A210" s="21">
        <v>6</v>
      </c>
      <c r="B210" s="21" t="s">
        <v>14</v>
      </c>
      <c r="C210" s="36" t="s">
        <v>45</v>
      </c>
      <c r="D210" s="21">
        <v>18</v>
      </c>
      <c r="E210" s="21">
        <v>12</v>
      </c>
      <c r="F210" s="21">
        <v>7</v>
      </c>
      <c r="G210" s="21">
        <v>5</v>
      </c>
      <c r="H210" s="21">
        <f t="shared" si="4"/>
        <v>42</v>
      </c>
      <c r="I210" s="21">
        <v>4</v>
      </c>
    </row>
    <row r="211" spans="1:9" x14ac:dyDescent="0.4">
      <c r="A211" s="21">
        <v>7</v>
      </c>
      <c r="B211" s="21" t="s">
        <v>11</v>
      </c>
      <c r="C211" s="36" t="s">
        <v>253</v>
      </c>
      <c r="D211" s="21">
        <v>4</v>
      </c>
      <c r="E211" s="21">
        <v>6</v>
      </c>
      <c r="F211" s="21">
        <v>13</v>
      </c>
      <c r="G211" s="21">
        <v>13</v>
      </c>
      <c r="H211" s="21">
        <f t="shared" si="4"/>
        <v>36</v>
      </c>
      <c r="I211" s="21">
        <v>4</v>
      </c>
    </row>
    <row r="212" spans="1:9" x14ac:dyDescent="0.4">
      <c r="A212" s="21">
        <v>8</v>
      </c>
      <c r="B212" s="21" t="s">
        <v>38</v>
      </c>
      <c r="C212" s="36" t="s">
        <v>40</v>
      </c>
      <c r="D212" s="21">
        <v>3</v>
      </c>
      <c r="E212" s="21">
        <v>8</v>
      </c>
      <c r="F212" s="21">
        <v>10</v>
      </c>
      <c r="G212" s="21">
        <v>13</v>
      </c>
      <c r="H212" s="21">
        <f t="shared" si="4"/>
        <v>34</v>
      </c>
      <c r="I212" s="21">
        <v>4</v>
      </c>
    </row>
    <row r="213" spans="1:9" x14ac:dyDescent="0.4">
      <c r="A213" s="21">
        <v>9</v>
      </c>
      <c r="B213" s="21" t="s">
        <v>141</v>
      </c>
      <c r="C213" s="36" t="s">
        <v>185</v>
      </c>
      <c r="D213" s="21">
        <v>1</v>
      </c>
      <c r="E213" s="21">
        <v>1</v>
      </c>
      <c r="F213" s="21">
        <v>23</v>
      </c>
      <c r="G213" s="21">
        <v>5</v>
      </c>
      <c r="H213" s="21">
        <f t="shared" si="4"/>
        <v>30</v>
      </c>
      <c r="I213" s="21">
        <v>4</v>
      </c>
    </row>
    <row r="214" spans="1:9" x14ac:dyDescent="0.4">
      <c r="A214" s="21">
        <v>10</v>
      </c>
      <c r="B214" s="21" t="s">
        <v>8</v>
      </c>
      <c r="C214" s="36" t="s">
        <v>47</v>
      </c>
      <c r="D214" s="21">
        <v>4</v>
      </c>
      <c r="E214" s="21">
        <v>3</v>
      </c>
      <c r="F214" s="21">
        <v>6</v>
      </c>
      <c r="G214" s="21">
        <v>6</v>
      </c>
      <c r="H214" s="21">
        <f t="shared" si="4"/>
        <v>19</v>
      </c>
      <c r="I214" s="21">
        <v>4</v>
      </c>
    </row>
    <row r="215" spans="1:9" x14ac:dyDescent="0.4">
      <c r="A215" s="21">
        <v>11</v>
      </c>
      <c r="B215" s="21" t="s">
        <v>368</v>
      </c>
      <c r="C215" s="36" t="s">
        <v>369</v>
      </c>
      <c r="D215" s="21">
        <v>1</v>
      </c>
      <c r="E215" s="21">
        <v>7</v>
      </c>
      <c r="F215" s="21">
        <v>9</v>
      </c>
      <c r="G215" s="21">
        <v>0</v>
      </c>
      <c r="H215" s="21">
        <f t="shared" si="4"/>
        <v>17</v>
      </c>
      <c r="I215" s="21">
        <v>3</v>
      </c>
    </row>
    <row r="216" spans="1:9" x14ac:dyDescent="0.4">
      <c r="A216" s="21">
        <v>12</v>
      </c>
      <c r="B216" s="21" t="s">
        <v>56</v>
      </c>
      <c r="C216" s="36" t="s">
        <v>57</v>
      </c>
      <c r="D216" s="21">
        <v>11</v>
      </c>
      <c r="E216" s="21">
        <v>4</v>
      </c>
      <c r="F216" s="21">
        <v>1</v>
      </c>
      <c r="G216" s="21">
        <v>0</v>
      </c>
      <c r="H216" s="21">
        <f t="shared" si="4"/>
        <v>16</v>
      </c>
      <c r="I216" s="21">
        <v>3</v>
      </c>
    </row>
    <row r="217" spans="1:9" x14ac:dyDescent="0.4">
      <c r="A217" s="21">
        <v>13</v>
      </c>
      <c r="B217" s="21" t="s">
        <v>210</v>
      </c>
      <c r="C217" s="36" t="s">
        <v>220</v>
      </c>
      <c r="D217" s="21">
        <v>0</v>
      </c>
      <c r="E217" s="21">
        <v>0</v>
      </c>
      <c r="F217" s="22">
        <v>0</v>
      </c>
      <c r="G217" s="22">
        <v>16</v>
      </c>
      <c r="H217" s="21">
        <f t="shared" si="4"/>
        <v>16</v>
      </c>
      <c r="I217" s="21">
        <v>1</v>
      </c>
    </row>
    <row r="218" spans="1:9" x14ac:dyDescent="0.4">
      <c r="A218" s="21">
        <v>14</v>
      </c>
      <c r="B218" s="21" t="s">
        <v>142</v>
      </c>
      <c r="C218" s="36" t="s">
        <v>143</v>
      </c>
      <c r="D218" s="21">
        <v>3</v>
      </c>
      <c r="E218" s="21">
        <v>4</v>
      </c>
      <c r="F218" s="21">
        <v>1</v>
      </c>
      <c r="G218" s="21">
        <v>5</v>
      </c>
      <c r="H218" s="21">
        <f t="shared" si="4"/>
        <v>13</v>
      </c>
      <c r="I218" s="21">
        <v>4</v>
      </c>
    </row>
    <row r="219" spans="1:9" x14ac:dyDescent="0.4">
      <c r="A219" s="21">
        <v>15</v>
      </c>
      <c r="B219" s="21" t="s">
        <v>107</v>
      </c>
      <c r="C219" s="36" t="s">
        <v>106</v>
      </c>
      <c r="D219" s="21">
        <v>5</v>
      </c>
      <c r="E219" s="21">
        <v>4</v>
      </c>
      <c r="F219" s="21">
        <v>3</v>
      </c>
      <c r="G219" s="21">
        <v>0</v>
      </c>
      <c r="H219" s="21">
        <f t="shared" si="4"/>
        <v>12</v>
      </c>
      <c r="I219" s="21">
        <v>3</v>
      </c>
    </row>
    <row r="220" spans="1:9" x14ac:dyDescent="0.4">
      <c r="A220" s="21">
        <v>16</v>
      </c>
      <c r="B220" s="21" t="s">
        <v>213</v>
      </c>
      <c r="C220" s="36" t="s">
        <v>1069</v>
      </c>
      <c r="D220" s="21">
        <v>0</v>
      </c>
      <c r="E220" s="21">
        <v>0</v>
      </c>
      <c r="F220" s="22">
        <v>0</v>
      </c>
      <c r="G220" s="22">
        <v>11</v>
      </c>
      <c r="H220" s="21">
        <f t="shared" si="4"/>
        <v>11</v>
      </c>
      <c r="I220" s="21">
        <v>1</v>
      </c>
    </row>
    <row r="221" spans="1:9" x14ac:dyDescent="0.4">
      <c r="A221" s="21">
        <v>17</v>
      </c>
      <c r="B221" s="21" t="s">
        <v>365</v>
      </c>
      <c r="C221" s="36" t="s">
        <v>366</v>
      </c>
      <c r="D221" s="21">
        <v>1</v>
      </c>
      <c r="E221" s="21">
        <v>8</v>
      </c>
      <c r="F221" s="21">
        <v>0</v>
      </c>
      <c r="G221" s="21">
        <v>0</v>
      </c>
      <c r="H221" s="21">
        <f t="shared" si="4"/>
        <v>9</v>
      </c>
      <c r="I221" s="21">
        <v>2</v>
      </c>
    </row>
    <row r="222" spans="1:9" x14ac:dyDescent="0.4">
      <c r="A222" s="21">
        <v>18</v>
      </c>
      <c r="B222" s="21" t="s">
        <v>257</v>
      </c>
      <c r="C222" s="36" t="s">
        <v>258</v>
      </c>
      <c r="D222" s="21">
        <v>0</v>
      </c>
      <c r="E222" s="21">
        <v>0</v>
      </c>
      <c r="F222" s="21">
        <v>8</v>
      </c>
      <c r="G222" s="21">
        <v>0</v>
      </c>
      <c r="H222" s="21">
        <f t="shared" si="4"/>
        <v>8</v>
      </c>
      <c r="I222" s="21">
        <v>1</v>
      </c>
    </row>
    <row r="223" spans="1:9" x14ac:dyDescent="0.4">
      <c r="A223" s="21">
        <v>19</v>
      </c>
      <c r="B223" s="21" t="s">
        <v>214</v>
      </c>
      <c r="C223" s="36" t="s">
        <v>221</v>
      </c>
      <c r="D223" s="21">
        <v>1</v>
      </c>
      <c r="E223" s="21">
        <v>0</v>
      </c>
      <c r="F223" s="21">
        <v>0</v>
      </c>
      <c r="G223" s="21">
        <v>6</v>
      </c>
      <c r="H223" s="21">
        <f t="shared" si="4"/>
        <v>7</v>
      </c>
      <c r="I223" s="21">
        <v>2</v>
      </c>
    </row>
    <row r="224" spans="1:9" x14ac:dyDescent="0.4">
      <c r="A224" s="21">
        <v>20</v>
      </c>
      <c r="B224" s="21" t="s">
        <v>256</v>
      </c>
      <c r="C224" s="36" t="s">
        <v>1057</v>
      </c>
      <c r="D224" s="21">
        <v>0</v>
      </c>
      <c r="E224" s="21">
        <v>0</v>
      </c>
      <c r="F224" s="21">
        <v>7</v>
      </c>
      <c r="G224" s="21">
        <v>0</v>
      </c>
      <c r="H224" s="21">
        <f t="shared" si="4"/>
        <v>7</v>
      </c>
      <c r="I224" s="21">
        <v>1</v>
      </c>
    </row>
    <row r="225" spans="1:9" x14ac:dyDescent="0.4">
      <c r="A225" s="21">
        <v>21</v>
      </c>
      <c r="B225" s="21" t="s">
        <v>1047</v>
      </c>
      <c r="C225" s="36" t="s">
        <v>1048</v>
      </c>
      <c r="D225" s="21">
        <v>0</v>
      </c>
      <c r="E225" s="21">
        <v>0</v>
      </c>
      <c r="F225" s="21">
        <v>7</v>
      </c>
      <c r="G225" s="21">
        <v>0</v>
      </c>
      <c r="H225" s="21">
        <f t="shared" si="4"/>
        <v>7</v>
      </c>
      <c r="I225" s="21">
        <v>1</v>
      </c>
    </row>
    <row r="226" spans="1:9" x14ac:dyDescent="0.4">
      <c r="A226" s="21">
        <v>22</v>
      </c>
      <c r="B226" s="21" t="s">
        <v>60</v>
      </c>
      <c r="C226" s="36" t="s">
        <v>103</v>
      </c>
      <c r="D226" s="21">
        <v>7</v>
      </c>
      <c r="E226" s="21">
        <v>0</v>
      </c>
      <c r="F226" s="21">
        <v>0</v>
      </c>
      <c r="G226" s="21">
        <v>0</v>
      </c>
      <c r="H226" s="21">
        <f t="shared" si="4"/>
        <v>7</v>
      </c>
      <c r="I226" s="21">
        <v>1</v>
      </c>
    </row>
    <row r="227" spans="1:9" x14ac:dyDescent="0.4">
      <c r="A227" s="21">
        <v>23</v>
      </c>
      <c r="B227" s="21" t="s">
        <v>225</v>
      </c>
      <c r="C227" s="36" t="s">
        <v>222</v>
      </c>
      <c r="D227" s="21">
        <v>1</v>
      </c>
      <c r="E227" s="21">
        <v>2</v>
      </c>
      <c r="F227" s="21">
        <v>0</v>
      </c>
      <c r="G227" s="21">
        <v>3</v>
      </c>
      <c r="H227" s="21">
        <f t="shared" si="4"/>
        <v>6</v>
      </c>
      <c r="I227" s="21">
        <v>3</v>
      </c>
    </row>
    <row r="228" spans="1:9" x14ac:dyDescent="0.4">
      <c r="A228" s="21">
        <v>24</v>
      </c>
      <c r="B228" s="21" t="s">
        <v>223</v>
      </c>
      <c r="C228" s="36" t="s">
        <v>224</v>
      </c>
      <c r="D228" s="21">
        <v>0</v>
      </c>
      <c r="E228" s="21">
        <v>1</v>
      </c>
      <c r="F228" s="22">
        <v>5</v>
      </c>
      <c r="G228" s="22">
        <v>0</v>
      </c>
      <c r="H228" s="21">
        <f t="shared" si="4"/>
        <v>6</v>
      </c>
      <c r="I228" s="21">
        <v>2</v>
      </c>
    </row>
    <row r="229" spans="1:9" x14ac:dyDescent="0.4">
      <c r="A229" s="21">
        <v>25</v>
      </c>
      <c r="B229" s="21" t="s">
        <v>58</v>
      </c>
      <c r="C229" s="36" t="s">
        <v>59</v>
      </c>
      <c r="D229" s="21">
        <v>2</v>
      </c>
      <c r="E229" s="21">
        <v>3</v>
      </c>
      <c r="F229" s="21">
        <v>0</v>
      </c>
      <c r="G229" s="21">
        <v>0</v>
      </c>
      <c r="H229" s="21">
        <f t="shared" si="4"/>
        <v>5</v>
      </c>
      <c r="I229" s="21">
        <v>2</v>
      </c>
    </row>
    <row r="230" spans="1:9" x14ac:dyDescent="0.4">
      <c r="A230" s="21">
        <v>26</v>
      </c>
      <c r="B230" s="21" t="s">
        <v>183</v>
      </c>
      <c r="C230" s="36" t="s">
        <v>184</v>
      </c>
      <c r="D230" s="21">
        <v>4</v>
      </c>
      <c r="E230" s="21">
        <v>1</v>
      </c>
      <c r="F230" s="21">
        <v>0</v>
      </c>
      <c r="G230" s="21">
        <v>0</v>
      </c>
      <c r="H230" s="21">
        <f t="shared" si="4"/>
        <v>5</v>
      </c>
      <c r="I230" s="21">
        <v>2</v>
      </c>
    </row>
    <row r="231" spans="1:9" x14ac:dyDescent="0.4">
      <c r="A231" s="21">
        <v>27</v>
      </c>
      <c r="B231" s="21" t="s">
        <v>1053</v>
      </c>
      <c r="C231" s="36" t="s">
        <v>1054</v>
      </c>
      <c r="D231" s="21">
        <v>0</v>
      </c>
      <c r="E231" s="21">
        <v>0</v>
      </c>
      <c r="F231" s="21">
        <v>5</v>
      </c>
      <c r="G231" s="21">
        <v>0</v>
      </c>
      <c r="H231" s="21">
        <f t="shared" si="4"/>
        <v>5</v>
      </c>
      <c r="I231" s="21">
        <v>1</v>
      </c>
    </row>
    <row r="232" spans="1:9" x14ac:dyDescent="0.4">
      <c r="A232" s="21">
        <v>28</v>
      </c>
      <c r="B232" s="21" t="s">
        <v>359</v>
      </c>
      <c r="C232" s="36" t="s">
        <v>360</v>
      </c>
      <c r="D232" s="21">
        <v>1</v>
      </c>
      <c r="E232" s="21">
        <v>2</v>
      </c>
      <c r="F232" s="21">
        <v>1</v>
      </c>
      <c r="G232" s="21">
        <v>0</v>
      </c>
      <c r="H232" s="21">
        <f t="shared" si="4"/>
        <v>4</v>
      </c>
      <c r="I232" s="21">
        <v>3</v>
      </c>
    </row>
    <row r="233" spans="1:9" x14ac:dyDescent="0.4">
      <c r="A233" s="21">
        <v>29</v>
      </c>
      <c r="B233" s="21" t="s">
        <v>274</v>
      </c>
      <c r="C233" s="36" t="s">
        <v>361</v>
      </c>
      <c r="D233" s="21">
        <v>2</v>
      </c>
      <c r="E233" s="21">
        <v>0</v>
      </c>
      <c r="F233" s="21">
        <v>0</v>
      </c>
      <c r="G233" s="21">
        <v>2</v>
      </c>
      <c r="H233" s="21">
        <f t="shared" si="4"/>
        <v>4</v>
      </c>
      <c r="I233" s="21">
        <v>2</v>
      </c>
    </row>
    <row r="234" spans="1:9" x14ac:dyDescent="0.4">
      <c r="A234" s="21">
        <v>30</v>
      </c>
      <c r="B234" s="21" t="s">
        <v>110</v>
      </c>
      <c r="C234" s="36" t="s">
        <v>122</v>
      </c>
      <c r="D234" s="21">
        <v>0</v>
      </c>
      <c r="E234" s="21">
        <v>3</v>
      </c>
      <c r="F234" s="22">
        <v>1</v>
      </c>
      <c r="G234" s="22">
        <v>0</v>
      </c>
      <c r="H234" s="21">
        <f t="shared" si="4"/>
        <v>4</v>
      </c>
      <c r="I234" s="21">
        <v>2</v>
      </c>
    </row>
    <row r="235" spans="1:9" x14ac:dyDescent="0.4">
      <c r="A235" s="21">
        <v>31</v>
      </c>
      <c r="B235" s="21" t="s">
        <v>218</v>
      </c>
      <c r="C235" s="36" t="s">
        <v>219</v>
      </c>
      <c r="D235" s="21">
        <v>0</v>
      </c>
      <c r="E235" s="21">
        <v>0</v>
      </c>
      <c r="F235" s="21">
        <v>2</v>
      </c>
      <c r="G235" s="21">
        <v>2</v>
      </c>
      <c r="H235" s="21">
        <f t="shared" si="4"/>
        <v>4</v>
      </c>
      <c r="I235" s="21">
        <v>2</v>
      </c>
    </row>
    <row r="236" spans="1:9" x14ac:dyDescent="0.4">
      <c r="A236" s="21">
        <v>32</v>
      </c>
      <c r="B236" s="21" t="s">
        <v>1045</v>
      </c>
      <c r="C236" s="36" t="s">
        <v>1046</v>
      </c>
      <c r="D236" s="21">
        <v>0</v>
      </c>
      <c r="E236" s="21">
        <v>0</v>
      </c>
      <c r="F236" s="21">
        <v>4</v>
      </c>
      <c r="G236" s="21">
        <v>0</v>
      </c>
      <c r="H236" s="21">
        <f t="shared" si="4"/>
        <v>4</v>
      </c>
      <c r="I236" s="21">
        <v>1</v>
      </c>
    </row>
    <row r="237" spans="1:9" x14ac:dyDescent="0.4">
      <c r="A237" s="21">
        <v>33</v>
      </c>
      <c r="B237" s="21" t="s">
        <v>275</v>
      </c>
      <c r="C237" s="36" t="s">
        <v>276</v>
      </c>
      <c r="D237" s="21">
        <v>1</v>
      </c>
      <c r="E237" s="21">
        <v>2</v>
      </c>
      <c r="F237" s="21">
        <v>0</v>
      </c>
      <c r="G237" s="21">
        <v>0</v>
      </c>
      <c r="H237" s="21">
        <f t="shared" si="4"/>
        <v>3</v>
      </c>
      <c r="I237" s="21">
        <v>2</v>
      </c>
    </row>
    <row r="238" spans="1:9" x14ac:dyDescent="0.4">
      <c r="A238" s="21">
        <v>34</v>
      </c>
      <c r="B238" s="21" t="s">
        <v>186</v>
      </c>
      <c r="C238" s="36" t="s">
        <v>187</v>
      </c>
      <c r="D238" s="21">
        <v>1</v>
      </c>
      <c r="E238" s="21">
        <v>2</v>
      </c>
      <c r="F238" s="21">
        <v>0</v>
      </c>
      <c r="G238" s="21">
        <v>0</v>
      </c>
      <c r="H238" s="21">
        <f t="shared" si="4"/>
        <v>3</v>
      </c>
      <c r="I238" s="21">
        <v>2</v>
      </c>
    </row>
    <row r="239" spans="1:9" x14ac:dyDescent="0.4">
      <c r="A239" s="21">
        <v>35</v>
      </c>
      <c r="B239" s="21" t="s">
        <v>216</v>
      </c>
      <c r="C239" s="36" t="s">
        <v>217</v>
      </c>
      <c r="D239" s="21">
        <v>0</v>
      </c>
      <c r="E239" s="21">
        <v>0</v>
      </c>
      <c r="F239" s="21">
        <v>3</v>
      </c>
      <c r="G239" s="21">
        <v>0</v>
      </c>
      <c r="H239" s="21">
        <f t="shared" si="4"/>
        <v>3</v>
      </c>
      <c r="I239" s="21">
        <v>1</v>
      </c>
    </row>
    <row r="240" spans="1:9" x14ac:dyDescent="0.4">
      <c r="A240" s="21">
        <v>36</v>
      </c>
      <c r="B240" s="21" t="s">
        <v>1058</v>
      </c>
      <c r="C240" s="36" t="s">
        <v>1059</v>
      </c>
      <c r="D240" s="21">
        <v>0</v>
      </c>
      <c r="E240" s="21">
        <v>0</v>
      </c>
      <c r="F240" s="21">
        <v>3</v>
      </c>
      <c r="G240" s="21">
        <v>0</v>
      </c>
      <c r="H240" s="21">
        <f t="shared" si="4"/>
        <v>3</v>
      </c>
      <c r="I240" s="21">
        <v>1</v>
      </c>
    </row>
    <row r="241" spans="1:9" x14ac:dyDescent="0.4">
      <c r="A241" s="21">
        <v>37</v>
      </c>
      <c r="B241" s="21" t="s">
        <v>857</v>
      </c>
      <c r="C241" s="36" t="s">
        <v>858</v>
      </c>
      <c r="D241" s="21">
        <v>0</v>
      </c>
      <c r="E241" s="21">
        <v>3</v>
      </c>
      <c r="F241" s="22">
        <v>0</v>
      </c>
      <c r="G241" s="22">
        <v>0</v>
      </c>
      <c r="H241" s="21">
        <f t="shared" si="4"/>
        <v>3</v>
      </c>
      <c r="I241" s="21">
        <v>1</v>
      </c>
    </row>
    <row r="242" spans="1:9" x14ac:dyDescent="0.4">
      <c r="A242" s="21">
        <v>38</v>
      </c>
      <c r="B242" s="21" t="s">
        <v>525</v>
      </c>
      <c r="C242" s="36" t="s">
        <v>526</v>
      </c>
      <c r="D242" s="21">
        <v>0</v>
      </c>
      <c r="E242" s="21">
        <v>0</v>
      </c>
      <c r="F242" s="22">
        <v>0</v>
      </c>
      <c r="G242" s="22">
        <v>3</v>
      </c>
      <c r="H242" s="21">
        <f t="shared" si="4"/>
        <v>3</v>
      </c>
      <c r="I242" s="21">
        <v>1</v>
      </c>
    </row>
    <row r="243" spans="1:9" x14ac:dyDescent="0.4">
      <c r="A243" s="21">
        <v>39</v>
      </c>
      <c r="B243" s="21" t="s">
        <v>1071</v>
      </c>
      <c r="C243" s="36" t="s">
        <v>1234</v>
      </c>
      <c r="D243" s="21">
        <v>0</v>
      </c>
      <c r="E243" s="21">
        <v>0</v>
      </c>
      <c r="F243" s="22">
        <v>0</v>
      </c>
      <c r="G243" s="22">
        <v>3</v>
      </c>
      <c r="H243" s="21">
        <f t="shared" si="4"/>
        <v>3</v>
      </c>
      <c r="I243" s="21">
        <v>1</v>
      </c>
    </row>
    <row r="244" spans="1:9" x14ac:dyDescent="0.4">
      <c r="A244" s="21">
        <v>40</v>
      </c>
      <c r="B244" s="21" t="s">
        <v>527</v>
      </c>
      <c r="C244" s="36" t="s">
        <v>528</v>
      </c>
      <c r="D244" s="21">
        <v>0</v>
      </c>
      <c r="E244" s="21">
        <v>0</v>
      </c>
      <c r="F244" s="22">
        <v>0</v>
      </c>
      <c r="G244" s="22">
        <v>3</v>
      </c>
      <c r="H244" s="21">
        <f t="shared" si="4"/>
        <v>3</v>
      </c>
      <c r="I244" s="21">
        <v>1</v>
      </c>
    </row>
    <row r="245" spans="1:9" x14ac:dyDescent="0.4">
      <c r="A245" s="21">
        <v>41</v>
      </c>
      <c r="B245" s="21" t="s">
        <v>362</v>
      </c>
      <c r="C245" s="36" t="s">
        <v>363</v>
      </c>
      <c r="D245" s="21">
        <v>1</v>
      </c>
      <c r="E245" s="21">
        <v>1</v>
      </c>
      <c r="F245" s="21">
        <v>0</v>
      </c>
      <c r="G245" s="21">
        <v>0</v>
      </c>
      <c r="H245" s="21">
        <f t="shared" si="4"/>
        <v>2</v>
      </c>
      <c r="I245" s="21">
        <v>2</v>
      </c>
    </row>
    <row r="246" spans="1:9" x14ac:dyDescent="0.4">
      <c r="A246" s="21">
        <v>42</v>
      </c>
      <c r="B246" s="21" t="s">
        <v>104</v>
      </c>
      <c r="C246" s="36" t="s">
        <v>105</v>
      </c>
      <c r="D246" s="21">
        <v>1</v>
      </c>
      <c r="E246" s="21">
        <v>1</v>
      </c>
      <c r="F246" s="21">
        <v>0</v>
      </c>
      <c r="G246" s="21">
        <v>0</v>
      </c>
      <c r="H246" s="21">
        <f t="shared" si="4"/>
        <v>2</v>
      </c>
      <c r="I246" s="21">
        <v>2</v>
      </c>
    </row>
    <row r="247" spans="1:9" x14ac:dyDescent="0.4">
      <c r="A247" s="21">
        <v>43</v>
      </c>
      <c r="B247" s="21" t="s">
        <v>855</v>
      </c>
      <c r="C247" s="36" t="s">
        <v>856</v>
      </c>
      <c r="D247" s="21">
        <v>0</v>
      </c>
      <c r="E247" s="21">
        <v>2</v>
      </c>
      <c r="F247" s="22">
        <v>0</v>
      </c>
      <c r="G247" s="22">
        <v>0</v>
      </c>
      <c r="H247" s="21">
        <f t="shared" si="4"/>
        <v>2</v>
      </c>
      <c r="I247" s="21">
        <v>1</v>
      </c>
    </row>
    <row r="248" spans="1:9" x14ac:dyDescent="0.4">
      <c r="A248" s="21">
        <v>44</v>
      </c>
      <c r="B248" s="21" t="s">
        <v>859</v>
      </c>
      <c r="C248" s="36" t="s">
        <v>860</v>
      </c>
      <c r="D248" s="21">
        <v>0</v>
      </c>
      <c r="E248" s="21">
        <v>2</v>
      </c>
      <c r="F248" s="22">
        <v>0</v>
      </c>
      <c r="G248" s="22">
        <v>0</v>
      </c>
      <c r="H248" s="21">
        <f t="shared" si="4"/>
        <v>2</v>
      </c>
      <c r="I248" s="21">
        <v>1</v>
      </c>
    </row>
    <row r="249" spans="1:9" x14ac:dyDescent="0.4">
      <c r="A249" s="21">
        <v>45</v>
      </c>
      <c r="B249" s="21" t="s">
        <v>861</v>
      </c>
      <c r="C249" s="36" t="s">
        <v>862</v>
      </c>
      <c r="D249" s="21">
        <v>0</v>
      </c>
      <c r="E249" s="21">
        <v>2</v>
      </c>
      <c r="F249" s="22">
        <v>0</v>
      </c>
      <c r="G249" s="22">
        <v>0</v>
      </c>
      <c r="H249" s="21">
        <f t="shared" si="4"/>
        <v>2</v>
      </c>
      <c r="I249" s="21">
        <v>1</v>
      </c>
    </row>
    <row r="250" spans="1:9" x14ac:dyDescent="0.4">
      <c r="A250" s="21">
        <v>46</v>
      </c>
      <c r="B250" s="21" t="s">
        <v>12</v>
      </c>
      <c r="C250" s="36" t="s">
        <v>504</v>
      </c>
      <c r="D250" s="21">
        <v>0</v>
      </c>
      <c r="E250" s="21">
        <v>0</v>
      </c>
      <c r="F250" s="21">
        <v>2</v>
      </c>
      <c r="G250" s="21">
        <v>0</v>
      </c>
      <c r="H250" s="21">
        <f t="shared" si="4"/>
        <v>2</v>
      </c>
      <c r="I250" s="21">
        <v>1</v>
      </c>
    </row>
    <row r="251" spans="1:9" x14ac:dyDescent="0.4">
      <c r="A251" s="21">
        <v>47</v>
      </c>
      <c r="B251" s="21" t="s">
        <v>498</v>
      </c>
      <c r="C251" s="36" t="s">
        <v>499</v>
      </c>
      <c r="D251" s="21">
        <v>0</v>
      </c>
      <c r="E251" s="21">
        <v>0</v>
      </c>
      <c r="F251" s="21">
        <v>2</v>
      </c>
      <c r="G251" s="21">
        <v>0</v>
      </c>
      <c r="H251" s="21">
        <f t="shared" si="4"/>
        <v>2</v>
      </c>
      <c r="I251" s="21">
        <v>1</v>
      </c>
    </row>
    <row r="252" spans="1:9" x14ac:dyDescent="0.4">
      <c r="A252" s="21">
        <v>48</v>
      </c>
      <c r="B252" s="21" t="s">
        <v>1067</v>
      </c>
      <c r="C252" s="36" t="s">
        <v>1068</v>
      </c>
      <c r="D252" s="21">
        <v>0</v>
      </c>
      <c r="E252" s="21">
        <v>0</v>
      </c>
      <c r="F252" s="21">
        <v>2</v>
      </c>
      <c r="G252" s="21">
        <v>0</v>
      </c>
      <c r="H252" s="21">
        <f t="shared" si="4"/>
        <v>2</v>
      </c>
      <c r="I252" s="21">
        <v>1</v>
      </c>
    </row>
    <row r="253" spans="1:9" x14ac:dyDescent="0.4">
      <c r="A253" s="21">
        <v>49</v>
      </c>
      <c r="B253" s="21" t="s">
        <v>1051</v>
      </c>
      <c r="C253" s="36" t="s">
        <v>1052</v>
      </c>
      <c r="D253" s="21">
        <v>0</v>
      </c>
      <c r="E253" s="21">
        <v>0</v>
      </c>
      <c r="F253" s="21">
        <v>2</v>
      </c>
      <c r="G253" s="21">
        <v>0</v>
      </c>
      <c r="H253" s="21">
        <f t="shared" si="4"/>
        <v>2</v>
      </c>
      <c r="I253" s="21">
        <v>1</v>
      </c>
    </row>
    <row r="254" spans="1:9" x14ac:dyDescent="0.4">
      <c r="A254" s="21">
        <v>50</v>
      </c>
      <c r="B254" s="21" t="s">
        <v>529</v>
      </c>
      <c r="C254" s="36" t="s">
        <v>1066</v>
      </c>
      <c r="D254" s="21">
        <v>0</v>
      </c>
      <c r="E254" s="21">
        <v>0</v>
      </c>
      <c r="F254" s="21">
        <v>2</v>
      </c>
      <c r="G254" s="21">
        <v>0</v>
      </c>
      <c r="H254" s="21">
        <f t="shared" si="4"/>
        <v>2</v>
      </c>
      <c r="I254" s="21">
        <v>1</v>
      </c>
    </row>
    <row r="255" spans="1:9" x14ac:dyDescent="0.4">
      <c r="A255" s="21">
        <v>51</v>
      </c>
      <c r="B255" s="21" t="s">
        <v>61</v>
      </c>
      <c r="C255" s="36" t="s">
        <v>102</v>
      </c>
      <c r="D255" s="21">
        <v>2</v>
      </c>
      <c r="E255" s="21">
        <v>0</v>
      </c>
      <c r="F255" s="21">
        <v>0</v>
      </c>
      <c r="G255" s="21">
        <v>0</v>
      </c>
      <c r="H255" s="21">
        <f t="shared" si="4"/>
        <v>2</v>
      </c>
      <c r="I255" s="21">
        <v>1</v>
      </c>
    </row>
    <row r="256" spans="1:9" x14ac:dyDescent="0.4">
      <c r="A256" s="21">
        <v>52</v>
      </c>
      <c r="B256" s="21" t="s">
        <v>847</v>
      </c>
      <c r="C256" s="36" t="s">
        <v>848</v>
      </c>
      <c r="D256" s="21">
        <v>0</v>
      </c>
      <c r="E256" s="21">
        <v>2</v>
      </c>
      <c r="F256" s="22">
        <v>0</v>
      </c>
      <c r="G256" s="22">
        <v>0</v>
      </c>
      <c r="H256" s="21">
        <f t="shared" si="4"/>
        <v>2</v>
      </c>
      <c r="I256" s="21">
        <v>1</v>
      </c>
    </row>
    <row r="257" spans="1:9" x14ac:dyDescent="0.4">
      <c r="A257" s="21">
        <v>53</v>
      </c>
      <c r="B257" s="21" t="s">
        <v>849</v>
      </c>
      <c r="C257" s="36" t="s">
        <v>850</v>
      </c>
      <c r="D257" s="21">
        <v>0</v>
      </c>
      <c r="E257" s="21">
        <v>2</v>
      </c>
      <c r="F257" s="22">
        <v>0</v>
      </c>
      <c r="G257" s="22">
        <v>0</v>
      </c>
      <c r="H257" s="21">
        <f t="shared" si="4"/>
        <v>2</v>
      </c>
      <c r="I257" s="21">
        <v>1</v>
      </c>
    </row>
    <row r="258" spans="1:9" x14ac:dyDescent="0.4">
      <c r="A258" s="21">
        <v>54</v>
      </c>
      <c r="B258" s="21" t="s">
        <v>1060</v>
      </c>
      <c r="C258" s="36" t="s">
        <v>1061</v>
      </c>
      <c r="D258" s="21">
        <v>0</v>
      </c>
      <c r="E258" s="21">
        <v>0</v>
      </c>
      <c r="F258" s="21">
        <v>1</v>
      </c>
      <c r="G258" s="21">
        <v>0</v>
      </c>
      <c r="H258" s="21">
        <f t="shared" si="4"/>
        <v>1</v>
      </c>
      <c r="I258" s="21">
        <v>1</v>
      </c>
    </row>
    <row r="259" spans="1:9" x14ac:dyDescent="0.4">
      <c r="A259" s="21">
        <v>55</v>
      </c>
      <c r="B259" s="21" t="s">
        <v>1049</v>
      </c>
      <c r="C259" s="36" t="s">
        <v>1050</v>
      </c>
      <c r="D259" s="21">
        <v>0</v>
      </c>
      <c r="E259" s="21">
        <v>0</v>
      </c>
      <c r="F259" s="21">
        <v>1</v>
      </c>
      <c r="G259" s="21">
        <v>0</v>
      </c>
      <c r="H259" s="21">
        <f t="shared" si="4"/>
        <v>1</v>
      </c>
      <c r="I259" s="21">
        <v>1</v>
      </c>
    </row>
    <row r="260" spans="1:9" x14ac:dyDescent="0.4">
      <c r="A260" s="21">
        <v>56</v>
      </c>
      <c r="B260" s="21" t="s">
        <v>251</v>
      </c>
      <c r="C260" s="36" t="s">
        <v>252</v>
      </c>
      <c r="D260" s="21">
        <v>0</v>
      </c>
      <c r="E260" s="21">
        <v>0</v>
      </c>
      <c r="F260" s="21">
        <v>1</v>
      </c>
      <c r="G260" s="21">
        <v>0</v>
      </c>
      <c r="H260" s="21">
        <f t="shared" si="4"/>
        <v>1</v>
      </c>
      <c r="I260" s="21">
        <v>1</v>
      </c>
    </row>
    <row r="261" spans="1:9" x14ac:dyDescent="0.4">
      <c r="A261" s="21">
        <v>57</v>
      </c>
      <c r="B261" s="21" t="s">
        <v>1062</v>
      </c>
      <c r="C261" s="36" t="s">
        <v>1063</v>
      </c>
      <c r="D261" s="21">
        <v>0</v>
      </c>
      <c r="E261" s="21">
        <v>0</v>
      </c>
      <c r="F261" s="21">
        <v>1</v>
      </c>
      <c r="G261" s="21">
        <v>0</v>
      </c>
      <c r="H261" s="21">
        <f t="shared" si="4"/>
        <v>1</v>
      </c>
      <c r="I261" s="21">
        <v>1</v>
      </c>
    </row>
    <row r="262" spans="1:9" x14ac:dyDescent="0.4">
      <c r="A262" s="21">
        <v>58</v>
      </c>
      <c r="B262" s="21" t="s">
        <v>1055</v>
      </c>
      <c r="C262" s="36" t="s">
        <v>1056</v>
      </c>
      <c r="D262" s="21">
        <v>0</v>
      </c>
      <c r="E262" s="21">
        <v>0</v>
      </c>
      <c r="F262" s="21">
        <v>1</v>
      </c>
      <c r="G262" s="21">
        <v>0</v>
      </c>
      <c r="H262" s="21">
        <f t="shared" si="4"/>
        <v>1</v>
      </c>
      <c r="I262" s="21">
        <v>1</v>
      </c>
    </row>
    <row r="263" spans="1:9" x14ac:dyDescent="0.4">
      <c r="A263" s="21">
        <v>59</v>
      </c>
      <c r="B263" s="21" t="s">
        <v>1064</v>
      </c>
      <c r="C263" s="36" t="s">
        <v>1065</v>
      </c>
      <c r="D263" s="21">
        <v>0</v>
      </c>
      <c r="E263" s="21">
        <v>0</v>
      </c>
      <c r="F263" s="21">
        <v>1</v>
      </c>
      <c r="G263" s="21">
        <v>0</v>
      </c>
      <c r="H263" s="21">
        <f t="shared" si="4"/>
        <v>1</v>
      </c>
      <c r="I263" s="21">
        <v>1</v>
      </c>
    </row>
    <row r="264" spans="1:9" x14ac:dyDescent="0.4">
      <c r="A264" s="21">
        <v>60</v>
      </c>
      <c r="B264" s="21" t="s">
        <v>853</v>
      </c>
      <c r="C264" s="36" t="s">
        <v>854</v>
      </c>
      <c r="D264" s="21">
        <v>0</v>
      </c>
      <c r="E264" s="21">
        <v>1</v>
      </c>
      <c r="F264" s="22">
        <v>0</v>
      </c>
      <c r="G264" s="22">
        <v>0</v>
      </c>
      <c r="H264" s="21">
        <f t="shared" si="4"/>
        <v>1</v>
      </c>
      <c r="I264" s="21">
        <v>1</v>
      </c>
    </row>
    <row r="265" spans="1:9" x14ac:dyDescent="0.4">
      <c r="A265" s="21">
        <v>61</v>
      </c>
      <c r="B265" s="21" t="s">
        <v>511</v>
      </c>
      <c r="C265" s="36" t="s">
        <v>512</v>
      </c>
      <c r="D265" s="21">
        <v>0</v>
      </c>
      <c r="E265" s="21">
        <v>0</v>
      </c>
      <c r="F265" s="21">
        <v>1</v>
      </c>
      <c r="G265" s="21">
        <v>0</v>
      </c>
      <c r="H265" s="21">
        <f t="shared" si="4"/>
        <v>1</v>
      </c>
      <c r="I265" s="21">
        <v>1</v>
      </c>
    </row>
    <row r="266" spans="1:9" x14ac:dyDescent="0.4">
      <c r="A266" s="21">
        <v>62</v>
      </c>
      <c r="B266" s="21" t="s">
        <v>519</v>
      </c>
      <c r="C266" s="36" t="s">
        <v>520</v>
      </c>
      <c r="D266" s="21">
        <v>0</v>
      </c>
      <c r="E266" s="21">
        <v>0</v>
      </c>
      <c r="F266" s="21">
        <v>1</v>
      </c>
      <c r="G266" s="21">
        <v>0</v>
      </c>
      <c r="H266" s="21">
        <f t="shared" si="4"/>
        <v>1</v>
      </c>
      <c r="I266" s="21">
        <v>1</v>
      </c>
    </row>
    <row r="267" spans="1:9" x14ac:dyDescent="0.4">
      <c r="A267" s="21">
        <v>63</v>
      </c>
      <c r="B267" s="21" t="s">
        <v>863</v>
      </c>
      <c r="C267" s="36" t="s">
        <v>864</v>
      </c>
      <c r="D267" s="21">
        <v>0</v>
      </c>
      <c r="E267" s="21">
        <v>1</v>
      </c>
      <c r="F267" s="22">
        <v>0</v>
      </c>
      <c r="G267" s="22">
        <v>0</v>
      </c>
      <c r="H267" s="21">
        <f t="shared" si="4"/>
        <v>1</v>
      </c>
      <c r="I267" s="21">
        <v>1</v>
      </c>
    </row>
    <row r="268" spans="1:9" x14ac:dyDescent="0.4">
      <c r="A268" s="21">
        <v>64</v>
      </c>
      <c r="B268" s="21" t="s">
        <v>357</v>
      </c>
      <c r="C268" s="36" t="s">
        <v>358</v>
      </c>
      <c r="D268" s="21">
        <v>1</v>
      </c>
      <c r="E268" s="21">
        <v>0</v>
      </c>
      <c r="F268" s="21">
        <v>0</v>
      </c>
      <c r="G268" s="21">
        <v>0</v>
      </c>
      <c r="H268" s="21">
        <f t="shared" si="4"/>
        <v>1</v>
      </c>
      <c r="I268" s="21">
        <v>1</v>
      </c>
    </row>
    <row r="269" spans="1:9" x14ac:dyDescent="0.4">
      <c r="A269" s="21">
        <v>65</v>
      </c>
      <c r="B269" s="21" t="s">
        <v>845</v>
      </c>
      <c r="C269" s="36" t="s">
        <v>846</v>
      </c>
      <c r="D269" s="21">
        <v>0</v>
      </c>
      <c r="E269" s="21">
        <v>1</v>
      </c>
      <c r="F269" s="22">
        <v>0</v>
      </c>
      <c r="G269" s="22">
        <v>0</v>
      </c>
      <c r="H269" s="21">
        <f t="shared" ref="H269:H274" si="5">SUM(D269:G269)</f>
        <v>1</v>
      </c>
      <c r="I269" s="21">
        <v>1</v>
      </c>
    </row>
    <row r="270" spans="1:9" x14ac:dyDescent="0.4">
      <c r="A270" s="21">
        <v>66</v>
      </c>
      <c r="B270" s="21" t="s">
        <v>851</v>
      </c>
      <c r="C270" s="36" t="s">
        <v>852</v>
      </c>
      <c r="D270" s="21">
        <v>0</v>
      </c>
      <c r="E270" s="21">
        <v>1</v>
      </c>
      <c r="F270" s="22">
        <v>0</v>
      </c>
      <c r="G270" s="22">
        <v>0</v>
      </c>
      <c r="H270" s="21">
        <f t="shared" si="5"/>
        <v>1</v>
      </c>
      <c r="I270" s="21">
        <v>1</v>
      </c>
    </row>
    <row r="271" spans="1:9" x14ac:dyDescent="0.4">
      <c r="A271" s="21">
        <v>67</v>
      </c>
      <c r="B271" s="21" t="s">
        <v>502</v>
      </c>
      <c r="C271" s="36" t="s">
        <v>503</v>
      </c>
      <c r="D271" s="21">
        <v>0</v>
      </c>
      <c r="E271" s="21">
        <v>1</v>
      </c>
      <c r="F271" s="21">
        <v>0</v>
      </c>
      <c r="G271" s="21">
        <v>0</v>
      </c>
      <c r="H271" s="21">
        <f t="shared" si="5"/>
        <v>1</v>
      </c>
      <c r="I271" s="21">
        <v>1</v>
      </c>
    </row>
    <row r="272" spans="1:9" x14ac:dyDescent="0.4">
      <c r="A272" s="21">
        <v>68</v>
      </c>
      <c r="B272" s="21" t="s">
        <v>249</v>
      </c>
      <c r="C272" s="36" t="s">
        <v>1235</v>
      </c>
      <c r="D272" s="21">
        <v>0</v>
      </c>
      <c r="E272" s="21">
        <v>0</v>
      </c>
      <c r="F272" s="22">
        <v>0</v>
      </c>
      <c r="G272" s="22">
        <v>1</v>
      </c>
      <c r="H272" s="21">
        <f t="shared" si="5"/>
        <v>1</v>
      </c>
      <c r="I272" s="21">
        <v>1</v>
      </c>
    </row>
    <row r="273" spans="1:9" x14ac:dyDescent="0.4">
      <c r="A273" s="21">
        <v>69</v>
      </c>
      <c r="B273" s="21" t="s">
        <v>254</v>
      </c>
      <c r="C273" s="36" t="s">
        <v>255</v>
      </c>
      <c r="D273" s="21">
        <v>0</v>
      </c>
      <c r="E273" s="21">
        <v>0</v>
      </c>
      <c r="F273" s="22">
        <v>0</v>
      </c>
      <c r="G273" s="22">
        <v>1</v>
      </c>
      <c r="H273" s="21">
        <f t="shared" si="5"/>
        <v>1</v>
      </c>
      <c r="I273" s="21">
        <v>1</v>
      </c>
    </row>
    <row r="274" spans="1:9" x14ac:dyDescent="0.4">
      <c r="A274" s="21">
        <v>70</v>
      </c>
      <c r="B274" s="21" t="s">
        <v>500</v>
      </c>
      <c r="C274" s="36" t="s">
        <v>501</v>
      </c>
      <c r="D274" s="21">
        <v>0</v>
      </c>
      <c r="E274" s="21">
        <v>0</v>
      </c>
      <c r="F274" s="22">
        <v>0</v>
      </c>
      <c r="G274" s="22">
        <v>1</v>
      </c>
      <c r="H274" s="21">
        <f t="shared" si="5"/>
        <v>1</v>
      </c>
      <c r="I274" s="21">
        <v>1</v>
      </c>
    </row>
    <row r="275" spans="1:9" x14ac:dyDescent="0.4">
      <c r="A275" s="21"/>
      <c r="B275" s="21"/>
      <c r="C275" s="36"/>
      <c r="D275" s="21">
        <f>SUM(D205:D274)</f>
        <v>184</v>
      </c>
      <c r="E275" s="21">
        <f>SUM(E205:E274)</f>
        <v>213</v>
      </c>
      <c r="F275" s="21">
        <f>SUM(F205:F274)</f>
        <v>214</v>
      </c>
      <c r="G275" s="21">
        <f>SUM(G205:G274)</f>
        <v>191</v>
      </c>
      <c r="H275" s="21">
        <f>SUM(H205:H274)</f>
        <v>802</v>
      </c>
      <c r="I275" s="21">
        <v>4</v>
      </c>
    </row>
    <row r="276" spans="1:9" x14ac:dyDescent="0.4">
      <c r="B276" s="73"/>
      <c r="C276" s="3"/>
      <c r="D276" s="73"/>
    </row>
    <row r="277" spans="1:9" x14ac:dyDescent="0.4">
      <c r="B277" s="73"/>
      <c r="C277" s="3"/>
      <c r="D277" s="73"/>
    </row>
    <row r="278" spans="1:9" x14ac:dyDescent="0.4">
      <c r="B278" s="73"/>
      <c r="C278" s="3"/>
      <c r="D278" s="73"/>
    </row>
    <row r="279" spans="1:9" x14ac:dyDescent="0.4">
      <c r="B279" s="73"/>
      <c r="C279" s="3"/>
      <c r="D279" s="73"/>
    </row>
    <row r="280" spans="1:9" x14ac:dyDescent="0.4">
      <c r="B280" s="73"/>
      <c r="C280" s="3"/>
    </row>
    <row r="281" spans="1:9" x14ac:dyDescent="0.4">
      <c r="B281" s="73"/>
      <c r="C281" s="3"/>
    </row>
    <row r="282" spans="1:9" x14ac:dyDescent="0.4">
      <c r="C282" s="3"/>
      <c r="D282" s="73"/>
    </row>
    <row r="284" spans="1:9" x14ac:dyDescent="0.4">
      <c r="B284" s="73"/>
      <c r="D284" s="73"/>
    </row>
    <row r="285" spans="1:9" x14ac:dyDescent="0.4">
      <c r="B285" s="73"/>
      <c r="C285" s="3"/>
      <c r="D285" s="73"/>
    </row>
    <row r="286" spans="1:9" x14ac:dyDescent="0.4">
      <c r="B286" s="73"/>
      <c r="C286" s="3"/>
      <c r="D286" s="73"/>
    </row>
    <row r="287" spans="1:9" x14ac:dyDescent="0.4">
      <c r="B287" s="73"/>
      <c r="C287" s="3"/>
      <c r="D287" s="73"/>
    </row>
    <row r="288" spans="1:9" x14ac:dyDescent="0.4">
      <c r="C288" s="3"/>
      <c r="D288" s="73"/>
    </row>
    <row r="289" spans="2:4" x14ac:dyDescent="0.4">
      <c r="B289" s="73"/>
      <c r="D289" s="73"/>
    </row>
    <row r="290" spans="2:4" x14ac:dyDescent="0.4">
      <c r="C290" s="3"/>
    </row>
    <row r="293" spans="2:4" x14ac:dyDescent="0.4">
      <c r="B293" s="73"/>
      <c r="D293" s="73"/>
    </row>
    <row r="294" spans="2:4" x14ac:dyDescent="0.4">
      <c r="B294" s="73"/>
      <c r="C294" s="3"/>
      <c r="D294" s="73"/>
    </row>
    <row r="295" spans="2:4" x14ac:dyDescent="0.4">
      <c r="C295" s="3"/>
    </row>
    <row r="297" spans="2:4" x14ac:dyDescent="0.4">
      <c r="B297" s="73"/>
    </row>
    <row r="298" spans="2:4" x14ac:dyDescent="0.4">
      <c r="C298" s="3"/>
    </row>
    <row r="299" spans="2:4" x14ac:dyDescent="0.4">
      <c r="B299" s="73"/>
      <c r="C299" s="3"/>
      <c r="D299" s="73"/>
    </row>
    <row r="300" spans="2:4" x14ac:dyDescent="0.4">
      <c r="B300" s="73"/>
      <c r="C300" s="3"/>
      <c r="D300" s="73"/>
    </row>
    <row r="301" spans="2:4" x14ac:dyDescent="0.4">
      <c r="B301" s="73"/>
      <c r="C301" s="3"/>
      <c r="D301" s="73"/>
    </row>
    <row r="302" spans="2:4" x14ac:dyDescent="0.4">
      <c r="C302" s="7"/>
    </row>
    <row r="303" spans="2:4" x14ac:dyDescent="0.4">
      <c r="B303" s="11"/>
      <c r="D303" s="11"/>
    </row>
    <row r="304" spans="2:4" x14ac:dyDescent="0.4">
      <c r="B304" s="9"/>
      <c r="C304" s="108"/>
      <c r="D304" s="9"/>
    </row>
    <row r="305" spans="2:22" x14ac:dyDescent="0.4">
      <c r="B305" s="9"/>
      <c r="C305" s="7"/>
      <c r="D305" s="9"/>
    </row>
    <row r="306" spans="2:22" x14ac:dyDescent="0.4">
      <c r="B306" s="9"/>
      <c r="C306" s="7"/>
      <c r="D306" s="11"/>
    </row>
    <row r="307" spans="2:22" x14ac:dyDescent="0.4">
      <c r="B307" s="9"/>
      <c r="C307" s="7"/>
      <c r="D307" s="11"/>
    </row>
    <row r="308" spans="2:22" x14ac:dyDescent="0.4">
      <c r="B308" s="9"/>
      <c r="C308" s="109"/>
      <c r="D308" s="9"/>
      <c r="V308" s="73"/>
    </row>
    <row r="309" spans="2:22" x14ac:dyDescent="0.4">
      <c r="B309" s="9"/>
      <c r="C309" s="7"/>
      <c r="D309" s="11"/>
    </row>
    <row r="310" spans="2:22" x14ac:dyDescent="0.4">
      <c r="B310" s="11"/>
      <c r="C310" s="7"/>
      <c r="D310" s="11"/>
      <c r="V310" s="73"/>
    </row>
    <row r="311" spans="2:22" x14ac:dyDescent="0.4">
      <c r="B311" s="9"/>
      <c r="C311" s="108"/>
      <c r="D311" s="9"/>
      <c r="V311" s="73"/>
    </row>
    <row r="312" spans="2:22" x14ac:dyDescent="0.4">
      <c r="B312" s="11"/>
      <c r="C312" s="109"/>
      <c r="D312" s="11"/>
      <c r="V312" s="73"/>
    </row>
    <row r="313" spans="2:22" x14ac:dyDescent="0.4">
      <c r="B313" s="73"/>
      <c r="C313" s="7"/>
      <c r="D313" s="73"/>
      <c r="V313" s="73"/>
    </row>
    <row r="314" spans="2:22" x14ac:dyDescent="0.4">
      <c r="B314" s="73"/>
      <c r="C314" s="3"/>
      <c r="V314" s="73"/>
    </row>
    <row r="315" spans="2:22" x14ac:dyDescent="0.4">
      <c r="B315" s="73"/>
      <c r="C315" s="3"/>
      <c r="V315" s="73"/>
    </row>
    <row r="316" spans="2:22" x14ac:dyDescent="0.4">
      <c r="B316" s="73"/>
      <c r="C316" s="3"/>
      <c r="V316" s="73"/>
    </row>
    <row r="317" spans="2:22" x14ac:dyDescent="0.4">
      <c r="B317" s="73"/>
      <c r="D317" s="73"/>
      <c r="V317" s="73"/>
    </row>
    <row r="318" spans="2:22" x14ac:dyDescent="0.4">
      <c r="B318" s="73"/>
      <c r="C318" s="3"/>
      <c r="D318" s="73"/>
      <c r="V318" s="73"/>
    </row>
    <row r="319" spans="2:22" x14ac:dyDescent="0.4">
      <c r="B319" s="73"/>
      <c r="C319" s="3"/>
      <c r="D319" s="73"/>
    </row>
    <row r="320" spans="2:22" x14ac:dyDescent="0.4">
      <c r="B320" s="73"/>
      <c r="C320" s="3"/>
      <c r="D320" s="73"/>
    </row>
    <row r="321" spans="2:22" x14ac:dyDescent="0.4">
      <c r="C321" s="3"/>
      <c r="D321" s="73"/>
    </row>
    <row r="322" spans="2:22" x14ac:dyDescent="0.4">
      <c r="B322" s="73"/>
      <c r="D322" s="73"/>
      <c r="E322" s="73"/>
      <c r="G322" s="73"/>
    </row>
    <row r="323" spans="2:22" x14ac:dyDescent="0.4">
      <c r="C323" s="3"/>
      <c r="D323" s="73"/>
    </row>
    <row r="324" spans="2:22" x14ac:dyDescent="0.4">
      <c r="B324" s="73"/>
      <c r="V324" s="73"/>
    </row>
    <row r="325" spans="2:22" x14ac:dyDescent="0.4">
      <c r="B325" s="73"/>
      <c r="C325" s="3"/>
      <c r="V325" s="73"/>
    </row>
    <row r="326" spans="2:22" x14ac:dyDescent="0.4">
      <c r="B326" s="73"/>
      <c r="C326" s="3"/>
      <c r="D326" s="73"/>
      <c r="V326" s="73"/>
    </row>
    <row r="327" spans="2:22" x14ac:dyDescent="0.4">
      <c r="B327" s="73"/>
      <c r="C327" s="3"/>
      <c r="D327" s="73"/>
      <c r="V327" s="73"/>
    </row>
    <row r="328" spans="2:22" x14ac:dyDescent="0.4">
      <c r="B328" s="73"/>
      <c r="C328" s="3"/>
      <c r="D328" s="73"/>
      <c r="V328" s="73"/>
    </row>
    <row r="329" spans="2:22" x14ac:dyDescent="0.4">
      <c r="B329" s="73"/>
      <c r="C329" s="3"/>
      <c r="D329" s="73"/>
      <c r="V329" s="73"/>
    </row>
    <row r="330" spans="2:22" x14ac:dyDescent="0.4">
      <c r="B330" s="73"/>
      <c r="C330" s="3"/>
      <c r="E330" s="73"/>
      <c r="G330" s="73"/>
      <c r="V330" s="73"/>
    </row>
    <row r="331" spans="2:22" x14ac:dyDescent="0.4">
      <c r="C331" s="16"/>
      <c r="D331" s="73"/>
      <c r="V331" s="73"/>
    </row>
    <row r="332" spans="2:22" x14ac:dyDescent="0.4">
      <c r="D332" s="73"/>
      <c r="V332" s="73"/>
    </row>
    <row r="333" spans="2:22" x14ac:dyDescent="0.4">
      <c r="B333" s="73"/>
      <c r="V333" s="73"/>
    </row>
    <row r="334" spans="2:22" x14ac:dyDescent="0.4">
      <c r="B334" s="73"/>
      <c r="C334" s="3"/>
      <c r="D334" s="72"/>
      <c r="V334" s="73"/>
    </row>
    <row r="335" spans="2:22" x14ac:dyDescent="0.4">
      <c r="C335" s="3"/>
    </row>
    <row r="337" spans="2:22" x14ac:dyDescent="0.4">
      <c r="B337" s="73"/>
    </row>
    <row r="338" spans="2:22" x14ac:dyDescent="0.4">
      <c r="C338" s="3"/>
      <c r="D338" s="73"/>
    </row>
    <row r="339" spans="2:22" x14ac:dyDescent="0.4">
      <c r="B339" s="73"/>
      <c r="C339" s="3"/>
      <c r="D339" s="73"/>
      <c r="V339" s="73"/>
    </row>
    <row r="340" spans="2:22" x14ac:dyDescent="0.4">
      <c r="B340" s="73"/>
      <c r="C340" s="3"/>
      <c r="D340" s="73"/>
      <c r="V340" s="73"/>
    </row>
    <row r="341" spans="2:22" x14ac:dyDescent="0.4">
      <c r="C341" s="3"/>
      <c r="V341" s="73"/>
    </row>
    <row r="342" spans="2:22" x14ac:dyDescent="0.4">
      <c r="B342" s="73"/>
      <c r="D342" s="73"/>
      <c r="V342" s="73"/>
    </row>
    <row r="343" spans="2:22" x14ac:dyDescent="0.4">
      <c r="B343" s="73"/>
      <c r="C343" s="3"/>
      <c r="D343" s="73"/>
      <c r="V343" s="73"/>
    </row>
    <row r="344" spans="2:22" x14ac:dyDescent="0.4">
      <c r="C344" s="3"/>
      <c r="D344" s="73"/>
      <c r="V344" s="73"/>
    </row>
    <row r="345" spans="2:22" x14ac:dyDescent="0.4">
      <c r="B345" s="73"/>
      <c r="D345" s="73"/>
      <c r="V345" s="73"/>
    </row>
    <row r="346" spans="2:22" x14ac:dyDescent="0.4">
      <c r="B346" s="73"/>
      <c r="C346" s="3"/>
      <c r="D346" s="73"/>
      <c r="V346" s="73"/>
    </row>
    <row r="347" spans="2:22" x14ac:dyDescent="0.4">
      <c r="B347" s="73"/>
      <c r="C347" s="3"/>
      <c r="D347" s="73"/>
      <c r="V347" s="73"/>
    </row>
    <row r="348" spans="2:22" x14ac:dyDescent="0.4">
      <c r="B348" s="73"/>
      <c r="C348" s="3"/>
      <c r="D348" s="73"/>
      <c r="V348" s="73"/>
    </row>
    <row r="349" spans="2:22" x14ac:dyDescent="0.4">
      <c r="C349" s="3"/>
      <c r="V349" s="73"/>
    </row>
    <row r="350" spans="2:22" x14ac:dyDescent="0.4">
      <c r="B350" s="73"/>
      <c r="V350" s="73"/>
    </row>
    <row r="351" spans="2:22" x14ac:dyDescent="0.4">
      <c r="B351" s="73"/>
      <c r="C351" s="16"/>
      <c r="V351" s="73"/>
    </row>
    <row r="352" spans="2:22" x14ac:dyDescent="0.4">
      <c r="B352" s="73"/>
      <c r="C352" s="3"/>
      <c r="D352" s="73"/>
      <c r="V352" s="73"/>
    </row>
    <row r="353" spans="2:22" x14ac:dyDescent="0.4">
      <c r="B353" s="73"/>
      <c r="C353" s="3"/>
      <c r="D353" s="73"/>
    </row>
    <row r="354" spans="2:22" x14ac:dyDescent="0.4">
      <c r="B354" s="73"/>
      <c r="C354" s="3"/>
      <c r="D354" s="73"/>
    </row>
    <row r="355" spans="2:22" x14ac:dyDescent="0.4">
      <c r="C355" s="3"/>
      <c r="D355" s="73"/>
      <c r="V355" s="73"/>
    </row>
    <row r="356" spans="2:22" x14ac:dyDescent="0.4">
      <c r="D356" s="73"/>
      <c r="V356" s="73"/>
    </row>
    <row r="357" spans="2:22" x14ac:dyDescent="0.4">
      <c r="B357" s="73"/>
      <c r="C357" s="3"/>
      <c r="D357" s="73"/>
      <c r="V357" s="73"/>
    </row>
    <row r="358" spans="2:22" x14ac:dyDescent="0.4">
      <c r="C358" s="3"/>
      <c r="D358" s="73"/>
      <c r="V358" s="73"/>
    </row>
    <row r="359" spans="2:22" x14ac:dyDescent="0.4">
      <c r="B359" s="73"/>
      <c r="C359" s="3"/>
      <c r="D359" s="73"/>
      <c r="V359" s="73"/>
    </row>
    <row r="360" spans="2:22" x14ac:dyDescent="0.4">
      <c r="C360" s="3"/>
      <c r="V360" s="73"/>
    </row>
    <row r="361" spans="2:22" x14ac:dyDescent="0.4">
      <c r="V361" s="73"/>
    </row>
    <row r="362" spans="2:22" x14ac:dyDescent="0.4">
      <c r="B362" s="73"/>
      <c r="C362" s="3"/>
      <c r="D362" s="73"/>
    </row>
    <row r="363" spans="2:22" x14ac:dyDescent="0.4">
      <c r="B363" s="73"/>
      <c r="C363" s="3"/>
    </row>
    <row r="364" spans="2:22" x14ac:dyDescent="0.4">
      <c r="C364" s="3"/>
    </row>
    <row r="365" spans="2:22" x14ac:dyDescent="0.4">
      <c r="B365" s="73"/>
    </row>
    <row r="366" spans="2:22" x14ac:dyDescent="0.4">
      <c r="C366" s="3"/>
      <c r="D366" s="73"/>
      <c r="V366" s="73"/>
    </row>
    <row r="367" spans="2:22" x14ac:dyDescent="0.4">
      <c r="B367" s="73"/>
      <c r="C367" s="3"/>
      <c r="V367" s="73"/>
    </row>
    <row r="368" spans="2:22" x14ac:dyDescent="0.4">
      <c r="C368" s="3"/>
    </row>
    <row r="369" spans="2:22" x14ac:dyDescent="0.4">
      <c r="D369" s="73"/>
    </row>
    <row r="370" spans="2:22" x14ac:dyDescent="0.4">
      <c r="B370" s="73"/>
    </row>
    <row r="371" spans="2:22" x14ac:dyDescent="0.4">
      <c r="B371" s="73"/>
      <c r="C371" s="3"/>
      <c r="D371" s="72"/>
    </row>
    <row r="372" spans="2:22" x14ac:dyDescent="0.4">
      <c r="B372" s="73"/>
      <c r="C372" s="3"/>
      <c r="D372" s="73"/>
    </row>
    <row r="373" spans="2:22" x14ac:dyDescent="0.4">
      <c r="B373" s="73"/>
      <c r="C373" s="3"/>
      <c r="D373" s="73"/>
    </row>
    <row r="374" spans="2:22" x14ac:dyDescent="0.4">
      <c r="C374" s="3"/>
    </row>
    <row r="375" spans="2:22" x14ac:dyDescent="0.4">
      <c r="B375" s="73"/>
      <c r="D375" s="73"/>
    </row>
    <row r="376" spans="2:22" x14ac:dyDescent="0.4">
      <c r="C376" s="3"/>
      <c r="V376" s="73"/>
    </row>
    <row r="377" spans="2:22" x14ac:dyDescent="0.4">
      <c r="C377" s="3"/>
      <c r="D377" s="73"/>
      <c r="V377" s="73"/>
    </row>
    <row r="378" spans="2:22" x14ac:dyDescent="0.4">
      <c r="B378" s="73"/>
      <c r="D378" s="73"/>
    </row>
    <row r="379" spans="2:22" x14ac:dyDescent="0.4">
      <c r="C379" s="3"/>
    </row>
    <row r="380" spans="2:22" x14ac:dyDescent="0.4">
      <c r="B380" s="73"/>
      <c r="D380" s="73"/>
    </row>
    <row r="381" spans="2:22" x14ac:dyDescent="0.4">
      <c r="C381" s="3"/>
      <c r="D381" s="73"/>
      <c r="V381" s="73"/>
    </row>
    <row r="382" spans="2:22" x14ac:dyDescent="0.4">
      <c r="B382" s="73"/>
      <c r="D382" s="73"/>
      <c r="V382" s="73"/>
    </row>
    <row r="383" spans="2:22" x14ac:dyDescent="0.4">
      <c r="B383" s="73"/>
      <c r="C383" s="3"/>
      <c r="D383" s="73"/>
      <c r="V383" s="73"/>
    </row>
    <row r="384" spans="2:22" x14ac:dyDescent="0.4">
      <c r="C384" s="3"/>
      <c r="D384" s="73"/>
      <c r="V384" s="73"/>
    </row>
    <row r="385" spans="2:22" x14ac:dyDescent="0.4">
      <c r="D385" s="73"/>
      <c r="V385" s="73"/>
    </row>
    <row r="386" spans="2:22" x14ac:dyDescent="0.4">
      <c r="B386" s="73"/>
      <c r="C386" s="3"/>
      <c r="D386" s="73"/>
      <c r="V386" s="73"/>
    </row>
    <row r="387" spans="2:22" x14ac:dyDescent="0.4">
      <c r="B387" s="73"/>
      <c r="C387" s="3"/>
      <c r="D387" s="73"/>
      <c r="V387" s="73"/>
    </row>
    <row r="388" spans="2:22" x14ac:dyDescent="0.4">
      <c r="C388" s="3"/>
      <c r="D388" s="73"/>
      <c r="V388" s="73"/>
    </row>
    <row r="389" spans="2:22" x14ac:dyDescent="0.4">
      <c r="B389" s="73"/>
      <c r="D389" s="73"/>
    </row>
    <row r="390" spans="2:22" x14ac:dyDescent="0.4">
      <c r="C390" s="3"/>
    </row>
    <row r="392" spans="2:22" x14ac:dyDescent="0.4">
      <c r="B392" s="73"/>
      <c r="D392" s="73"/>
    </row>
    <row r="393" spans="2:22" x14ac:dyDescent="0.4">
      <c r="C393" s="3"/>
      <c r="D393" s="73"/>
    </row>
    <row r="394" spans="2:22" x14ac:dyDescent="0.4">
      <c r="B394" s="73"/>
      <c r="D394" s="73"/>
    </row>
    <row r="395" spans="2:22" x14ac:dyDescent="0.4">
      <c r="B395" s="73"/>
      <c r="C395" s="3"/>
      <c r="D395" s="73"/>
    </row>
    <row r="396" spans="2:22" x14ac:dyDescent="0.4">
      <c r="B396" s="73"/>
      <c r="C396" s="3"/>
      <c r="D396" s="73"/>
    </row>
    <row r="397" spans="2:22" x14ac:dyDescent="0.4">
      <c r="B397" s="73"/>
      <c r="C397" s="3"/>
      <c r="E397" s="73"/>
      <c r="G397" s="73"/>
      <c r="V397" s="73"/>
    </row>
    <row r="398" spans="2:22" x14ac:dyDescent="0.4">
      <c r="B398" s="73"/>
      <c r="V398" s="73"/>
    </row>
    <row r="399" spans="2:22" x14ac:dyDescent="0.4">
      <c r="B399" s="73"/>
      <c r="C399" s="3"/>
      <c r="D399" s="73"/>
      <c r="V399" s="73"/>
    </row>
    <row r="400" spans="2:22" x14ac:dyDescent="0.4">
      <c r="C400" s="3"/>
      <c r="V400" s="73"/>
    </row>
    <row r="401" spans="2:22" x14ac:dyDescent="0.4">
      <c r="D401" s="73"/>
      <c r="E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R401" s="73"/>
      <c r="T401" s="73"/>
      <c r="V401" s="73"/>
    </row>
    <row r="402" spans="2:22" x14ac:dyDescent="0.4">
      <c r="C402" s="110"/>
      <c r="D402" s="73"/>
      <c r="V402" s="73"/>
    </row>
    <row r="403" spans="2:22" x14ac:dyDescent="0.4">
      <c r="C403" s="3"/>
      <c r="D403" s="73"/>
      <c r="V403" s="73"/>
    </row>
    <row r="404" spans="2:22" x14ac:dyDescent="0.4">
      <c r="C404" s="3"/>
      <c r="D404" s="73"/>
      <c r="V404" s="73"/>
    </row>
    <row r="405" spans="2:22" x14ac:dyDescent="0.4">
      <c r="B405" s="73"/>
      <c r="C405" s="3"/>
      <c r="D405" s="73"/>
      <c r="V405" s="73"/>
    </row>
    <row r="406" spans="2:22" x14ac:dyDescent="0.4">
      <c r="B406" s="73"/>
      <c r="C406" s="3"/>
      <c r="D406" s="73"/>
      <c r="V406" s="73"/>
    </row>
    <row r="407" spans="2:22" x14ac:dyDescent="0.4">
      <c r="B407" s="73"/>
      <c r="C407" s="3"/>
      <c r="V407" s="73"/>
    </row>
    <row r="408" spans="2:22" x14ac:dyDescent="0.4">
      <c r="B408" s="73"/>
      <c r="D408" s="72"/>
      <c r="V408" s="73"/>
    </row>
    <row r="409" spans="2:22" x14ac:dyDescent="0.4">
      <c r="B409" s="73"/>
      <c r="C409" s="3"/>
      <c r="D409" s="73"/>
      <c r="V409" s="73"/>
    </row>
    <row r="410" spans="2:22" x14ac:dyDescent="0.4">
      <c r="B410" s="73"/>
      <c r="C410" s="3"/>
      <c r="D410" s="73"/>
      <c r="V410" s="73"/>
    </row>
    <row r="411" spans="2:22" x14ac:dyDescent="0.4">
      <c r="B411" s="73"/>
      <c r="C411" s="3"/>
      <c r="D411" s="73"/>
      <c r="V411" s="73"/>
    </row>
    <row r="412" spans="2:22" x14ac:dyDescent="0.4">
      <c r="C412" s="3"/>
      <c r="D412" s="73"/>
      <c r="V412" s="73"/>
    </row>
    <row r="413" spans="2:22" x14ac:dyDescent="0.4">
      <c r="V413" s="73"/>
    </row>
    <row r="414" spans="2:22" x14ac:dyDescent="0.4">
      <c r="C414" s="3"/>
      <c r="V414" s="73"/>
    </row>
    <row r="415" spans="2:22" x14ac:dyDescent="0.4">
      <c r="B415" s="73"/>
      <c r="D415" s="73"/>
      <c r="V415" s="73"/>
    </row>
    <row r="416" spans="2:22" x14ac:dyDescent="0.4">
      <c r="C416" s="3"/>
      <c r="D416" s="73"/>
      <c r="V416" s="73"/>
    </row>
    <row r="417" spans="2:22" x14ac:dyDescent="0.4">
      <c r="C417" s="3"/>
      <c r="D417" s="73"/>
      <c r="V417" s="73"/>
    </row>
    <row r="418" spans="2:22" x14ac:dyDescent="0.4">
      <c r="B418" s="73"/>
      <c r="C418" s="3"/>
      <c r="D418" s="73"/>
    </row>
    <row r="419" spans="2:22" x14ac:dyDescent="0.4">
      <c r="B419" s="73"/>
      <c r="C419" s="3"/>
      <c r="D419" s="73"/>
      <c r="V419" s="73"/>
    </row>
    <row r="420" spans="2:22" x14ac:dyDescent="0.4">
      <c r="B420" s="73"/>
      <c r="C420" s="3"/>
      <c r="D420" s="73"/>
    </row>
    <row r="421" spans="2:22" x14ac:dyDescent="0.4">
      <c r="C421" s="3"/>
      <c r="D421" s="73"/>
    </row>
    <row r="422" spans="2:22" x14ac:dyDescent="0.4">
      <c r="C422" s="3"/>
      <c r="D422" s="73"/>
      <c r="V422" s="73"/>
    </row>
    <row r="423" spans="2:22" x14ac:dyDescent="0.4">
      <c r="C423" s="3"/>
      <c r="D423" s="73"/>
    </row>
    <row r="424" spans="2:22" x14ac:dyDescent="0.4">
      <c r="B424" s="73"/>
      <c r="C424" s="3"/>
      <c r="D424" s="73"/>
    </row>
    <row r="425" spans="2:22" x14ac:dyDescent="0.4">
      <c r="B425" s="73"/>
      <c r="C425" s="3"/>
      <c r="D425" s="73"/>
    </row>
    <row r="426" spans="2:22" x14ac:dyDescent="0.4">
      <c r="B426" s="73"/>
      <c r="C426" s="3"/>
      <c r="D426" s="73"/>
    </row>
    <row r="427" spans="2:22" x14ac:dyDescent="0.4">
      <c r="B427" s="73"/>
      <c r="C427" s="3"/>
      <c r="D427" s="73"/>
    </row>
    <row r="428" spans="2:22" x14ac:dyDescent="0.4">
      <c r="B428" s="73"/>
      <c r="C428" s="3"/>
      <c r="D428" s="73"/>
      <c r="V428" s="73"/>
    </row>
    <row r="429" spans="2:22" x14ac:dyDescent="0.4">
      <c r="B429" s="73"/>
      <c r="C429" s="3"/>
      <c r="D429" s="73"/>
    </row>
    <row r="430" spans="2:22" x14ac:dyDescent="0.4">
      <c r="B430" s="73"/>
      <c r="C430" s="3"/>
    </row>
    <row r="431" spans="2:22" x14ac:dyDescent="0.4">
      <c r="B431" s="73"/>
      <c r="C431" s="3"/>
      <c r="D431" s="73"/>
    </row>
    <row r="432" spans="2:22" x14ac:dyDescent="0.4">
      <c r="B432" s="73"/>
      <c r="C432" s="3"/>
      <c r="E432" s="73"/>
      <c r="G432" s="73"/>
    </row>
    <row r="433" spans="2:16" x14ac:dyDescent="0.4">
      <c r="B433" s="73"/>
      <c r="C433" s="3"/>
      <c r="D433" s="11"/>
      <c r="E433" s="73"/>
      <c r="G433" s="73"/>
    </row>
    <row r="434" spans="2:16" x14ac:dyDescent="0.4">
      <c r="D434" s="73"/>
      <c r="E434" s="73"/>
      <c r="G434" s="73"/>
    </row>
    <row r="435" spans="2:16" x14ac:dyDescent="0.4">
      <c r="B435" s="11"/>
      <c r="E435" s="73"/>
      <c r="G435" s="73"/>
    </row>
    <row r="436" spans="2:16" x14ac:dyDescent="0.4">
      <c r="B436" s="9"/>
      <c r="C436" s="108"/>
      <c r="D436" s="73"/>
      <c r="E436" s="73"/>
      <c r="G436" s="73"/>
    </row>
    <row r="437" spans="2:16" x14ac:dyDescent="0.4">
      <c r="B437" s="9"/>
      <c r="C437" s="7"/>
      <c r="E437" s="73"/>
      <c r="G437" s="73"/>
    </row>
    <row r="438" spans="2:16" x14ac:dyDescent="0.4">
      <c r="B438" s="9"/>
      <c r="C438" s="7"/>
      <c r="E438" s="73"/>
      <c r="G438" s="73"/>
    </row>
    <row r="439" spans="2:16" x14ac:dyDescent="0.4">
      <c r="B439" s="11"/>
      <c r="C439" s="7"/>
      <c r="E439" s="73"/>
      <c r="G439" s="73"/>
    </row>
    <row r="440" spans="2:16" x14ac:dyDescent="0.4">
      <c r="C440" s="108"/>
      <c r="D440" s="73"/>
      <c r="E440" s="73"/>
      <c r="G440" s="73"/>
    </row>
    <row r="441" spans="2:16" x14ac:dyDescent="0.4">
      <c r="D441" s="11"/>
      <c r="E441" s="73"/>
      <c r="G441" s="73"/>
    </row>
    <row r="442" spans="2:16" x14ac:dyDescent="0.4">
      <c r="D442" s="11"/>
      <c r="E442" s="11"/>
      <c r="F442" s="11"/>
      <c r="G442" s="73"/>
    </row>
    <row r="443" spans="2:16" x14ac:dyDescent="0.4">
      <c r="B443" s="9"/>
      <c r="C443" s="108"/>
      <c r="E443" s="73"/>
      <c r="G443" s="73"/>
    </row>
    <row r="444" spans="2:16" x14ac:dyDescent="0.4">
      <c r="B444" s="9"/>
      <c r="C444" s="108"/>
      <c r="E444" s="73"/>
      <c r="G444" s="73"/>
    </row>
    <row r="445" spans="2:16" x14ac:dyDescent="0.4">
      <c r="B445" s="9"/>
      <c r="C445" s="108"/>
      <c r="E445" s="73"/>
      <c r="G445" s="73"/>
    </row>
    <row r="446" spans="2:16" x14ac:dyDescent="0.4">
      <c r="B446" s="73"/>
      <c r="C446" s="7"/>
      <c r="E446" s="73"/>
      <c r="G446" s="73"/>
    </row>
    <row r="447" spans="2:16" x14ac:dyDescent="0.4">
      <c r="B447" s="73"/>
      <c r="C447" s="3"/>
      <c r="E447" s="73"/>
      <c r="G447" s="73"/>
    </row>
    <row r="448" spans="2:16" x14ac:dyDescent="0.4">
      <c r="B448" s="73"/>
      <c r="C448" s="3"/>
      <c r="E448" s="73"/>
      <c r="G448" s="73"/>
      <c r="P448" s="73"/>
    </row>
    <row r="449" spans="2:7" x14ac:dyDescent="0.4">
      <c r="C449" s="3"/>
      <c r="E449" s="73"/>
      <c r="G449" s="73"/>
    </row>
    <row r="450" spans="2:7" x14ac:dyDescent="0.4">
      <c r="B450" s="73"/>
      <c r="C450" s="3"/>
      <c r="E450" s="73"/>
      <c r="G450" s="73"/>
    </row>
    <row r="451" spans="2:7" x14ac:dyDescent="0.4">
      <c r="C451" s="3"/>
      <c r="E451" s="73"/>
      <c r="G451" s="73"/>
    </row>
    <row r="452" spans="2:7" x14ac:dyDescent="0.4">
      <c r="B452" s="73"/>
      <c r="E452" s="73"/>
      <c r="G452" s="73"/>
    </row>
    <row r="453" spans="2:7" x14ac:dyDescent="0.4">
      <c r="C453" s="3"/>
      <c r="E453" s="73"/>
      <c r="G453" s="73"/>
    </row>
    <row r="454" spans="2:7" x14ac:dyDescent="0.4">
      <c r="B454" s="73"/>
      <c r="G454" s="73"/>
    </row>
    <row r="455" spans="2:7" x14ac:dyDescent="0.4">
      <c r="B455" s="73"/>
      <c r="C455" s="3"/>
      <c r="G455" s="73"/>
    </row>
    <row r="456" spans="2:7" x14ac:dyDescent="0.4">
      <c r="B456" s="73"/>
      <c r="C456" s="3"/>
      <c r="E456" s="73"/>
      <c r="G456" s="73"/>
    </row>
    <row r="457" spans="2:7" x14ac:dyDescent="0.4">
      <c r="G457" s="73"/>
    </row>
    <row r="458" spans="2:7" x14ac:dyDescent="0.4">
      <c r="B458" s="73"/>
      <c r="C458" s="3"/>
      <c r="E458" s="73"/>
      <c r="G458" s="73"/>
    </row>
    <row r="459" spans="2:7" x14ac:dyDescent="0.4">
      <c r="C459" s="3"/>
      <c r="E459" s="73"/>
      <c r="G459" s="73"/>
    </row>
    <row r="460" spans="2:7" x14ac:dyDescent="0.4">
      <c r="E460" s="73"/>
      <c r="G460" s="73"/>
    </row>
    <row r="461" spans="2:7" x14ac:dyDescent="0.4">
      <c r="B461" s="73"/>
      <c r="E461" s="73"/>
      <c r="G461" s="73"/>
    </row>
    <row r="462" spans="2:7" x14ac:dyDescent="0.4">
      <c r="C462" s="3"/>
      <c r="E462" s="73"/>
      <c r="G462" s="73"/>
    </row>
    <row r="463" spans="2:7" x14ac:dyDescent="0.4">
      <c r="E463" s="73"/>
      <c r="G463" s="73"/>
    </row>
    <row r="464" spans="2:7" x14ac:dyDescent="0.4">
      <c r="B464" s="73"/>
      <c r="E464" s="73"/>
      <c r="G464" s="73"/>
    </row>
    <row r="465" spans="2:7" x14ac:dyDescent="0.4">
      <c r="C465" s="3"/>
      <c r="E465" s="73"/>
      <c r="G465" s="73"/>
    </row>
    <row r="466" spans="2:7" x14ac:dyDescent="0.4">
      <c r="E466" s="73"/>
      <c r="G466" s="73"/>
    </row>
    <row r="467" spans="2:7" x14ac:dyDescent="0.4">
      <c r="E467" s="73"/>
      <c r="G467" s="73"/>
    </row>
    <row r="468" spans="2:7" x14ac:dyDescent="0.4">
      <c r="B468" s="73"/>
      <c r="E468" s="73"/>
      <c r="G468" s="73"/>
    </row>
    <row r="469" spans="2:7" x14ac:dyDescent="0.4">
      <c r="B469" s="73"/>
      <c r="C469" s="3"/>
      <c r="E469" s="73"/>
      <c r="G469" s="73"/>
    </row>
    <row r="470" spans="2:7" x14ac:dyDescent="0.4">
      <c r="B470" s="73"/>
      <c r="C470" s="3"/>
      <c r="E470" s="73"/>
      <c r="G470" s="73"/>
    </row>
    <row r="471" spans="2:7" x14ac:dyDescent="0.4">
      <c r="C471" s="3"/>
      <c r="E471" s="73"/>
      <c r="G471" s="73"/>
    </row>
    <row r="472" spans="2:7" x14ac:dyDescent="0.4">
      <c r="B472" s="73"/>
      <c r="E472" s="73"/>
      <c r="G472" s="73"/>
    </row>
    <row r="473" spans="2:7" x14ac:dyDescent="0.4">
      <c r="C473" s="3"/>
      <c r="E473" s="73"/>
      <c r="G473" s="73"/>
    </row>
    <row r="474" spans="2:7" x14ac:dyDescent="0.4">
      <c r="E474" s="73"/>
      <c r="G474" s="73"/>
    </row>
    <row r="475" spans="2:7" x14ac:dyDescent="0.4">
      <c r="E475" s="73"/>
      <c r="G475" s="73"/>
    </row>
    <row r="476" spans="2:7" x14ac:dyDescent="0.4">
      <c r="B476" s="73"/>
      <c r="E476" s="73"/>
      <c r="G476" s="73"/>
    </row>
    <row r="477" spans="2:7" x14ac:dyDescent="0.4">
      <c r="B477" s="73"/>
      <c r="C477" s="3"/>
      <c r="E477" s="73"/>
      <c r="G477" s="73"/>
    </row>
    <row r="478" spans="2:7" x14ac:dyDescent="0.4">
      <c r="B478" s="73"/>
      <c r="C478" s="3"/>
      <c r="E478" s="73"/>
      <c r="G478" s="73"/>
    </row>
    <row r="479" spans="2:7" x14ac:dyDescent="0.4">
      <c r="C479" s="3"/>
      <c r="E479" s="73"/>
      <c r="G479" s="73"/>
    </row>
    <row r="480" spans="2:7" x14ac:dyDescent="0.4">
      <c r="E480" s="73"/>
    </row>
  </sheetData>
  <mergeCells count="14">
    <mergeCell ref="A203:I203"/>
    <mergeCell ref="A202:I202"/>
    <mergeCell ref="A1:I1"/>
    <mergeCell ref="A3:I3"/>
    <mergeCell ref="A5:I5"/>
    <mergeCell ref="A69:I69"/>
    <mergeCell ref="A4:I4"/>
    <mergeCell ref="A2:I2"/>
    <mergeCell ref="A68:I68"/>
    <mergeCell ref="A108:I108"/>
    <mergeCell ref="A167:I167"/>
    <mergeCell ref="A109:I109"/>
    <mergeCell ref="A111:I111"/>
    <mergeCell ref="A168:I168"/>
  </mergeCells>
  <phoneticPr fontId="0" type="noConversion"/>
  <printOptions horizontalCentered="1"/>
  <pageMargins left="0.39370078740157483" right="0.39370078740157483" top="0.78740157480314965" bottom="0.59055118110236227" header="0.51181102362204722" footer="0.51181102362204722"/>
  <pageSetup paperSize="9" scale="95" orientation="portrait" horizontalDpi="1200" verticalDpi="1200" r:id="rId1"/>
  <headerFooter alignWithMargins="0"/>
  <rowBreaks count="2" manualBreakCount="2">
    <brk id="108" max="16383" man="1"/>
    <brk id="2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98"/>
  <sheetViews>
    <sheetView workbookViewId="0">
      <selection activeCell="H12" sqref="H12"/>
    </sheetView>
  </sheetViews>
  <sheetFormatPr defaultColWidth="9.1640625" defaultRowHeight="12.3" x14ac:dyDescent="0.4"/>
  <cols>
    <col min="1" max="1" width="5.27734375" style="24" bestFit="1" customWidth="1"/>
    <col min="2" max="2" width="5" style="24" bestFit="1" customWidth="1"/>
    <col min="3" max="3" width="26.5546875" style="24" bestFit="1" customWidth="1"/>
    <col min="4" max="4" width="5.27734375" style="24" bestFit="1" customWidth="1"/>
    <col min="5" max="5" width="5.83203125" style="24" bestFit="1" customWidth="1"/>
    <col min="6" max="6" width="40.83203125" style="24" bestFit="1" customWidth="1"/>
    <col min="7" max="7" width="10.83203125" style="24" bestFit="1" customWidth="1"/>
    <col min="8" max="9" width="5" style="24" bestFit="1" customWidth="1"/>
    <col min="10" max="10" width="3.83203125" style="24" bestFit="1" customWidth="1"/>
    <col min="11" max="16384" width="9.1640625" style="24"/>
  </cols>
  <sheetData>
    <row r="1" spans="1:10" ht="26.25" customHeight="1" x14ac:dyDescent="0.4">
      <c r="A1" s="121" t="s">
        <v>841</v>
      </c>
      <c r="B1" s="121"/>
      <c r="C1" s="121"/>
      <c r="D1" s="121"/>
      <c r="E1" s="121"/>
      <c r="F1" s="121"/>
      <c r="G1" s="121"/>
      <c r="H1" s="121"/>
    </row>
    <row r="2" spans="1:10" x14ac:dyDescent="0.4">
      <c r="A2" s="147"/>
      <c r="B2" s="147"/>
      <c r="C2" s="147"/>
      <c r="D2" s="147"/>
      <c r="E2" s="147"/>
      <c r="F2" s="147"/>
      <c r="G2" s="147"/>
      <c r="H2" s="147"/>
    </row>
    <row r="3" spans="1:10" ht="15" x14ac:dyDescent="0.4">
      <c r="A3" s="144" t="s">
        <v>533</v>
      </c>
      <c r="B3" s="145"/>
      <c r="C3" s="145"/>
      <c r="D3" s="145"/>
      <c r="E3" s="145"/>
      <c r="F3" s="145"/>
      <c r="G3" s="145"/>
      <c r="H3" s="146"/>
    </row>
    <row r="4" spans="1:10" x14ac:dyDescent="0.4">
      <c r="A4" s="21" t="s">
        <v>132</v>
      </c>
      <c r="B4" s="21" t="s">
        <v>17</v>
      </c>
      <c r="C4" s="21" t="s">
        <v>18</v>
      </c>
      <c r="D4" s="21" t="s">
        <v>2</v>
      </c>
      <c r="E4" s="21" t="s">
        <v>4</v>
      </c>
      <c r="F4" s="21" t="s">
        <v>3</v>
      </c>
      <c r="G4" s="21" t="s">
        <v>19</v>
      </c>
      <c r="H4" s="45" t="s">
        <v>111</v>
      </c>
      <c r="J4" s="1" t="s">
        <v>354</v>
      </c>
    </row>
    <row r="5" spans="1:10" x14ac:dyDescent="0.4">
      <c r="A5" s="21">
        <v>1</v>
      </c>
      <c r="B5" s="21">
        <v>4</v>
      </c>
      <c r="C5" s="21" t="s">
        <v>144</v>
      </c>
      <c r="D5" s="21">
        <v>1998</v>
      </c>
      <c r="E5" s="21" t="s">
        <v>66</v>
      </c>
      <c r="F5" s="21" t="s">
        <v>52</v>
      </c>
      <c r="G5" s="45">
        <v>2.0509259259259258E-2</v>
      </c>
      <c r="H5" s="21">
        <v>30</v>
      </c>
    </row>
    <row r="6" spans="1:10" x14ac:dyDescent="0.4">
      <c r="A6" s="21">
        <v>2</v>
      </c>
      <c r="B6" s="21">
        <v>6</v>
      </c>
      <c r="C6" s="21" t="s">
        <v>280</v>
      </c>
      <c r="D6" s="21">
        <v>1999</v>
      </c>
      <c r="E6" s="21" t="s">
        <v>66</v>
      </c>
      <c r="F6" s="21" t="s">
        <v>20</v>
      </c>
      <c r="G6" s="45">
        <v>2.7314814814814816E-2</v>
      </c>
      <c r="H6" s="21">
        <v>29</v>
      </c>
    </row>
    <row r="7" spans="1:10" x14ac:dyDescent="0.4">
      <c r="A7" s="21">
        <v>3</v>
      </c>
      <c r="B7" s="21">
        <v>3</v>
      </c>
      <c r="C7" s="21" t="s">
        <v>147</v>
      </c>
      <c r="D7" s="21">
        <v>1998</v>
      </c>
      <c r="E7" s="21" t="s">
        <v>66</v>
      </c>
      <c r="F7" s="21" t="s">
        <v>125</v>
      </c>
      <c r="G7" s="45">
        <v>2.7395833333333338E-2</v>
      </c>
      <c r="H7" s="21">
        <v>28</v>
      </c>
    </row>
    <row r="8" spans="1:10" x14ac:dyDescent="0.4">
      <c r="A8" s="21">
        <v>4</v>
      </c>
      <c r="B8" s="21">
        <v>5</v>
      </c>
      <c r="C8" s="21" t="s">
        <v>145</v>
      </c>
      <c r="D8" s="21">
        <v>1998</v>
      </c>
      <c r="E8" s="21" t="s">
        <v>66</v>
      </c>
      <c r="F8" s="21" t="s">
        <v>146</v>
      </c>
      <c r="G8" s="45">
        <v>2.8032407407407409E-2</v>
      </c>
      <c r="H8" s="21">
        <v>27</v>
      </c>
    </row>
    <row r="9" spans="1:10" x14ac:dyDescent="0.4">
      <c r="A9" s="21">
        <v>5</v>
      </c>
      <c r="B9" s="21">
        <v>2</v>
      </c>
      <c r="C9" s="21" t="s">
        <v>150</v>
      </c>
      <c r="D9" s="21">
        <v>1950</v>
      </c>
      <c r="E9" s="21" t="s">
        <v>127</v>
      </c>
      <c r="F9" s="21" t="s">
        <v>27</v>
      </c>
      <c r="G9" s="45">
        <v>2.9085648148148149E-2</v>
      </c>
      <c r="H9" s="21">
        <v>20</v>
      </c>
      <c r="J9" s="24">
        <v>30</v>
      </c>
    </row>
    <row r="10" spans="1:10" x14ac:dyDescent="0.4">
      <c r="A10" s="21">
        <v>6</v>
      </c>
      <c r="B10" s="21">
        <v>8</v>
      </c>
      <c r="C10" s="21" t="s">
        <v>148</v>
      </c>
      <c r="D10" s="21">
        <v>1948</v>
      </c>
      <c r="E10" s="21" t="s">
        <v>127</v>
      </c>
      <c r="F10" s="21" t="s">
        <v>149</v>
      </c>
      <c r="G10" s="45">
        <v>3.138888888888889E-2</v>
      </c>
      <c r="H10" s="21">
        <v>19</v>
      </c>
      <c r="J10" s="24">
        <v>29</v>
      </c>
    </row>
    <row r="11" spans="1:10" x14ac:dyDescent="0.4">
      <c r="A11" s="21">
        <v>7</v>
      </c>
      <c r="B11" s="21">
        <v>7</v>
      </c>
      <c r="C11" s="21" t="s">
        <v>281</v>
      </c>
      <c r="D11" s="21">
        <v>1999</v>
      </c>
      <c r="E11" s="21" t="s">
        <v>66</v>
      </c>
      <c r="F11" s="21" t="s">
        <v>22</v>
      </c>
      <c r="G11" s="45">
        <v>3.2673611111111105E-2</v>
      </c>
      <c r="H11" s="21">
        <v>26</v>
      </c>
    </row>
    <row r="12" spans="1:10" x14ac:dyDescent="0.4">
      <c r="A12" s="21">
        <v>8</v>
      </c>
      <c r="B12" s="21">
        <v>1</v>
      </c>
      <c r="C12" s="21" t="s">
        <v>138</v>
      </c>
      <c r="D12" s="21">
        <v>1944</v>
      </c>
      <c r="E12" s="21" t="s">
        <v>139</v>
      </c>
      <c r="F12" s="21" t="s">
        <v>26</v>
      </c>
      <c r="G12" s="45">
        <v>4.2534722222222217E-2</v>
      </c>
      <c r="H12" s="21">
        <v>18</v>
      </c>
      <c r="J12" s="24">
        <v>20</v>
      </c>
    </row>
    <row r="13" spans="1:10" ht="15" x14ac:dyDescent="0.4">
      <c r="A13" s="144" t="s">
        <v>355</v>
      </c>
      <c r="B13" s="145"/>
      <c r="C13" s="145"/>
      <c r="D13" s="145"/>
      <c r="E13" s="145"/>
      <c r="F13" s="145"/>
      <c r="G13" s="145"/>
      <c r="H13" s="146"/>
    </row>
    <row r="14" spans="1:10" x14ac:dyDescent="0.4">
      <c r="A14" s="21" t="s">
        <v>132</v>
      </c>
      <c r="B14" s="21" t="s">
        <v>17</v>
      </c>
      <c r="C14" s="21" t="s">
        <v>18</v>
      </c>
      <c r="D14" s="21" t="s">
        <v>2</v>
      </c>
      <c r="E14" s="21" t="s">
        <v>4</v>
      </c>
      <c r="F14" s="21" t="s">
        <v>3</v>
      </c>
      <c r="G14" s="21" t="s">
        <v>19</v>
      </c>
      <c r="H14" s="45"/>
      <c r="J14" s="1" t="s">
        <v>354</v>
      </c>
    </row>
    <row r="15" spans="1:10" s="5" customFormat="1" x14ac:dyDescent="0.4">
      <c r="A15" s="20">
        <v>2</v>
      </c>
      <c r="B15" s="20">
        <v>94</v>
      </c>
      <c r="C15" s="20" t="s">
        <v>117</v>
      </c>
      <c r="D15" s="20">
        <v>1990</v>
      </c>
      <c r="E15" s="20" t="s">
        <v>5</v>
      </c>
      <c r="F15" s="20" t="s">
        <v>20</v>
      </c>
      <c r="G15" s="46">
        <v>4.2627314814814819E-2</v>
      </c>
      <c r="H15" s="20">
        <v>80</v>
      </c>
    </row>
    <row r="16" spans="1:10" s="5" customFormat="1" x14ac:dyDescent="0.4">
      <c r="A16" s="20">
        <v>3</v>
      </c>
      <c r="B16" s="20">
        <v>40</v>
      </c>
      <c r="C16" s="20" t="s">
        <v>233</v>
      </c>
      <c r="D16" s="20">
        <v>1992</v>
      </c>
      <c r="E16" s="20" t="s">
        <v>5</v>
      </c>
      <c r="F16" s="20" t="s">
        <v>226</v>
      </c>
      <c r="G16" s="46">
        <v>4.3495370370370372E-2</v>
      </c>
      <c r="H16" s="20">
        <v>79</v>
      </c>
    </row>
    <row r="17" spans="1:10" s="5" customFormat="1" x14ac:dyDescent="0.4">
      <c r="A17" s="20">
        <v>4</v>
      </c>
      <c r="B17" s="20">
        <v>27</v>
      </c>
      <c r="C17" s="20" t="s">
        <v>118</v>
      </c>
      <c r="D17" s="20">
        <v>1986</v>
      </c>
      <c r="E17" s="20" t="s">
        <v>5</v>
      </c>
      <c r="F17" s="20" t="s">
        <v>21</v>
      </c>
      <c r="G17" s="46">
        <v>4.4016203703703703E-2</v>
      </c>
      <c r="H17" s="20">
        <v>78</v>
      </c>
    </row>
    <row r="18" spans="1:10" s="5" customFormat="1" x14ac:dyDescent="0.4">
      <c r="A18" s="20">
        <v>5</v>
      </c>
      <c r="B18" s="20">
        <v>56</v>
      </c>
      <c r="C18" s="20" t="s">
        <v>282</v>
      </c>
      <c r="D18" s="20">
        <v>1987</v>
      </c>
      <c r="E18" s="20" t="s">
        <v>5</v>
      </c>
      <c r="F18" s="20" t="s">
        <v>52</v>
      </c>
      <c r="G18" s="46">
        <v>4.4571759259259262E-2</v>
      </c>
      <c r="H18" s="20">
        <v>77</v>
      </c>
    </row>
    <row r="19" spans="1:10" s="5" customFormat="1" x14ac:dyDescent="0.4">
      <c r="A19" s="20">
        <v>6</v>
      </c>
      <c r="B19" s="20">
        <v>31</v>
      </c>
      <c r="C19" s="20" t="s">
        <v>32</v>
      </c>
      <c r="D19" s="20">
        <v>1989</v>
      </c>
      <c r="E19" s="20" t="s">
        <v>5</v>
      </c>
      <c r="F19" s="20" t="s">
        <v>21</v>
      </c>
      <c r="G19" s="46">
        <v>4.5624999999999999E-2</v>
      </c>
      <c r="H19" s="20">
        <v>76</v>
      </c>
    </row>
    <row r="20" spans="1:10" s="5" customFormat="1" x14ac:dyDescent="0.4">
      <c r="A20" s="20">
        <v>7</v>
      </c>
      <c r="B20" s="20">
        <v>2</v>
      </c>
      <c r="C20" s="20" t="s">
        <v>34</v>
      </c>
      <c r="D20" s="20">
        <v>1993</v>
      </c>
      <c r="E20" s="20" t="s">
        <v>5</v>
      </c>
      <c r="F20" s="20" t="s">
        <v>24</v>
      </c>
      <c r="G20" s="46">
        <v>4.5821759259259263E-2</v>
      </c>
      <c r="H20" s="20">
        <v>75</v>
      </c>
    </row>
    <row r="21" spans="1:10" s="5" customFormat="1" x14ac:dyDescent="0.4">
      <c r="A21" s="20">
        <v>8</v>
      </c>
      <c r="B21" s="20">
        <v>45</v>
      </c>
      <c r="C21" s="20" t="s">
        <v>195</v>
      </c>
      <c r="D21" s="20">
        <v>1993</v>
      </c>
      <c r="E21" s="20" t="s">
        <v>5</v>
      </c>
      <c r="F21" s="20" t="s">
        <v>196</v>
      </c>
      <c r="G21" s="46">
        <v>4.6006944444444448E-2</v>
      </c>
      <c r="H21" s="20">
        <v>74</v>
      </c>
    </row>
    <row r="22" spans="1:10" s="5" customFormat="1" x14ac:dyDescent="0.4">
      <c r="A22" s="20">
        <v>9</v>
      </c>
      <c r="B22" s="20">
        <v>20</v>
      </c>
      <c r="C22" s="20" t="s">
        <v>65</v>
      </c>
      <c r="D22" s="20">
        <v>1994</v>
      </c>
      <c r="E22" s="20" t="s">
        <v>5</v>
      </c>
      <c r="F22" s="20" t="s">
        <v>21</v>
      </c>
      <c r="G22" s="46">
        <v>4.614583333333333E-2</v>
      </c>
      <c r="H22" s="20">
        <v>73</v>
      </c>
    </row>
    <row r="23" spans="1:10" s="5" customFormat="1" x14ac:dyDescent="0.4">
      <c r="A23" s="20">
        <v>10</v>
      </c>
      <c r="B23" s="20">
        <v>136</v>
      </c>
      <c r="C23" s="20" t="s">
        <v>30</v>
      </c>
      <c r="D23" s="20">
        <v>1978</v>
      </c>
      <c r="E23" s="20" t="s">
        <v>77</v>
      </c>
      <c r="F23" s="20" t="s">
        <v>20</v>
      </c>
      <c r="G23" s="46">
        <v>4.65625E-2</v>
      </c>
      <c r="H23" s="20">
        <v>72</v>
      </c>
      <c r="J23" s="5">
        <v>40</v>
      </c>
    </row>
    <row r="24" spans="1:10" s="5" customFormat="1" x14ac:dyDescent="0.4">
      <c r="A24" s="20">
        <v>11</v>
      </c>
      <c r="B24" s="20">
        <v>74</v>
      </c>
      <c r="C24" s="20" t="s">
        <v>83</v>
      </c>
      <c r="D24" s="20">
        <v>1988</v>
      </c>
      <c r="E24" s="20" t="s">
        <v>5</v>
      </c>
      <c r="F24" s="20" t="s">
        <v>146</v>
      </c>
      <c r="G24" s="46">
        <v>4.6782407407407411E-2</v>
      </c>
      <c r="H24" s="20">
        <v>71</v>
      </c>
    </row>
    <row r="25" spans="1:10" s="5" customFormat="1" x14ac:dyDescent="0.4">
      <c r="A25" s="20">
        <v>12</v>
      </c>
      <c r="B25" s="20">
        <v>29</v>
      </c>
      <c r="C25" s="20" t="s">
        <v>283</v>
      </c>
      <c r="D25" s="20">
        <v>1992</v>
      </c>
      <c r="E25" s="20" t="s">
        <v>5</v>
      </c>
      <c r="F25" s="20" t="s">
        <v>21</v>
      </c>
      <c r="G25" s="46">
        <v>4.6979166666666662E-2</v>
      </c>
      <c r="H25" s="20">
        <v>70</v>
      </c>
    </row>
    <row r="26" spans="1:10" s="5" customFormat="1" x14ac:dyDescent="0.4">
      <c r="A26" s="20">
        <v>13</v>
      </c>
      <c r="B26" s="20">
        <v>93</v>
      </c>
      <c r="C26" s="20" t="s">
        <v>168</v>
      </c>
      <c r="D26" s="20">
        <v>1983</v>
      </c>
      <c r="E26" s="20" t="s">
        <v>5</v>
      </c>
      <c r="F26" s="20" t="s">
        <v>20</v>
      </c>
      <c r="G26" s="46">
        <v>4.7222222222222221E-2</v>
      </c>
      <c r="H26" s="20">
        <v>69</v>
      </c>
    </row>
    <row r="27" spans="1:10" s="5" customFormat="1" x14ac:dyDescent="0.4">
      <c r="A27" s="20">
        <v>14</v>
      </c>
      <c r="B27" s="20">
        <v>81</v>
      </c>
      <c r="C27" s="20" t="s">
        <v>284</v>
      </c>
      <c r="D27" s="20">
        <v>1991</v>
      </c>
      <c r="E27" s="20" t="s">
        <v>5</v>
      </c>
      <c r="F27" s="20" t="s">
        <v>146</v>
      </c>
      <c r="G27" s="46">
        <v>4.7442129629629626E-2</v>
      </c>
      <c r="H27" s="20">
        <v>68</v>
      </c>
    </row>
    <row r="28" spans="1:10" s="5" customFormat="1" x14ac:dyDescent="0.4">
      <c r="A28" s="20">
        <v>15</v>
      </c>
      <c r="B28" s="20">
        <v>34</v>
      </c>
      <c r="C28" s="20" t="s">
        <v>285</v>
      </c>
      <c r="D28" s="20">
        <v>1990</v>
      </c>
      <c r="E28" s="20" t="s">
        <v>5</v>
      </c>
      <c r="F28" s="20" t="s">
        <v>226</v>
      </c>
      <c r="G28" s="46">
        <v>4.746527777777778E-2</v>
      </c>
      <c r="H28" s="20">
        <v>67</v>
      </c>
    </row>
    <row r="29" spans="1:10" s="5" customFormat="1" x14ac:dyDescent="0.4">
      <c r="A29" s="20">
        <v>17</v>
      </c>
      <c r="B29" s="20">
        <v>39</v>
      </c>
      <c r="C29" s="20" t="s">
        <v>234</v>
      </c>
      <c r="D29" s="20">
        <v>1996</v>
      </c>
      <c r="E29" s="20" t="s">
        <v>6</v>
      </c>
      <c r="F29" s="20" t="s">
        <v>226</v>
      </c>
      <c r="G29" s="46">
        <v>4.7905092592592589E-2</v>
      </c>
      <c r="H29" s="20">
        <v>66</v>
      </c>
    </row>
    <row r="30" spans="1:10" s="5" customFormat="1" x14ac:dyDescent="0.4">
      <c r="A30" s="20">
        <v>18</v>
      </c>
      <c r="B30" s="20">
        <v>5</v>
      </c>
      <c r="C30" s="20" t="s">
        <v>140</v>
      </c>
      <c r="D30" s="20">
        <v>1989</v>
      </c>
      <c r="E30" s="20" t="s">
        <v>5</v>
      </c>
      <c r="F30" s="20" t="s">
        <v>26</v>
      </c>
      <c r="G30" s="46">
        <v>4.8506944444444443E-2</v>
      </c>
      <c r="H30" s="20">
        <v>65</v>
      </c>
    </row>
    <row r="31" spans="1:10" s="5" customFormat="1" x14ac:dyDescent="0.4">
      <c r="A31" s="20">
        <v>19</v>
      </c>
      <c r="B31" s="20">
        <v>60</v>
      </c>
      <c r="C31" s="20" t="s">
        <v>85</v>
      </c>
      <c r="D31" s="20">
        <v>1986</v>
      </c>
      <c r="E31" s="20" t="s">
        <v>5</v>
      </c>
      <c r="F31" s="20" t="s">
        <v>146</v>
      </c>
      <c r="G31" s="46">
        <v>4.868055555555556E-2</v>
      </c>
      <c r="H31" s="20">
        <v>64</v>
      </c>
    </row>
    <row r="32" spans="1:10" s="5" customFormat="1" x14ac:dyDescent="0.4">
      <c r="A32" s="20">
        <v>20</v>
      </c>
      <c r="B32" s="20">
        <v>54</v>
      </c>
      <c r="C32" s="20" t="s">
        <v>86</v>
      </c>
      <c r="D32" s="20">
        <v>1981</v>
      </c>
      <c r="E32" s="20" t="s">
        <v>77</v>
      </c>
      <c r="F32" s="20" t="s">
        <v>52</v>
      </c>
      <c r="G32" s="46">
        <v>4.8761574074074075E-2</v>
      </c>
      <c r="H32" s="20">
        <v>63</v>
      </c>
      <c r="J32" s="5">
        <v>39</v>
      </c>
    </row>
    <row r="33" spans="1:10" s="5" customFormat="1" x14ac:dyDescent="0.4">
      <c r="A33" s="20">
        <v>21</v>
      </c>
      <c r="B33" s="20">
        <v>96</v>
      </c>
      <c r="C33" s="20" t="s">
        <v>82</v>
      </c>
      <c r="D33" s="20">
        <v>1968</v>
      </c>
      <c r="E33" s="20" t="s">
        <v>81</v>
      </c>
      <c r="F33" s="20" t="s">
        <v>20</v>
      </c>
      <c r="G33" s="46">
        <v>4.8923611111111105E-2</v>
      </c>
      <c r="H33" s="20">
        <v>62</v>
      </c>
      <c r="J33" s="5">
        <v>40</v>
      </c>
    </row>
    <row r="34" spans="1:10" s="5" customFormat="1" x14ac:dyDescent="0.4">
      <c r="A34" s="20">
        <v>22</v>
      </c>
      <c r="B34" s="20">
        <v>7</v>
      </c>
      <c r="C34" s="20" t="s">
        <v>31</v>
      </c>
      <c r="D34" s="20">
        <v>1969</v>
      </c>
      <c r="E34" s="20" t="s">
        <v>81</v>
      </c>
      <c r="F34" s="20" t="s">
        <v>26</v>
      </c>
      <c r="G34" s="46">
        <v>4.9201388888888892E-2</v>
      </c>
      <c r="H34" s="20">
        <v>61</v>
      </c>
      <c r="J34" s="5">
        <v>39</v>
      </c>
    </row>
    <row r="35" spans="1:10" s="5" customFormat="1" x14ac:dyDescent="0.4">
      <c r="A35" s="20">
        <v>23</v>
      </c>
      <c r="B35" s="20">
        <v>109</v>
      </c>
      <c r="C35" s="20" t="s">
        <v>84</v>
      </c>
      <c r="D35" s="20">
        <v>1968</v>
      </c>
      <c r="E35" s="20" t="s">
        <v>81</v>
      </c>
      <c r="F35" s="20" t="s">
        <v>55</v>
      </c>
      <c r="G35" s="46">
        <v>4.9675925925925929E-2</v>
      </c>
      <c r="H35" s="20">
        <v>60</v>
      </c>
      <c r="J35" s="5">
        <v>38</v>
      </c>
    </row>
    <row r="36" spans="1:10" s="5" customFormat="1" x14ac:dyDescent="0.4">
      <c r="A36" s="20">
        <v>24</v>
      </c>
      <c r="B36" s="20">
        <v>66</v>
      </c>
      <c r="C36" s="20" t="s">
        <v>242</v>
      </c>
      <c r="D36" s="20">
        <v>1976</v>
      </c>
      <c r="E36" s="20" t="s">
        <v>80</v>
      </c>
      <c r="F36" s="20" t="s">
        <v>146</v>
      </c>
      <c r="G36" s="46">
        <v>4.9791666666666672E-2</v>
      </c>
      <c r="H36" s="20">
        <v>59</v>
      </c>
      <c r="J36" s="5">
        <v>40</v>
      </c>
    </row>
    <row r="37" spans="1:10" s="5" customFormat="1" x14ac:dyDescent="0.4">
      <c r="A37" s="20">
        <v>25</v>
      </c>
      <c r="B37" s="20">
        <v>122</v>
      </c>
      <c r="C37" s="20" t="s">
        <v>199</v>
      </c>
      <c r="D37" s="20">
        <v>1986</v>
      </c>
      <c r="E37" s="20" t="s">
        <v>5</v>
      </c>
      <c r="F37" s="20" t="s">
        <v>22</v>
      </c>
      <c r="G37" s="46">
        <v>4.9849537037037039E-2</v>
      </c>
      <c r="H37" s="20">
        <v>58</v>
      </c>
    </row>
    <row r="38" spans="1:10" s="5" customFormat="1" x14ac:dyDescent="0.4">
      <c r="A38" s="20">
        <v>26</v>
      </c>
      <c r="B38" s="20">
        <v>80</v>
      </c>
      <c r="C38" s="20" t="s">
        <v>286</v>
      </c>
      <c r="D38" s="20">
        <v>1970</v>
      </c>
      <c r="E38" s="20" t="s">
        <v>81</v>
      </c>
      <c r="F38" s="20" t="s">
        <v>146</v>
      </c>
      <c r="G38" s="46">
        <v>5.0266203703703709E-2</v>
      </c>
      <c r="H38" s="20">
        <v>57</v>
      </c>
      <c r="J38" s="5">
        <v>37</v>
      </c>
    </row>
    <row r="39" spans="1:10" s="5" customFormat="1" x14ac:dyDescent="0.4">
      <c r="A39" s="20">
        <v>27</v>
      </c>
      <c r="B39" s="20">
        <v>68</v>
      </c>
      <c r="C39" s="20" t="s">
        <v>78</v>
      </c>
      <c r="D39" s="20">
        <v>1986</v>
      </c>
      <c r="E39" s="20" t="s">
        <v>5</v>
      </c>
      <c r="F39" s="20" t="s">
        <v>146</v>
      </c>
      <c r="G39" s="46">
        <v>5.0451388888888893E-2</v>
      </c>
      <c r="H39" s="20">
        <v>56</v>
      </c>
    </row>
    <row r="40" spans="1:10" s="5" customFormat="1" x14ac:dyDescent="0.4">
      <c r="A40" s="20">
        <v>28</v>
      </c>
      <c r="B40" s="20">
        <v>70</v>
      </c>
      <c r="C40" s="20" t="s">
        <v>167</v>
      </c>
      <c r="D40" s="20">
        <v>1971</v>
      </c>
      <c r="E40" s="20" t="s">
        <v>81</v>
      </c>
      <c r="F40" s="20" t="s">
        <v>146</v>
      </c>
      <c r="G40" s="46">
        <v>5.0578703703703709E-2</v>
      </c>
      <c r="H40" s="20">
        <v>55</v>
      </c>
      <c r="J40" s="5">
        <v>36</v>
      </c>
    </row>
    <row r="41" spans="1:10" s="5" customFormat="1" x14ac:dyDescent="0.4">
      <c r="A41" s="20">
        <v>29</v>
      </c>
      <c r="B41" s="20">
        <v>106</v>
      </c>
      <c r="C41" s="20" t="s">
        <v>170</v>
      </c>
      <c r="D41" s="20">
        <v>1964</v>
      </c>
      <c r="E41" s="20" t="s">
        <v>79</v>
      </c>
      <c r="F41" s="20" t="s">
        <v>163</v>
      </c>
      <c r="G41" s="46">
        <v>5.0671296296296298E-2</v>
      </c>
      <c r="H41" s="20">
        <v>54</v>
      </c>
      <c r="J41" s="5">
        <v>40</v>
      </c>
    </row>
    <row r="42" spans="1:10" s="5" customFormat="1" x14ac:dyDescent="0.4">
      <c r="A42" s="20">
        <v>30</v>
      </c>
      <c r="B42" s="20">
        <v>77</v>
      </c>
      <c r="C42" s="20" t="s">
        <v>169</v>
      </c>
      <c r="D42" s="20">
        <v>1974</v>
      </c>
      <c r="E42" s="20" t="s">
        <v>80</v>
      </c>
      <c r="F42" s="20" t="s">
        <v>146</v>
      </c>
      <c r="G42" s="46">
        <v>5.0729166666666665E-2</v>
      </c>
      <c r="H42" s="20">
        <v>53</v>
      </c>
      <c r="J42" s="5">
        <v>39</v>
      </c>
    </row>
    <row r="43" spans="1:10" s="5" customFormat="1" x14ac:dyDescent="0.4">
      <c r="A43" s="20">
        <v>31</v>
      </c>
      <c r="B43" s="20">
        <v>128</v>
      </c>
      <c r="C43" s="20" t="s">
        <v>67</v>
      </c>
      <c r="D43" s="20">
        <v>1996</v>
      </c>
      <c r="E43" s="20" t="s">
        <v>6</v>
      </c>
      <c r="F43" s="20" t="s">
        <v>68</v>
      </c>
      <c r="G43" s="46">
        <v>5.0798611111111114E-2</v>
      </c>
      <c r="H43" s="20">
        <v>52</v>
      </c>
    </row>
    <row r="44" spans="1:10" s="5" customFormat="1" x14ac:dyDescent="0.4">
      <c r="A44" s="20">
        <v>32</v>
      </c>
      <c r="B44" s="20">
        <v>6</v>
      </c>
      <c r="C44" s="20" t="s">
        <v>247</v>
      </c>
      <c r="D44" s="20">
        <v>1966</v>
      </c>
      <c r="E44" s="20" t="s">
        <v>79</v>
      </c>
      <c r="F44" s="20" t="s">
        <v>26</v>
      </c>
      <c r="G44" s="46">
        <v>5.0844907407407408E-2</v>
      </c>
      <c r="H44" s="20">
        <v>51</v>
      </c>
      <c r="J44" s="5">
        <v>39</v>
      </c>
    </row>
    <row r="45" spans="1:10" s="5" customFormat="1" x14ac:dyDescent="0.4">
      <c r="A45" s="20">
        <v>33</v>
      </c>
      <c r="B45" s="20">
        <v>50</v>
      </c>
      <c r="C45" s="20" t="s">
        <v>287</v>
      </c>
      <c r="D45" s="20">
        <v>1996</v>
      </c>
      <c r="E45" s="20" t="s">
        <v>6</v>
      </c>
      <c r="F45" s="20" t="s">
        <v>52</v>
      </c>
      <c r="G45" s="46">
        <v>5.0902777777777776E-2</v>
      </c>
      <c r="H45" s="20">
        <v>50</v>
      </c>
    </row>
    <row r="46" spans="1:10" s="5" customFormat="1" x14ac:dyDescent="0.4">
      <c r="A46" s="20">
        <v>34</v>
      </c>
      <c r="B46" s="20">
        <v>64</v>
      </c>
      <c r="C46" s="20" t="s">
        <v>69</v>
      </c>
      <c r="D46" s="20">
        <v>1996</v>
      </c>
      <c r="E46" s="20" t="s">
        <v>6</v>
      </c>
      <c r="F46" s="20" t="s">
        <v>146</v>
      </c>
      <c r="G46" s="46">
        <v>5.0960648148148151E-2</v>
      </c>
      <c r="H46" s="20">
        <v>49</v>
      </c>
    </row>
    <row r="47" spans="1:10" s="5" customFormat="1" x14ac:dyDescent="0.4">
      <c r="A47" s="20">
        <v>35</v>
      </c>
      <c r="B47" s="20">
        <v>120</v>
      </c>
      <c r="C47" s="20" t="s">
        <v>288</v>
      </c>
      <c r="D47" s="20">
        <v>1976</v>
      </c>
      <c r="E47" s="20" t="s">
        <v>80</v>
      </c>
      <c r="F47" s="20" t="s">
        <v>22</v>
      </c>
      <c r="G47" s="46">
        <v>5.122685185185185E-2</v>
      </c>
      <c r="H47" s="20">
        <v>48</v>
      </c>
      <c r="J47" s="5">
        <v>38</v>
      </c>
    </row>
    <row r="48" spans="1:10" s="5" customFormat="1" x14ac:dyDescent="0.4">
      <c r="A48" s="20">
        <v>36</v>
      </c>
      <c r="B48" s="20">
        <v>89</v>
      </c>
      <c r="C48" s="20" t="s">
        <v>173</v>
      </c>
      <c r="D48" s="20">
        <v>1983</v>
      </c>
      <c r="E48" s="20" t="s">
        <v>5</v>
      </c>
      <c r="F48" s="20" t="s">
        <v>20</v>
      </c>
      <c r="G48" s="46">
        <v>5.1273148148148151E-2</v>
      </c>
      <c r="H48" s="20">
        <v>47</v>
      </c>
    </row>
    <row r="49" spans="1:10" s="5" customFormat="1" x14ac:dyDescent="0.4">
      <c r="A49" s="20">
        <v>37</v>
      </c>
      <c r="B49" s="20">
        <v>41</v>
      </c>
      <c r="C49" s="20" t="s">
        <v>289</v>
      </c>
      <c r="D49" s="20">
        <v>1972</v>
      </c>
      <c r="E49" s="20" t="s">
        <v>81</v>
      </c>
      <c r="F49" s="20" t="s">
        <v>226</v>
      </c>
      <c r="G49" s="46">
        <v>5.2083333333333336E-2</v>
      </c>
      <c r="H49" s="20">
        <v>46</v>
      </c>
      <c r="J49" s="5">
        <v>35</v>
      </c>
    </row>
    <row r="50" spans="1:10" s="5" customFormat="1" x14ac:dyDescent="0.4">
      <c r="A50" s="20">
        <v>38</v>
      </c>
      <c r="B50" s="20">
        <v>26</v>
      </c>
      <c r="C50" s="20" t="s">
        <v>124</v>
      </c>
      <c r="D50" s="20">
        <v>1997</v>
      </c>
      <c r="E50" s="20" t="s">
        <v>6</v>
      </c>
      <c r="F50" s="20" t="s">
        <v>21</v>
      </c>
      <c r="G50" s="46">
        <v>5.2245370370370366E-2</v>
      </c>
      <c r="H50" s="20">
        <v>45</v>
      </c>
    </row>
    <row r="51" spans="1:10" s="5" customFormat="1" x14ac:dyDescent="0.4">
      <c r="A51" s="20">
        <v>39</v>
      </c>
      <c r="B51" s="20">
        <v>16</v>
      </c>
      <c r="C51" s="20" t="s">
        <v>290</v>
      </c>
      <c r="D51" s="20">
        <v>1981</v>
      </c>
      <c r="E51" s="20" t="s">
        <v>77</v>
      </c>
      <c r="F51" s="20" t="s">
        <v>21</v>
      </c>
      <c r="G51" s="46">
        <v>5.2557870370370373E-2</v>
      </c>
      <c r="H51" s="20">
        <v>44</v>
      </c>
      <c r="J51" s="5">
        <v>38</v>
      </c>
    </row>
    <row r="52" spans="1:10" s="5" customFormat="1" x14ac:dyDescent="0.4">
      <c r="A52" s="20">
        <v>40</v>
      </c>
      <c r="B52" s="20">
        <v>55</v>
      </c>
      <c r="C52" s="20" t="s">
        <v>70</v>
      </c>
      <c r="D52" s="20">
        <v>1995</v>
      </c>
      <c r="E52" s="20" t="s">
        <v>6</v>
      </c>
      <c r="F52" s="20" t="s">
        <v>52</v>
      </c>
      <c r="G52" s="46">
        <v>5.3148148148148146E-2</v>
      </c>
      <c r="H52" s="20">
        <v>43</v>
      </c>
    </row>
    <row r="53" spans="1:10" s="5" customFormat="1" x14ac:dyDescent="0.4">
      <c r="A53" s="20">
        <v>41</v>
      </c>
      <c r="B53" s="20">
        <v>35</v>
      </c>
      <c r="C53" s="20" t="s">
        <v>291</v>
      </c>
      <c r="D53" s="20">
        <v>1977</v>
      </c>
      <c r="E53" s="20" t="s">
        <v>80</v>
      </c>
      <c r="F53" s="20" t="s">
        <v>226</v>
      </c>
      <c r="G53" s="46">
        <v>5.3460648148148153E-2</v>
      </c>
      <c r="H53" s="20">
        <v>42</v>
      </c>
      <c r="J53" s="5">
        <v>37</v>
      </c>
    </row>
    <row r="54" spans="1:10" s="5" customFormat="1" x14ac:dyDescent="0.4">
      <c r="A54" s="20">
        <v>42</v>
      </c>
      <c r="B54" s="20">
        <v>61</v>
      </c>
      <c r="C54" s="20" t="s">
        <v>292</v>
      </c>
      <c r="D54" s="20">
        <v>1966</v>
      </c>
      <c r="E54" s="20" t="s">
        <v>79</v>
      </c>
      <c r="F54" s="20" t="s">
        <v>146</v>
      </c>
      <c r="G54" s="46">
        <v>5.3703703703703698E-2</v>
      </c>
      <c r="H54" s="20">
        <v>41</v>
      </c>
      <c r="J54" s="5">
        <v>38</v>
      </c>
    </row>
    <row r="55" spans="1:10" s="5" customFormat="1" x14ac:dyDescent="0.4">
      <c r="A55" s="20">
        <v>43</v>
      </c>
      <c r="B55" s="20">
        <v>53</v>
      </c>
      <c r="C55" s="20" t="s">
        <v>172</v>
      </c>
      <c r="D55" s="20">
        <v>1979</v>
      </c>
      <c r="E55" s="20" t="s">
        <v>77</v>
      </c>
      <c r="F55" s="20" t="s">
        <v>52</v>
      </c>
      <c r="G55" s="46">
        <v>5.3749999999999999E-2</v>
      </c>
      <c r="H55" s="20">
        <v>40</v>
      </c>
      <c r="J55" s="5">
        <v>37</v>
      </c>
    </row>
    <row r="56" spans="1:10" s="5" customFormat="1" x14ac:dyDescent="0.4">
      <c r="A56" s="20">
        <v>44</v>
      </c>
      <c r="B56" s="20">
        <v>9</v>
      </c>
      <c r="C56" s="20" t="s">
        <v>262</v>
      </c>
      <c r="D56" s="20">
        <v>1989</v>
      </c>
      <c r="E56" s="20" t="s">
        <v>5</v>
      </c>
      <c r="F56" s="20" t="s">
        <v>26</v>
      </c>
      <c r="G56" s="46">
        <v>5.3819444444444448E-2</v>
      </c>
      <c r="H56" s="20">
        <v>39</v>
      </c>
    </row>
    <row r="57" spans="1:10" s="5" customFormat="1" x14ac:dyDescent="0.4">
      <c r="A57" s="20">
        <v>45</v>
      </c>
      <c r="B57" s="20">
        <v>200</v>
      </c>
      <c r="C57" s="20" t="s">
        <v>293</v>
      </c>
      <c r="D57" s="20">
        <v>1964</v>
      </c>
      <c r="E57" s="20" t="s">
        <v>79</v>
      </c>
      <c r="F57" s="20" t="s">
        <v>20</v>
      </c>
      <c r="G57" s="46">
        <v>5.4039351851851852E-2</v>
      </c>
      <c r="H57" s="20">
        <v>38</v>
      </c>
      <c r="J57" s="5">
        <v>37</v>
      </c>
    </row>
    <row r="58" spans="1:10" s="5" customFormat="1" x14ac:dyDescent="0.4">
      <c r="A58" s="20">
        <v>46</v>
      </c>
      <c r="B58" s="20">
        <v>49</v>
      </c>
      <c r="C58" s="20" t="s">
        <v>294</v>
      </c>
      <c r="D58" s="20">
        <v>1970</v>
      </c>
      <c r="E58" s="20" t="s">
        <v>81</v>
      </c>
      <c r="F58" s="20" t="s">
        <v>52</v>
      </c>
      <c r="G58" s="46">
        <v>5.4131944444444441E-2</v>
      </c>
      <c r="H58" s="20">
        <v>37</v>
      </c>
      <c r="J58" s="5">
        <v>34</v>
      </c>
    </row>
    <row r="59" spans="1:10" s="5" customFormat="1" x14ac:dyDescent="0.4">
      <c r="A59" s="20">
        <v>47</v>
      </c>
      <c r="B59" s="20">
        <v>30</v>
      </c>
      <c r="C59" s="20" t="s">
        <v>202</v>
      </c>
      <c r="D59" s="20">
        <v>1982</v>
      </c>
      <c r="E59" s="20" t="s">
        <v>77</v>
      </c>
      <c r="F59" s="20" t="s">
        <v>21</v>
      </c>
      <c r="G59" s="46">
        <v>5.4155092592592595E-2</v>
      </c>
      <c r="H59" s="20">
        <v>36</v>
      </c>
      <c r="J59" s="5">
        <v>36</v>
      </c>
    </row>
    <row r="60" spans="1:10" s="5" customFormat="1" x14ac:dyDescent="0.4">
      <c r="A60" s="20">
        <v>48</v>
      </c>
      <c r="B60" s="20">
        <v>51</v>
      </c>
      <c r="C60" s="20" t="s">
        <v>295</v>
      </c>
      <c r="D60" s="20">
        <v>1974</v>
      </c>
      <c r="E60" s="20" t="s">
        <v>80</v>
      </c>
      <c r="F60" s="20" t="s">
        <v>52</v>
      </c>
      <c r="G60" s="46">
        <v>5.4212962962962963E-2</v>
      </c>
      <c r="H60" s="20">
        <v>35</v>
      </c>
      <c r="J60" s="5">
        <v>36</v>
      </c>
    </row>
    <row r="61" spans="1:10" s="5" customFormat="1" x14ac:dyDescent="0.4">
      <c r="A61" s="20">
        <v>49</v>
      </c>
      <c r="B61" s="20">
        <v>25</v>
      </c>
      <c r="C61" s="20" t="s">
        <v>201</v>
      </c>
      <c r="D61" s="20">
        <v>1977</v>
      </c>
      <c r="E61" s="20" t="s">
        <v>80</v>
      </c>
      <c r="F61" s="20" t="s">
        <v>21</v>
      </c>
      <c r="G61" s="46">
        <v>5.4259259259259257E-2</v>
      </c>
      <c r="H61" s="20">
        <v>34</v>
      </c>
      <c r="J61" s="5">
        <v>35</v>
      </c>
    </row>
    <row r="62" spans="1:10" s="5" customFormat="1" x14ac:dyDescent="0.4">
      <c r="A62" s="20">
        <v>50</v>
      </c>
      <c r="B62" s="20">
        <v>8</v>
      </c>
      <c r="C62" s="20" t="s">
        <v>263</v>
      </c>
      <c r="D62" s="20">
        <v>1984</v>
      </c>
      <c r="E62" s="20" t="s">
        <v>5</v>
      </c>
      <c r="F62" s="20" t="s">
        <v>26</v>
      </c>
      <c r="G62" s="46">
        <v>5.454861111111111E-2</v>
      </c>
      <c r="H62" s="20">
        <v>33</v>
      </c>
    </row>
    <row r="63" spans="1:10" s="5" customFormat="1" x14ac:dyDescent="0.4">
      <c r="A63" s="20">
        <v>51</v>
      </c>
      <c r="B63" s="20">
        <v>1</v>
      </c>
      <c r="C63" s="20" t="s">
        <v>33</v>
      </c>
      <c r="D63" s="20">
        <v>1960</v>
      </c>
      <c r="E63" s="20" t="s">
        <v>88</v>
      </c>
      <c r="F63" s="20" t="s">
        <v>24</v>
      </c>
      <c r="G63" s="46">
        <v>5.4710648148148154E-2</v>
      </c>
      <c r="H63" s="20">
        <v>32</v>
      </c>
      <c r="J63" s="5">
        <v>40</v>
      </c>
    </row>
    <row r="64" spans="1:10" s="5" customFormat="1" x14ac:dyDescent="0.4">
      <c r="A64" s="20">
        <v>52</v>
      </c>
      <c r="B64" s="20">
        <v>3</v>
      </c>
      <c r="C64" s="20" t="s">
        <v>171</v>
      </c>
      <c r="D64" s="20">
        <v>1961</v>
      </c>
      <c r="E64" s="20" t="s">
        <v>88</v>
      </c>
      <c r="F64" s="20" t="s">
        <v>166</v>
      </c>
      <c r="G64" s="46">
        <v>5.4803240740740743E-2</v>
      </c>
      <c r="H64" s="20">
        <v>31</v>
      </c>
      <c r="J64" s="5">
        <v>39</v>
      </c>
    </row>
    <row r="65" spans="1:10" s="5" customFormat="1" x14ac:dyDescent="0.4">
      <c r="A65" s="20">
        <v>53</v>
      </c>
      <c r="B65" s="20">
        <v>99</v>
      </c>
      <c r="C65" s="20" t="s">
        <v>296</v>
      </c>
      <c r="D65" s="20">
        <v>1966</v>
      </c>
      <c r="E65" s="20" t="s">
        <v>79</v>
      </c>
      <c r="F65" s="20" t="s">
        <v>53</v>
      </c>
      <c r="G65" s="46">
        <v>5.4965277777777773E-2</v>
      </c>
      <c r="H65" s="20">
        <v>30</v>
      </c>
      <c r="J65" s="5">
        <v>36</v>
      </c>
    </row>
    <row r="66" spans="1:10" s="5" customFormat="1" x14ac:dyDescent="0.4">
      <c r="A66" s="20">
        <v>54</v>
      </c>
      <c r="B66" s="20">
        <v>48</v>
      </c>
      <c r="C66" s="20" t="s">
        <v>297</v>
      </c>
      <c r="D66" s="20">
        <v>1970</v>
      </c>
      <c r="E66" s="20" t="s">
        <v>81</v>
      </c>
      <c r="F66" s="20" t="s">
        <v>125</v>
      </c>
      <c r="G66" s="46">
        <v>5.5347222222222221E-2</v>
      </c>
      <c r="H66" s="20">
        <v>29</v>
      </c>
      <c r="J66" s="5">
        <v>33</v>
      </c>
    </row>
    <row r="67" spans="1:10" s="5" customFormat="1" x14ac:dyDescent="0.4">
      <c r="A67" s="20">
        <v>55</v>
      </c>
      <c r="B67" s="20">
        <v>117</v>
      </c>
      <c r="C67" s="20" t="s">
        <v>157</v>
      </c>
      <c r="D67" s="20">
        <v>1997</v>
      </c>
      <c r="E67" s="20" t="s">
        <v>6</v>
      </c>
      <c r="F67" s="20" t="s">
        <v>22</v>
      </c>
      <c r="G67" s="46">
        <v>5.5740740740740737E-2</v>
      </c>
      <c r="H67" s="20">
        <v>28</v>
      </c>
    </row>
    <row r="68" spans="1:10" s="5" customFormat="1" x14ac:dyDescent="0.4">
      <c r="A68" s="20">
        <v>56</v>
      </c>
      <c r="B68" s="20">
        <v>11</v>
      </c>
      <c r="C68" s="20" t="s">
        <v>203</v>
      </c>
      <c r="D68" s="20">
        <v>1967</v>
      </c>
      <c r="E68" s="20" t="s">
        <v>79</v>
      </c>
      <c r="F68" s="20" t="s">
        <v>21</v>
      </c>
      <c r="G68" s="46">
        <v>5.5868055555555553E-2</v>
      </c>
      <c r="H68" s="20">
        <v>27</v>
      </c>
      <c r="J68" s="5">
        <v>35</v>
      </c>
    </row>
    <row r="69" spans="1:10" s="5" customFormat="1" x14ac:dyDescent="0.4">
      <c r="A69" s="20">
        <v>57</v>
      </c>
      <c r="B69" s="20">
        <v>42</v>
      </c>
      <c r="C69" s="20" t="s">
        <v>237</v>
      </c>
      <c r="D69" s="20">
        <v>1997</v>
      </c>
      <c r="E69" s="20" t="s">
        <v>6</v>
      </c>
      <c r="F69" s="20" t="s">
        <v>226</v>
      </c>
      <c r="G69" s="46">
        <v>5.6064814814814817E-2</v>
      </c>
      <c r="H69" s="20">
        <v>26</v>
      </c>
    </row>
    <row r="70" spans="1:10" s="5" customFormat="1" x14ac:dyDescent="0.4">
      <c r="A70" s="20">
        <v>58</v>
      </c>
      <c r="B70" s="20">
        <v>123</v>
      </c>
      <c r="C70" s="20" t="s">
        <v>35</v>
      </c>
      <c r="D70" s="20">
        <v>1953</v>
      </c>
      <c r="E70" s="20" t="s">
        <v>89</v>
      </c>
      <c r="F70" s="20" t="s">
        <v>22</v>
      </c>
      <c r="G70" s="46">
        <v>5.6423611111111112E-2</v>
      </c>
      <c r="H70" s="20">
        <v>25</v>
      </c>
      <c r="J70" s="5">
        <v>30</v>
      </c>
    </row>
    <row r="71" spans="1:10" s="5" customFormat="1" x14ac:dyDescent="0.4">
      <c r="A71" s="20">
        <v>59</v>
      </c>
      <c r="B71" s="20">
        <v>15</v>
      </c>
      <c r="C71" s="20" t="s">
        <v>128</v>
      </c>
      <c r="D71" s="20">
        <v>1959</v>
      </c>
      <c r="E71" s="20" t="s">
        <v>88</v>
      </c>
      <c r="F71" s="20" t="s">
        <v>21</v>
      </c>
      <c r="G71" s="46">
        <v>5.6770833333333333E-2</v>
      </c>
      <c r="H71" s="20">
        <v>24</v>
      </c>
      <c r="J71" s="5">
        <v>38</v>
      </c>
    </row>
    <row r="72" spans="1:10" s="5" customFormat="1" x14ac:dyDescent="0.4">
      <c r="A72" s="20">
        <v>60</v>
      </c>
      <c r="B72" s="20">
        <v>110</v>
      </c>
      <c r="C72" s="20" t="s">
        <v>298</v>
      </c>
      <c r="D72" s="20">
        <v>1980</v>
      </c>
      <c r="E72" s="20" t="s">
        <v>77</v>
      </c>
      <c r="F72" s="20" t="s">
        <v>299</v>
      </c>
      <c r="G72" s="46">
        <v>5.6817129629629627E-2</v>
      </c>
      <c r="H72" s="20">
        <v>23</v>
      </c>
      <c r="J72" s="5">
        <v>35</v>
      </c>
    </row>
    <row r="73" spans="1:10" s="5" customFormat="1" x14ac:dyDescent="0.4">
      <c r="A73" s="20">
        <v>61</v>
      </c>
      <c r="B73" s="20">
        <v>69</v>
      </c>
      <c r="C73" s="20" t="s">
        <v>300</v>
      </c>
      <c r="D73" s="20">
        <v>1968</v>
      </c>
      <c r="E73" s="20" t="s">
        <v>81</v>
      </c>
      <c r="F73" s="20" t="s">
        <v>146</v>
      </c>
      <c r="G73" s="46">
        <v>5.6851851851851855E-2</v>
      </c>
      <c r="H73" s="20">
        <v>22</v>
      </c>
      <c r="J73" s="5">
        <v>32</v>
      </c>
    </row>
    <row r="74" spans="1:10" s="5" customFormat="1" x14ac:dyDescent="0.4">
      <c r="A74" s="20">
        <v>62</v>
      </c>
      <c r="B74" s="20">
        <v>57</v>
      </c>
      <c r="C74" s="20" t="s">
        <v>176</v>
      </c>
      <c r="D74" s="20">
        <v>1979</v>
      </c>
      <c r="E74" s="20" t="s">
        <v>77</v>
      </c>
      <c r="F74" s="20" t="s">
        <v>52</v>
      </c>
      <c r="G74" s="46">
        <v>5.6956018518518524E-2</v>
      </c>
      <c r="H74" s="20">
        <v>21</v>
      </c>
      <c r="J74" s="5">
        <v>34</v>
      </c>
    </row>
    <row r="75" spans="1:10" s="5" customFormat="1" x14ac:dyDescent="0.4">
      <c r="A75" s="20">
        <v>63</v>
      </c>
      <c r="B75" s="20">
        <v>73</v>
      </c>
      <c r="C75" s="20" t="s">
        <v>87</v>
      </c>
      <c r="D75" s="20">
        <v>1993</v>
      </c>
      <c r="E75" s="20" t="s">
        <v>5</v>
      </c>
      <c r="F75" s="20" t="s">
        <v>146</v>
      </c>
      <c r="G75" s="46">
        <v>5.7638888888888885E-2</v>
      </c>
      <c r="H75" s="20">
        <v>20</v>
      </c>
    </row>
    <row r="76" spans="1:10" s="5" customFormat="1" x14ac:dyDescent="0.4">
      <c r="A76" s="20">
        <v>64</v>
      </c>
      <c r="B76" s="20">
        <v>135</v>
      </c>
      <c r="C76" s="20" t="s">
        <v>301</v>
      </c>
      <c r="D76" s="20">
        <v>1992</v>
      </c>
      <c r="E76" s="20" t="s">
        <v>5</v>
      </c>
      <c r="F76" s="20" t="s">
        <v>146</v>
      </c>
      <c r="G76" s="46">
        <v>5.7638888888888885E-2</v>
      </c>
      <c r="H76" s="20">
        <v>19</v>
      </c>
    </row>
    <row r="77" spans="1:10" s="5" customFormat="1" x14ac:dyDescent="0.4">
      <c r="A77" s="20">
        <v>65</v>
      </c>
      <c r="B77" s="20">
        <v>75</v>
      </c>
      <c r="C77" s="20" t="s">
        <v>302</v>
      </c>
      <c r="D77" s="20">
        <v>1964</v>
      </c>
      <c r="E77" s="20" t="s">
        <v>79</v>
      </c>
      <c r="F77" s="20" t="s">
        <v>146</v>
      </c>
      <c r="G77" s="46">
        <v>5.8287037037037033E-2</v>
      </c>
      <c r="H77" s="20">
        <v>18</v>
      </c>
      <c r="J77" s="5">
        <v>34</v>
      </c>
    </row>
    <row r="78" spans="1:10" s="5" customFormat="1" x14ac:dyDescent="0.4">
      <c r="A78" s="20">
        <v>66</v>
      </c>
      <c r="B78" s="20">
        <v>82</v>
      </c>
      <c r="C78" s="20" t="s">
        <v>175</v>
      </c>
      <c r="D78" s="20">
        <v>1960</v>
      </c>
      <c r="E78" s="20" t="s">
        <v>88</v>
      </c>
      <c r="F78" s="20" t="s">
        <v>54</v>
      </c>
      <c r="G78" s="46">
        <v>5.8414351851851849E-2</v>
      </c>
      <c r="H78" s="20">
        <v>17</v>
      </c>
      <c r="J78" s="5">
        <v>37</v>
      </c>
    </row>
    <row r="79" spans="1:10" s="5" customFormat="1" x14ac:dyDescent="0.4">
      <c r="A79" s="20">
        <v>67</v>
      </c>
      <c r="B79" s="20">
        <v>43</v>
      </c>
      <c r="C79" s="20" t="s">
        <v>240</v>
      </c>
      <c r="D79" s="20">
        <v>1952</v>
      </c>
      <c r="E79" s="20" t="s">
        <v>90</v>
      </c>
      <c r="F79" s="20" t="s">
        <v>226</v>
      </c>
      <c r="G79" s="46">
        <v>5.8541666666666665E-2</v>
      </c>
      <c r="H79" s="20">
        <v>16</v>
      </c>
      <c r="J79" s="5">
        <v>30</v>
      </c>
    </row>
    <row r="80" spans="1:10" s="5" customFormat="1" x14ac:dyDescent="0.4">
      <c r="A80" s="20">
        <v>68</v>
      </c>
      <c r="B80" s="20">
        <v>37</v>
      </c>
      <c r="C80" s="20" t="s">
        <v>303</v>
      </c>
      <c r="D80" s="20">
        <v>1955</v>
      </c>
      <c r="E80" s="20" t="s">
        <v>89</v>
      </c>
      <c r="F80" s="20" t="s">
        <v>226</v>
      </c>
      <c r="G80" s="46">
        <v>5.8553240740740746E-2</v>
      </c>
      <c r="H80" s="20">
        <v>15</v>
      </c>
      <c r="J80" s="5">
        <v>29</v>
      </c>
    </row>
    <row r="81" spans="1:10" s="5" customFormat="1" x14ac:dyDescent="0.4">
      <c r="A81" s="20">
        <v>69</v>
      </c>
      <c r="B81" s="20">
        <v>46</v>
      </c>
      <c r="C81" s="20" t="s">
        <v>205</v>
      </c>
      <c r="D81" s="20">
        <v>1976</v>
      </c>
      <c r="E81" s="20" t="s">
        <v>80</v>
      </c>
      <c r="F81" s="20" t="s">
        <v>27</v>
      </c>
      <c r="G81" s="46">
        <v>5.8645833333333335E-2</v>
      </c>
      <c r="H81" s="20">
        <v>14</v>
      </c>
      <c r="J81" s="5">
        <v>34</v>
      </c>
    </row>
    <row r="82" spans="1:10" s="5" customFormat="1" x14ac:dyDescent="0.4">
      <c r="A82" s="20">
        <v>70</v>
      </c>
      <c r="B82" s="20">
        <v>21</v>
      </c>
      <c r="C82" s="20" t="s">
        <v>236</v>
      </c>
      <c r="D82" s="20">
        <v>1966</v>
      </c>
      <c r="E82" s="20" t="s">
        <v>79</v>
      </c>
      <c r="F82" s="20" t="s">
        <v>21</v>
      </c>
      <c r="G82" s="46">
        <v>5.9293981481481482E-2</v>
      </c>
      <c r="H82" s="20">
        <v>13</v>
      </c>
      <c r="J82" s="5">
        <v>33</v>
      </c>
    </row>
    <row r="83" spans="1:10" s="5" customFormat="1" x14ac:dyDescent="0.4">
      <c r="A83" s="20">
        <v>71</v>
      </c>
      <c r="B83" s="20">
        <v>79</v>
      </c>
      <c r="C83" s="20" t="s">
        <v>304</v>
      </c>
      <c r="D83" s="20">
        <v>1979</v>
      </c>
      <c r="E83" s="20" t="s">
        <v>77</v>
      </c>
      <c r="F83" s="20" t="s">
        <v>146</v>
      </c>
      <c r="G83" s="46">
        <v>5.9363425925925924E-2</v>
      </c>
      <c r="H83" s="20">
        <v>12</v>
      </c>
      <c r="J83" s="5">
        <v>33</v>
      </c>
    </row>
    <row r="84" spans="1:10" s="5" customFormat="1" x14ac:dyDescent="0.4">
      <c r="A84" s="20">
        <v>72</v>
      </c>
      <c r="B84" s="20">
        <v>38</v>
      </c>
      <c r="C84" s="20" t="s">
        <v>238</v>
      </c>
      <c r="D84" s="20">
        <v>1957</v>
      </c>
      <c r="E84" s="20" t="s">
        <v>89</v>
      </c>
      <c r="F84" s="20" t="s">
        <v>226</v>
      </c>
      <c r="G84" s="46">
        <v>5.9687500000000004E-2</v>
      </c>
      <c r="H84" s="20">
        <v>11</v>
      </c>
      <c r="J84" s="5">
        <v>28</v>
      </c>
    </row>
    <row r="85" spans="1:10" s="5" customFormat="1" x14ac:dyDescent="0.4">
      <c r="A85" s="20">
        <v>73</v>
      </c>
      <c r="B85" s="20">
        <v>28</v>
      </c>
      <c r="C85" s="20" t="s">
        <v>207</v>
      </c>
      <c r="D85" s="20">
        <v>1953</v>
      </c>
      <c r="E85" s="20" t="s">
        <v>89</v>
      </c>
      <c r="F85" s="20" t="s">
        <v>21</v>
      </c>
      <c r="G85" s="46">
        <v>5.9768518518518519E-2</v>
      </c>
      <c r="H85" s="20">
        <v>10</v>
      </c>
      <c r="J85" s="5">
        <v>27</v>
      </c>
    </row>
    <row r="86" spans="1:10" s="5" customFormat="1" x14ac:dyDescent="0.4">
      <c r="A86" s="20">
        <v>75</v>
      </c>
      <c r="B86" s="20">
        <v>22</v>
      </c>
      <c r="C86" s="20" t="s">
        <v>305</v>
      </c>
      <c r="D86" s="20">
        <v>1970</v>
      </c>
      <c r="E86" s="20" t="s">
        <v>81</v>
      </c>
      <c r="F86" s="20" t="s">
        <v>21</v>
      </c>
      <c r="G86" s="46">
        <v>5.9953703703703703E-2</v>
      </c>
      <c r="H86" s="20">
        <v>9</v>
      </c>
      <c r="J86" s="5">
        <v>31</v>
      </c>
    </row>
    <row r="87" spans="1:10" s="5" customFormat="1" x14ac:dyDescent="0.4">
      <c r="A87" s="20">
        <v>76</v>
      </c>
      <c r="B87" s="20">
        <v>59</v>
      </c>
      <c r="C87" s="20" t="s">
        <v>177</v>
      </c>
      <c r="D87" s="20">
        <v>1973</v>
      </c>
      <c r="E87" s="20" t="s">
        <v>80</v>
      </c>
      <c r="F87" s="20" t="s">
        <v>146</v>
      </c>
      <c r="G87" s="46">
        <v>6.010416666666666E-2</v>
      </c>
      <c r="H87" s="20">
        <v>8</v>
      </c>
      <c r="J87" s="5">
        <v>33</v>
      </c>
    </row>
    <row r="88" spans="1:10" s="5" customFormat="1" x14ac:dyDescent="0.4">
      <c r="A88" s="20">
        <v>77</v>
      </c>
      <c r="B88" s="20">
        <v>44</v>
      </c>
      <c r="C88" s="20" t="s">
        <v>266</v>
      </c>
      <c r="D88" s="20">
        <v>1955</v>
      </c>
      <c r="E88" s="20" t="s">
        <v>89</v>
      </c>
      <c r="F88" s="20" t="s">
        <v>226</v>
      </c>
      <c r="G88" s="46">
        <v>6.0497685185185189E-2</v>
      </c>
      <c r="H88" s="20">
        <v>7</v>
      </c>
      <c r="J88" s="5">
        <v>26</v>
      </c>
    </row>
    <row r="89" spans="1:10" s="5" customFormat="1" x14ac:dyDescent="0.4">
      <c r="A89" s="20">
        <v>78</v>
      </c>
      <c r="B89" s="20">
        <v>58</v>
      </c>
      <c r="C89" s="20" t="s">
        <v>92</v>
      </c>
      <c r="D89" s="20">
        <v>1961</v>
      </c>
      <c r="E89" s="20" t="s">
        <v>88</v>
      </c>
      <c r="F89" s="20" t="s">
        <v>146</v>
      </c>
      <c r="G89" s="46">
        <v>6.0972222222222226E-2</v>
      </c>
      <c r="H89" s="20">
        <v>6</v>
      </c>
      <c r="J89" s="5">
        <v>36</v>
      </c>
    </row>
    <row r="90" spans="1:10" s="5" customFormat="1" x14ac:dyDescent="0.4">
      <c r="A90" s="20">
        <v>79</v>
      </c>
      <c r="B90" s="20">
        <v>63</v>
      </c>
      <c r="C90" s="20" t="s">
        <v>108</v>
      </c>
      <c r="D90" s="20">
        <v>1977</v>
      </c>
      <c r="E90" s="20" t="s">
        <v>80</v>
      </c>
      <c r="F90" s="20" t="s">
        <v>146</v>
      </c>
      <c r="G90" s="46">
        <v>6.0995370370370366E-2</v>
      </c>
      <c r="H90" s="20">
        <v>5</v>
      </c>
      <c r="J90" s="5">
        <v>32</v>
      </c>
    </row>
    <row r="91" spans="1:10" s="5" customFormat="1" x14ac:dyDescent="0.4">
      <c r="A91" s="20">
        <v>80</v>
      </c>
      <c r="B91" s="20">
        <v>76</v>
      </c>
      <c r="C91" s="20" t="s">
        <v>306</v>
      </c>
      <c r="D91" s="20">
        <v>1964</v>
      </c>
      <c r="E91" s="20" t="s">
        <v>79</v>
      </c>
      <c r="F91" s="20" t="s">
        <v>146</v>
      </c>
      <c r="G91" s="46">
        <v>6.100694444444444E-2</v>
      </c>
      <c r="H91" s="20">
        <v>4</v>
      </c>
      <c r="J91" s="5">
        <v>32</v>
      </c>
    </row>
    <row r="92" spans="1:10" s="5" customFormat="1" x14ac:dyDescent="0.4">
      <c r="A92" s="20">
        <v>81</v>
      </c>
      <c r="B92" s="20">
        <v>23</v>
      </c>
      <c r="C92" s="20" t="s">
        <v>307</v>
      </c>
      <c r="D92" s="20">
        <v>1960</v>
      </c>
      <c r="E92" s="20" t="s">
        <v>88</v>
      </c>
      <c r="F92" s="20" t="s">
        <v>21</v>
      </c>
      <c r="G92" s="46">
        <v>6.1180555555555551E-2</v>
      </c>
      <c r="H92" s="20">
        <v>3</v>
      </c>
      <c r="J92" s="5">
        <v>35</v>
      </c>
    </row>
    <row r="93" spans="1:10" s="5" customFormat="1" x14ac:dyDescent="0.4">
      <c r="A93" s="20">
        <v>82</v>
      </c>
      <c r="B93" s="20">
        <v>12</v>
      </c>
      <c r="C93" s="20" t="s">
        <v>206</v>
      </c>
      <c r="D93" s="20">
        <v>1962</v>
      </c>
      <c r="E93" s="20" t="s">
        <v>88</v>
      </c>
      <c r="F93" s="20" t="s">
        <v>21</v>
      </c>
      <c r="G93" s="46">
        <v>6.1203703703703705E-2</v>
      </c>
      <c r="H93" s="20">
        <v>2</v>
      </c>
      <c r="J93" s="5">
        <v>34</v>
      </c>
    </row>
    <row r="94" spans="1:10" s="5" customFormat="1" x14ac:dyDescent="0.4">
      <c r="A94" s="20">
        <v>83</v>
      </c>
      <c r="B94" s="20">
        <v>86</v>
      </c>
      <c r="C94" s="20" t="s">
        <v>97</v>
      </c>
      <c r="D94" s="20">
        <v>1965</v>
      </c>
      <c r="E94" s="20" t="s">
        <v>79</v>
      </c>
      <c r="F94" s="20" t="s">
        <v>20</v>
      </c>
      <c r="G94" s="46">
        <v>6.1296296296296293E-2</v>
      </c>
      <c r="H94" s="20">
        <v>1</v>
      </c>
      <c r="J94" s="5">
        <v>31</v>
      </c>
    </row>
    <row r="95" spans="1:10" s="5" customFormat="1" x14ac:dyDescent="0.4">
      <c r="A95" s="20">
        <v>84</v>
      </c>
      <c r="B95" s="20">
        <v>90</v>
      </c>
      <c r="C95" s="20" t="s">
        <v>178</v>
      </c>
      <c r="D95" s="20">
        <v>1975</v>
      </c>
      <c r="E95" s="20" t="s">
        <v>80</v>
      </c>
      <c r="F95" s="20" t="s">
        <v>20</v>
      </c>
      <c r="G95" s="46">
        <v>6.1712962962962963E-2</v>
      </c>
      <c r="H95" s="20">
        <v>1</v>
      </c>
      <c r="J95" s="5">
        <v>31</v>
      </c>
    </row>
    <row r="96" spans="1:10" s="5" customFormat="1" x14ac:dyDescent="0.4">
      <c r="A96" s="20">
        <v>85</v>
      </c>
      <c r="B96" s="20">
        <v>105</v>
      </c>
      <c r="C96" s="20" t="s">
        <v>308</v>
      </c>
      <c r="D96" s="20">
        <v>1954</v>
      </c>
      <c r="E96" s="20" t="s">
        <v>89</v>
      </c>
      <c r="F96" s="20" t="s">
        <v>163</v>
      </c>
      <c r="G96" s="46">
        <v>6.1782407407407404E-2</v>
      </c>
      <c r="H96" s="20">
        <v>1</v>
      </c>
      <c r="J96" s="5">
        <v>25</v>
      </c>
    </row>
    <row r="97" spans="1:10" s="5" customFormat="1" x14ac:dyDescent="0.4">
      <c r="A97" s="20">
        <v>86</v>
      </c>
      <c r="B97" s="20">
        <v>125</v>
      </c>
      <c r="C97" s="20" t="s">
        <v>309</v>
      </c>
      <c r="D97" s="20">
        <v>1969</v>
      </c>
      <c r="E97" s="20" t="s">
        <v>81</v>
      </c>
      <c r="F97" s="20" t="s">
        <v>22</v>
      </c>
      <c r="G97" s="46">
        <v>6.1851851851851852E-2</v>
      </c>
      <c r="H97" s="20">
        <v>1</v>
      </c>
      <c r="J97" s="5">
        <v>30</v>
      </c>
    </row>
    <row r="98" spans="1:10" s="5" customFormat="1" x14ac:dyDescent="0.4">
      <c r="A98" s="20">
        <v>87</v>
      </c>
      <c r="B98" s="20">
        <v>14</v>
      </c>
      <c r="C98" s="20" t="s">
        <v>310</v>
      </c>
      <c r="D98" s="20">
        <v>1977</v>
      </c>
      <c r="E98" s="20" t="s">
        <v>80</v>
      </c>
      <c r="F98" s="20" t="s">
        <v>21</v>
      </c>
      <c r="G98" s="46">
        <v>6.2094907407407411E-2</v>
      </c>
      <c r="H98" s="20">
        <v>1</v>
      </c>
      <c r="J98" s="5">
        <v>30</v>
      </c>
    </row>
    <row r="99" spans="1:10" s="5" customFormat="1" x14ac:dyDescent="0.4">
      <c r="A99" s="20">
        <v>88</v>
      </c>
      <c r="B99" s="20">
        <v>88</v>
      </c>
      <c r="C99" s="20" t="s">
        <v>93</v>
      </c>
      <c r="D99" s="20">
        <v>1954</v>
      </c>
      <c r="E99" s="20" t="s">
        <v>89</v>
      </c>
      <c r="F99" s="20" t="s">
        <v>20</v>
      </c>
      <c r="G99" s="46">
        <v>6.2233796296296294E-2</v>
      </c>
      <c r="H99" s="20">
        <v>1</v>
      </c>
      <c r="J99" s="5">
        <v>24</v>
      </c>
    </row>
    <row r="100" spans="1:10" s="5" customFormat="1" x14ac:dyDescent="0.4">
      <c r="A100" s="20">
        <v>89</v>
      </c>
      <c r="B100" s="20">
        <v>97</v>
      </c>
      <c r="C100" s="20" t="s">
        <v>91</v>
      </c>
      <c r="D100" s="20">
        <v>1979</v>
      </c>
      <c r="E100" s="20" t="s">
        <v>77</v>
      </c>
      <c r="F100" s="20" t="s">
        <v>53</v>
      </c>
      <c r="G100" s="46">
        <v>6.2650462962962963E-2</v>
      </c>
      <c r="H100" s="20">
        <v>1</v>
      </c>
      <c r="J100" s="5">
        <v>32</v>
      </c>
    </row>
    <row r="101" spans="1:10" s="5" customFormat="1" x14ac:dyDescent="0.4">
      <c r="A101" s="20">
        <v>90</v>
      </c>
      <c r="B101" s="20">
        <v>72</v>
      </c>
      <c r="C101" s="20" t="s">
        <v>178</v>
      </c>
      <c r="D101" s="20">
        <v>1967</v>
      </c>
      <c r="E101" s="20" t="s">
        <v>79</v>
      </c>
      <c r="F101" s="20" t="s">
        <v>146</v>
      </c>
      <c r="G101" s="46">
        <v>6.2685185185185191E-2</v>
      </c>
      <c r="H101" s="20">
        <v>1</v>
      </c>
      <c r="J101" s="5">
        <v>30</v>
      </c>
    </row>
    <row r="102" spans="1:10" s="5" customFormat="1" x14ac:dyDescent="0.4">
      <c r="A102" s="20">
        <v>91</v>
      </c>
      <c r="B102" s="20">
        <v>65</v>
      </c>
      <c r="C102" s="20" t="s">
        <v>311</v>
      </c>
      <c r="D102" s="20">
        <v>1974</v>
      </c>
      <c r="E102" s="20" t="s">
        <v>80</v>
      </c>
      <c r="F102" s="20" t="s">
        <v>146</v>
      </c>
      <c r="G102" s="46">
        <v>6.2962962962962957E-2</v>
      </c>
      <c r="H102" s="20">
        <v>1</v>
      </c>
      <c r="J102" s="5">
        <v>29</v>
      </c>
    </row>
    <row r="103" spans="1:10" s="5" customFormat="1" x14ac:dyDescent="0.4">
      <c r="A103" s="20">
        <v>92</v>
      </c>
      <c r="B103" s="20">
        <v>83</v>
      </c>
      <c r="C103" s="20" t="s">
        <v>174</v>
      </c>
      <c r="D103" s="20">
        <v>1994</v>
      </c>
      <c r="E103" s="20" t="s">
        <v>5</v>
      </c>
      <c r="F103" s="20" t="s">
        <v>54</v>
      </c>
      <c r="G103" s="46">
        <v>6.3483796296296302E-2</v>
      </c>
      <c r="H103" s="20">
        <v>1</v>
      </c>
    </row>
    <row r="104" spans="1:10" s="5" customFormat="1" x14ac:dyDescent="0.4">
      <c r="A104" s="20">
        <v>93</v>
      </c>
      <c r="B104" s="20">
        <v>116</v>
      </c>
      <c r="C104" s="20" t="s">
        <v>119</v>
      </c>
      <c r="D104" s="20">
        <v>1966</v>
      </c>
      <c r="E104" s="20" t="s">
        <v>79</v>
      </c>
      <c r="F104" s="20" t="s">
        <v>22</v>
      </c>
      <c r="G104" s="46">
        <v>6.3506944444444449E-2</v>
      </c>
      <c r="H104" s="20">
        <v>1</v>
      </c>
      <c r="J104" s="5">
        <v>29</v>
      </c>
    </row>
    <row r="105" spans="1:10" s="5" customFormat="1" x14ac:dyDescent="0.4">
      <c r="A105" s="20">
        <v>94</v>
      </c>
      <c r="B105" s="20">
        <v>17</v>
      </c>
      <c r="C105" s="20" t="s">
        <v>239</v>
      </c>
      <c r="D105" s="20">
        <v>1963</v>
      </c>
      <c r="E105" s="20" t="s">
        <v>79</v>
      </c>
      <c r="F105" s="20" t="s">
        <v>21</v>
      </c>
      <c r="G105" s="46">
        <v>6.3750000000000001E-2</v>
      </c>
      <c r="H105" s="20">
        <v>1</v>
      </c>
      <c r="J105" s="5">
        <v>28</v>
      </c>
    </row>
    <row r="106" spans="1:10" s="5" customFormat="1" x14ac:dyDescent="0.4">
      <c r="A106" s="20">
        <v>95</v>
      </c>
      <c r="B106" s="20">
        <v>100</v>
      </c>
      <c r="C106" s="20" t="s">
        <v>96</v>
      </c>
      <c r="D106" s="20">
        <v>1955</v>
      </c>
      <c r="E106" s="20" t="s">
        <v>89</v>
      </c>
      <c r="F106" s="20" t="s">
        <v>53</v>
      </c>
      <c r="G106" s="46">
        <v>6.400462962962962E-2</v>
      </c>
      <c r="H106" s="20">
        <v>1</v>
      </c>
      <c r="J106" s="5">
        <v>23</v>
      </c>
    </row>
    <row r="107" spans="1:10" s="5" customFormat="1" x14ac:dyDescent="0.4">
      <c r="A107" s="20">
        <v>96</v>
      </c>
      <c r="B107" s="20">
        <v>84</v>
      </c>
      <c r="C107" s="20" t="s">
        <v>134</v>
      </c>
      <c r="D107" s="20">
        <v>1977</v>
      </c>
      <c r="E107" s="20" t="s">
        <v>80</v>
      </c>
      <c r="F107" s="20" t="s">
        <v>20</v>
      </c>
      <c r="G107" s="46">
        <v>6.4282407407407413E-2</v>
      </c>
      <c r="H107" s="20">
        <v>1</v>
      </c>
      <c r="J107" s="5">
        <v>28</v>
      </c>
    </row>
    <row r="108" spans="1:10" s="5" customFormat="1" x14ac:dyDescent="0.4">
      <c r="A108" s="20">
        <v>97</v>
      </c>
      <c r="B108" s="20">
        <v>19</v>
      </c>
      <c r="C108" s="20" t="s">
        <v>312</v>
      </c>
      <c r="D108" s="20">
        <v>1976</v>
      </c>
      <c r="E108" s="20" t="s">
        <v>80</v>
      </c>
      <c r="F108" s="20" t="s">
        <v>21</v>
      </c>
      <c r="G108" s="46">
        <v>6.4398148148148149E-2</v>
      </c>
      <c r="H108" s="20">
        <v>1</v>
      </c>
      <c r="J108" s="5">
        <v>27</v>
      </c>
    </row>
    <row r="109" spans="1:10" s="5" customFormat="1" x14ac:dyDescent="0.4">
      <c r="A109" s="20">
        <v>98</v>
      </c>
      <c r="B109" s="20">
        <v>67</v>
      </c>
      <c r="C109" s="20" t="s">
        <v>136</v>
      </c>
      <c r="D109" s="20">
        <v>1964</v>
      </c>
      <c r="E109" s="20" t="s">
        <v>79</v>
      </c>
      <c r="F109" s="20" t="s">
        <v>146</v>
      </c>
      <c r="G109" s="46">
        <v>6.4652777777777781E-2</v>
      </c>
      <c r="H109" s="20">
        <v>1</v>
      </c>
      <c r="J109" s="5">
        <v>27</v>
      </c>
    </row>
    <row r="110" spans="1:10" s="5" customFormat="1" x14ac:dyDescent="0.4">
      <c r="A110" s="20">
        <v>99</v>
      </c>
      <c r="B110" s="20">
        <v>36</v>
      </c>
      <c r="C110" s="20" t="s">
        <v>241</v>
      </c>
      <c r="D110" s="20">
        <v>1949</v>
      </c>
      <c r="E110" s="20" t="s">
        <v>90</v>
      </c>
      <c r="F110" s="20" t="s">
        <v>226</v>
      </c>
      <c r="G110" s="46">
        <v>6.4965277777777775E-2</v>
      </c>
      <c r="H110" s="20">
        <v>1</v>
      </c>
      <c r="J110" s="5">
        <v>29</v>
      </c>
    </row>
    <row r="111" spans="1:10" s="5" customFormat="1" x14ac:dyDescent="0.4">
      <c r="A111" s="20">
        <v>100</v>
      </c>
      <c r="B111" s="20">
        <v>18</v>
      </c>
      <c r="C111" s="20" t="s">
        <v>313</v>
      </c>
      <c r="D111" s="20">
        <v>1977</v>
      </c>
      <c r="E111" s="20" t="s">
        <v>80</v>
      </c>
      <c r="F111" s="20" t="s">
        <v>21</v>
      </c>
      <c r="G111" s="46">
        <v>6.4988425925925922E-2</v>
      </c>
      <c r="H111" s="20">
        <v>1</v>
      </c>
      <c r="J111" s="5">
        <v>26</v>
      </c>
    </row>
    <row r="112" spans="1:10" s="5" customFormat="1" x14ac:dyDescent="0.4">
      <c r="A112" s="20">
        <v>101</v>
      </c>
      <c r="B112" s="20">
        <v>87</v>
      </c>
      <c r="C112" s="20" t="s">
        <v>98</v>
      </c>
      <c r="D112" s="20">
        <v>1959</v>
      </c>
      <c r="E112" s="20" t="s">
        <v>88</v>
      </c>
      <c r="F112" s="20" t="s">
        <v>20</v>
      </c>
      <c r="G112" s="46">
        <v>6.5127314814814818E-2</v>
      </c>
      <c r="H112" s="20">
        <v>1</v>
      </c>
      <c r="J112" s="5">
        <v>33</v>
      </c>
    </row>
    <row r="113" spans="1:10" s="5" customFormat="1" x14ac:dyDescent="0.4">
      <c r="A113" s="20">
        <v>102</v>
      </c>
      <c r="B113" s="20">
        <v>102</v>
      </c>
      <c r="C113" s="20" t="s">
        <v>314</v>
      </c>
      <c r="D113" s="20">
        <v>1963</v>
      </c>
      <c r="E113" s="20" t="s">
        <v>79</v>
      </c>
      <c r="F113" s="20" t="s">
        <v>53</v>
      </c>
      <c r="G113" s="46">
        <v>6.5416666666666665E-2</v>
      </c>
      <c r="H113" s="20">
        <v>1</v>
      </c>
      <c r="J113" s="5">
        <v>26</v>
      </c>
    </row>
    <row r="114" spans="1:10" s="5" customFormat="1" x14ac:dyDescent="0.4">
      <c r="A114" s="20">
        <v>103</v>
      </c>
      <c r="B114" s="20">
        <v>113</v>
      </c>
      <c r="C114" s="20" t="s">
        <v>180</v>
      </c>
      <c r="D114" s="20">
        <v>1943</v>
      </c>
      <c r="E114" s="20" t="s">
        <v>94</v>
      </c>
      <c r="F114" s="20" t="s">
        <v>22</v>
      </c>
      <c r="G114" s="46">
        <v>6.5567129629629628E-2</v>
      </c>
      <c r="H114" s="20">
        <v>1</v>
      </c>
      <c r="J114" s="5">
        <v>20</v>
      </c>
    </row>
    <row r="115" spans="1:10" s="5" customFormat="1" x14ac:dyDescent="0.4">
      <c r="A115" s="20">
        <v>104</v>
      </c>
      <c r="B115" s="20">
        <v>52</v>
      </c>
      <c r="C115" s="20" t="s">
        <v>315</v>
      </c>
      <c r="D115" s="20">
        <v>1961</v>
      </c>
      <c r="E115" s="20" t="s">
        <v>88</v>
      </c>
      <c r="F115" s="20" t="s">
        <v>52</v>
      </c>
      <c r="G115" s="46">
        <v>6.5590277777777775E-2</v>
      </c>
      <c r="H115" s="20">
        <v>1</v>
      </c>
      <c r="J115" s="5">
        <v>32</v>
      </c>
    </row>
    <row r="116" spans="1:10" s="5" customFormat="1" x14ac:dyDescent="0.4">
      <c r="A116" s="20">
        <v>105</v>
      </c>
      <c r="B116" s="20">
        <v>112</v>
      </c>
      <c r="C116" s="20" t="s">
        <v>316</v>
      </c>
      <c r="D116" s="20">
        <v>1973</v>
      </c>
      <c r="E116" s="20" t="s">
        <v>80</v>
      </c>
      <c r="F116" s="20" t="s">
        <v>22</v>
      </c>
      <c r="G116" s="46">
        <v>6.5694444444444444E-2</v>
      </c>
      <c r="H116" s="20">
        <v>1</v>
      </c>
      <c r="J116" s="5">
        <v>25</v>
      </c>
    </row>
    <row r="117" spans="1:10" s="5" customFormat="1" x14ac:dyDescent="0.4">
      <c r="A117" s="20">
        <v>106</v>
      </c>
      <c r="B117" s="20">
        <v>124</v>
      </c>
      <c r="C117" s="20" t="s">
        <v>317</v>
      </c>
      <c r="D117" s="20">
        <v>1949</v>
      </c>
      <c r="E117" s="20" t="s">
        <v>90</v>
      </c>
      <c r="F117" s="20" t="s">
        <v>22</v>
      </c>
      <c r="G117" s="46">
        <v>6.6423611111111114E-2</v>
      </c>
      <c r="H117" s="20">
        <v>1</v>
      </c>
      <c r="J117" s="5">
        <v>28</v>
      </c>
    </row>
    <row r="118" spans="1:10" s="5" customFormat="1" x14ac:dyDescent="0.4">
      <c r="A118" s="20">
        <v>107</v>
      </c>
      <c r="B118" s="20">
        <v>33</v>
      </c>
      <c r="C118" s="20" t="s">
        <v>318</v>
      </c>
      <c r="D118" s="20">
        <v>1948</v>
      </c>
      <c r="E118" s="20" t="s">
        <v>90</v>
      </c>
      <c r="F118" s="20" t="s">
        <v>198</v>
      </c>
      <c r="G118" s="46">
        <v>6.6736111111111107E-2</v>
      </c>
      <c r="H118" s="20">
        <v>1</v>
      </c>
      <c r="J118" s="5">
        <v>27</v>
      </c>
    </row>
    <row r="119" spans="1:10" s="5" customFormat="1" x14ac:dyDescent="0.4">
      <c r="A119" s="20">
        <v>108</v>
      </c>
      <c r="B119" s="20">
        <v>47</v>
      </c>
      <c r="C119" s="20" t="s">
        <v>181</v>
      </c>
      <c r="D119" s="20">
        <v>1950</v>
      </c>
      <c r="E119" s="20" t="s">
        <v>90</v>
      </c>
      <c r="F119" s="20" t="s">
        <v>27</v>
      </c>
      <c r="G119" s="46">
        <v>6.6805555555555562E-2</v>
      </c>
      <c r="H119" s="20">
        <v>1</v>
      </c>
      <c r="J119" s="5">
        <v>26</v>
      </c>
    </row>
    <row r="120" spans="1:10" s="5" customFormat="1" x14ac:dyDescent="0.4">
      <c r="A120" s="20">
        <v>109</v>
      </c>
      <c r="B120" s="20">
        <v>134</v>
      </c>
      <c r="C120" s="20" t="s">
        <v>319</v>
      </c>
      <c r="D120" s="20">
        <v>1970</v>
      </c>
      <c r="E120" s="20" t="s">
        <v>81</v>
      </c>
      <c r="F120" s="20" t="s">
        <v>146</v>
      </c>
      <c r="G120" s="46">
        <v>6.7199074074074064E-2</v>
      </c>
      <c r="H120" s="20">
        <v>1</v>
      </c>
      <c r="J120" s="5">
        <v>29</v>
      </c>
    </row>
    <row r="121" spans="1:10" s="5" customFormat="1" x14ac:dyDescent="0.4">
      <c r="A121" s="20">
        <v>110</v>
      </c>
      <c r="B121" s="20">
        <v>130</v>
      </c>
      <c r="C121" s="20" t="s">
        <v>135</v>
      </c>
      <c r="D121" s="20">
        <v>1971</v>
      </c>
      <c r="E121" s="20" t="s">
        <v>81</v>
      </c>
      <c r="F121" s="20" t="s">
        <v>36</v>
      </c>
      <c r="G121" s="46">
        <v>6.7500000000000004E-2</v>
      </c>
      <c r="H121" s="20">
        <v>1</v>
      </c>
      <c r="J121" s="5">
        <v>28</v>
      </c>
    </row>
    <row r="122" spans="1:10" s="5" customFormat="1" x14ac:dyDescent="0.4">
      <c r="A122" s="20">
        <v>111</v>
      </c>
      <c r="B122" s="20">
        <v>62</v>
      </c>
      <c r="C122" s="20" t="s">
        <v>23</v>
      </c>
      <c r="D122" s="20">
        <v>1995</v>
      </c>
      <c r="E122" s="20" t="s">
        <v>6</v>
      </c>
      <c r="F122" s="20" t="s">
        <v>146</v>
      </c>
      <c r="G122" s="46">
        <v>6.7766203703703703E-2</v>
      </c>
      <c r="H122" s="20">
        <v>1</v>
      </c>
    </row>
    <row r="123" spans="1:10" s="5" customFormat="1" x14ac:dyDescent="0.4">
      <c r="A123" s="20">
        <v>112</v>
      </c>
      <c r="B123" s="20">
        <v>10</v>
      </c>
      <c r="C123" s="20" t="s">
        <v>320</v>
      </c>
      <c r="D123" s="20">
        <v>1946</v>
      </c>
      <c r="E123" s="20" t="s">
        <v>94</v>
      </c>
      <c r="F123" s="20" t="s">
        <v>21</v>
      </c>
      <c r="G123" s="46">
        <v>6.8009259259259255E-2</v>
      </c>
      <c r="H123" s="20">
        <v>1</v>
      </c>
      <c r="J123" s="5">
        <v>19</v>
      </c>
    </row>
    <row r="124" spans="1:10" s="5" customFormat="1" x14ac:dyDescent="0.4">
      <c r="A124" s="20">
        <v>113</v>
      </c>
      <c r="B124" s="20">
        <v>107</v>
      </c>
      <c r="C124" s="20" t="s">
        <v>321</v>
      </c>
      <c r="D124" s="20">
        <v>1967</v>
      </c>
      <c r="E124" s="20" t="s">
        <v>79</v>
      </c>
      <c r="F124" s="20" t="s">
        <v>322</v>
      </c>
      <c r="G124" s="46">
        <v>6.8541666666666667E-2</v>
      </c>
      <c r="H124" s="20">
        <v>1</v>
      </c>
      <c r="J124" s="5">
        <v>25</v>
      </c>
    </row>
    <row r="125" spans="1:10" s="5" customFormat="1" x14ac:dyDescent="0.4">
      <c r="A125" s="20">
        <v>114</v>
      </c>
      <c r="B125" s="20">
        <v>71</v>
      </c>
      <c r="C125" s="20" t="s">
        <v>99</v>
      </c>
      <c r="D125" s="20">
        <v>1956</v>
      </c>
      <c r="E125" s="20" t="s">
        <v>89</v>
      </c>
      <c r="F125" s="20" t="s">
        <v>146</v>
      </c>
      <c r="G125" s="46">
        <v>6.8634259259259256E-2</v>
      </c>
      <c r="H125" s="20">
        <v>1</v>
      </c>
      <c r="J125" s="5">
        <v>22</v>
      </c>
    </row>
    <row r="126" spans="1:10" s="5" customFormat="1" x14ac:dyDescent="0.4">
      <c r="A126" s="20">
        <v>115</v>
      </c>
      <c r="B126" s="20">
        <v>129</v>
      </c>
      <c r="C126" s="20" t="s">
        <v>179</v>
      </c>
      <c r="D126" s="20">
        <v>1969</v>
      </c>
      <c r="E126" s="20" t="s">
        <v>81</v>
      </c>
      <c r="F126" s="20" t="s">
        <v>36</v>
      </c>
      <c r="G126" s="46">
        <v>6.8831018518518514E-2</v>
      </c>
      <c r="H126" s="20">
        <v>1</v>
      </c>
      <c r="J126" s="5">
        <v>27</v>
      </c>
    </row>
    <row r="127" spans="1:10" s="5" customFormat="1" x14ac:dyDescent="0.4">
      <c r="A127" s="20">
        <v>116</v>
      </c>
      <c r="B127" s="20">
        <v>119</v>
      </c>
      <c r="C127" s="20" t="s">
        <v>129</v>
      </c>
      <c r="D127" s="20">
        <v>1944</v>
      </c>
      <c r="E127" s="20" t="s">
        <v>94</v>
      </c>
      <c r="F127" s="20" t="s">
        <v>22</v>
      </c>
      <c r="G127" s="46">
        <v>6.9444444444444434E-2</v>
      </c>
      <c r="H127" s="20">
        <v>1</v>
      </c>
      <c r="J127" s="5">
        <v>18</v>
      </c>
    </row>
    <row r="128" spans="1:10" s="5" customFormat="1" x14ac:dyDescent="0.4">
      <c r="A128" s="20">
        <v>117</v>
      </c>
      <c r="B128" s="20">
        <v>98</v>
      </c>
      <c r="C128" s="20" t="s">
        <v>245</v>
      </c>
      <c r="D128" s="20">
        <v>1954</v>
      </c>
      <c r="E128" s="20" t="s">
        <v>89</v>
      </c>
      <c r="F128" s="20" t="s">
        <v>53</v>
      </c>
      <c r="G128" s="46">
        <v>6.9467592592592595E-2</v>
      </c>
      <c r="H128" s="20">
        <v>1</v>
      </c>
      <c r="J128" s="5">
        <v>21</v>
      </c>
    </row>
    <row r="129" spans="1:10" s="5" customFormat="1" x14ac:dyDescent="0.4">
      <c r="A129" s="20">
        <v>118</v>
      </c>
      <c r="B129" s="20">
        <v>101</v>
      </c>
      <c r="C129" s="20" t="s">
        <v>95</v>
      </c>
      <c r="D129" s="20">
        <v>1965</v>
      </c>
      <c r="E129" s="20" t="s">
        <v>79</v>
      </c>
      <c r="F129" s="20" t="s">
        <v>53</v>
      </c>
      <c r="G129" s="46">
        <v>6.9988425925925926E-2</v>
      </c>
      <c r="H129" s="20">
        <v>1</v>
      </c>
      <c r="J129" s="5">
        <v>24</v>
      </c>
    </row>
    <row r="130" spans="1:10" s="5" customFormat="1" x14ac:dyDescent="0.4">
      <c r="A130" s="20">
        <v>119</v>
      </c>
      <c r="B130" s="20">
        <v>140</v>
      </c>
      <c r="C130" s="20" t="s">
        <v>323</v>
      </c>
      <c r="D130" s="20">
        <v>1976</v>
      </c>
      <c r="E130" s="20" t="s">
        <v>80</v>
      </c>
      <c r="F130" s="20" t="s">
        <v>55</v>
      </c>
      <c r="G130" s="46">
        <v>7.0254629629629625E-2</v>
      </c>
      <c r="H130" s="20">
        <v>1</v>
      </c>
      <c r="J130" s="5">
        <v>24</v>
      </c>
    </row>
    <row r="131" spans="1:10" s="5" customFormat="1" x14ac:dyDescent="0.4">
      <c r="A131" s="20">
        <v>120</v>
      </c>
      <c r="B131" s="20">
        <v>91</v>
      </c>
      <c r="C131" s="20" t="s">
        <v>100</v>
      </c>
      <c r="D131" s="20">
        <v>1960</v>
      </c>
      <c r="E131" s="20" t="s">
        <v>88</v>
      </c>
      <c r="F131" s="20" t="s">
        <v>20</v>
      </c>
      <c r="G131" s="46">
        <v>7.0370370370370375E-2</v>
      </c>
      <c r="H131" s="20">
        <v>1</v>
      </c>
      <c r="J131" s="5">
        <v>31</v>
      </c>
    </row>
    <row r="132" spans="1:10" x14ac:dyDescent="0.4">
      <c r="A132" s="21">
        <v>121</v>
      </c>
      <c r="B132" s="21">
        <v>115</v>
      </c>
      <c r="C132" s="21" t="s">
        <v>324</v>
      </c>
      <c r="D132" s="21">
        <v>1939</v>
      </c>
      <c r="E132" s="21" t="s">
        <v>182</v>
      </c>
      <c r="F132" s="21" t="s">
        <v>22</v>
      </c>
      <c r="G132" s="45">
        <v>7.0937500000000001E-2</v>
      </c>
      <c r="H132" s="21">
        <v>1</v>
      </c>
      <c r="J132" s="24">
        <v>17</v>
      </c>
    </row>
    <row r="133" spans="1:10" s="5" customFormat="1" x14ac:dyDescent="0.4">
      <c r="A133" s="20">
        <v>122</v>
      </c>
      <c r="B133" s="20">
        <v>103</v>
      </c>
      <c r="C133" s="20" t="s">
        <v>325</v>
      </c>
      <c r="D133" s="20">
        <v>1966</v>
      </c>
      <c r="E133" s="20" t="s">
        <v>79</v>
      </c>
      <c r="F133" s="20" t="s">
        <v>53</v>
      </c>
      <c r="G133" s="46">
        <v>7.18287037037037E-2</v>
      </c>
      <c r="H133" s="20">
        <v>1</v>
      </c>
      <c r="J133" s="5">
        <v>23</v>
      </c>
    </row>
    <row r="134" spans="1:10" s="5" customFormat="1" x14ac:dyDescent="0.4">
      <c r="A134" s="20">
        <v>123</v>
      </c>
      <c r="B134" s="20">
        <v>78</v>
      </c>
      <c r="C134" s="20" t="s">
        <v>121</v>
      </c>
      <c r="D134" s="20">
        <v>1970</v>
      </c>
      <c r="E134" s="20" t="s">
        <v>81</v>
      </c>
      <c r="F134" s="20" t="s">
        <v>146</v>
      </c>
      <c r="G134" s="46">
        <v>7.2708333333333333E-2</v>
      </c>
      <c r="H134" s="20">
        <v>1</v>
      </c>
      <c r="J134" s="5">
        <v>26</v>
      </c>
    </row>
    <row r="135" spans="1:10" s="5" customFormat="1" x14ac:dyDescent="0.4">
      <c r="A135" s="20">
        <v>124</v>
      </c>
      <c r="B135" s="20">
        <v>85</v>
      </c>
      <c r="C135" s="20" t="s">
        <v>101</v>
      </c>
      <c r="D135" s="20">
        <v>1967</v>
      </c>
      <c r="E135" s="20" t="s">
        <v>79</v>
      </c>
      <c r="F135" s="20" t="s">
        <v>20</v>
      </c>
      <c r="G135" s="46">
        <v>7.3692129629629635E-2</v>
      </c>
      <c r="H135" s="20">
        <v>1</v>
      </c>
      <c r="J135" s="5">
        <v>22</v>
      </c>
    </row>
    <row r="136" spans="1:10" s="5" customFormat="1" x14ac:dyDescent="0.4">
      <c r="A136" s="20">
        <v>125</v>
      </c>
      <c r="B136" s="20">
        <v>139</v>
      </c>
      <c r="C136" s="20" t="s">
        <v>326</v>
      </c>
      <c r="D136" s="20">
        <v>1959</v>
      </c>
      <c r="E136" s="20" t="s">
        <v>88</v>
      </c>
      <c r="F136" s="20" t="s">
        <v>327</v>
      </c>
      <c r="G136" s="46">
        <v>7.3703703703703702E-2</v>
      </c>
      <c r="H136" s="20">
        <v>1</v>
      </c>
      <c r="J136" s="5">
        <v>30</v>
      </c>
    </row>
    <row r="137" spans="1:10" s="5" customFormat="1" x14ac:dyDescent="0.4">
      <c r="A137" s="20">
        <v>126</v>
      </c>
      <c r="B137" s="20">
        <v>199</v>
      </c>
      <c r="C137" s="20" t="s">
        <v>109</v>
      </c>
      <c r="D137" s="20">
        <v>1962</v>
      </c>
      <c r="E137" s="20" t="s">
        <v>88</v>
      </c>
      <c r="F137" s="20" t="s">
        <v>36</v>
      </c>
      <c r="G137" s="46">
        <v>7.5219907407407416E-2</v>
      </c>
      <c r="H137" s="20">
        <v>1</v>
      </c>
      <c r="J137" s="5">
        <v>29</v>
      </c>
    </row>
    <row r="138" spans="1:10" s="5" customFormat="1" x14ac:dyDescent="0.4">
      <c r="A138" s="20">
        <v>127</v>
      </c>
      <c r="B138" s="20">
        <v>118</v>
      </c>
      <c r="C138" s="20" t="s">
        <v>328</v>
      </c>
      <c r="D138" s="20">
        <v>1966</v>
      </c>
      <c r="E138" s="20" t="s">
        <v>79</v>
      </c>
      <c r="F138" s="20" t="s">
        <v>22</v>
      </c>
      <c r="G138" s="46">
        <v>7.7326388888888889E-2</v>
      </c>
      <c r="H138" s="20">
        <v>1</v>
      </c>
      <c r="J138" s="5">
        <v>21</v>
      </c>
    </row>
    <row r="139" spans="1:10" s="5" customFormat="1" x14ac:dyDescent="0.4">
      <c r="A139" s="20">
        <v>128</v>
      </c>
      <c r="B139" s="20">
        <v>114</v>
      </c>
      <c r="C139" s="20" t="s">
        <v>37</v>
      </c>
      <c r="D139" s="20">
        <v>1951</v>
      </c>
      <c r="E139" s="20" t="s">
        <v>90</v>
      </c>
      <c r="F139" s="20" t="s">
        <v>22</v>
      </c>
      <c r="G139" s="46">
        <v>7.7337962962962969E-2</v>
      </c>
      <c r="H139" s="20">
        <v>1</v>
      </c>
      <c r="J139" s="5">
        <v>25</v>
      </c>
    </row>
    <row r="140" spans="1:10" s="5" customFormat="1" x14ac:dyDescent="0.4">
      <c r="A140" s="20">
        <v>129</v>
      </c>
      <c r="B140" s="20">
        <v>32</v>
      </c>
      <c r="C140" s="20" t="s">
        <v>329</v>
      </c>
      <c r="D140" s="20">
        <v>1957</v>
      </c>
      <c r="E140" s="20" t="s">
        <v>89</v>
      </c>
      <c r="F140" s="20" t="s">
        <v>21</v>
      </c>
      <c r="G140" s="46">
        <v>8.009259259259259E-2</v>
      </c>
      <c r="H140" s="20">
        <v>1</v>
      </c>
      <c r="J140" s="5">
        <v>20</v>
      </c>
    </row>
    <row r="141" spans="1:10" s="5" customFormat="1" ht="14.1" x14ac:dyDescent="0.5">
      <c r="A141" s="138" t="s">
        <v>209</v>
      </c>
      <c r="B141" s="139"/>
      <c r="C141" s="139"/>
      <c r="D141" s="139"/>
      <c r="E141" s="139"/>
      <c r="F141" s="139"/>
      <c r="G141" s="139"/>
      <c r="H141" s="140"/>
    </row>
    <row r="142" spans="1:10" s="5" customFormat="1" x14ac:dyDescent="0.4">
      <c r="A142" s="20" t="s">
        <v>132</v>
      </c>
      <c r="B142" s="20" t="s">
        <v>17</v>
      </c>
      <c r="C142" s="20" t="s">
        <v>18</v>
      </c>
      <c r="D142" s="20" t="s">
        <v>2</v>
      </c>
      <c r="E142" s="20" t="s">
        <v>4</v>
      </c>
      <c r="F142" s="20" t="s">
        <v>3</v>
      </c>
      <c r="G142" s="20" t="s">
        <v>19</v>
      </c>
      <c r="H142" s="46"/>
    </row>
    <row r="143" spans="1:10" s="5" customFormat="1" x14ac:dyDescent="0.4">
      <c r="A143" s="20">
        <v>1</v>
      </c>
      <c r="B143" s="20">
        <v>10</v>
      </c>
      <c r="C143" s="20" t="s">
        <v>151</v>
      </c>
      <c r="D143" s="20">
        <v>1998</v>
      </c>
      <c r="E143" s="20" t="s">
        <v>16</v>
      </c>
      <c r="F143" s="20" t="s">
        <v>137</v>
      </c>
      <c r="G143" s="46">
        <v>2.6087962962962966E-2</v>
      </c>
      <c r="H143" s="20">
        <v>40</v>
      </c>
    </row>
    <row r="144" spans="1:10" s="5" customFormat="1" x14ac:dyDescent="0.4">
      <c r="A144" s="20">
        <v>2</v>
      </c>
      <c r="B144" s="20">
        <v>24</v>
      </c>
      <c r="C144" s="20" t="s">
        <v>152</v>
      </c>
      <c r="D144" s="20">
        <v>1998</v>
      </c>
      <c r="E144" s="20" t="s">
        <v>16</v>
      </c>
      <c r="F144" s="20" t="s">
        <v>146</v>
      </c>
      <c r="G144" s="46">
        <v>2.6458333333333334E-2</v>
      </c>
      <c r="H144" s="20">
        <v>39</v>
      </c>
    </row>
    <row r="145" spans="1:10" s="5" customFormat="1" x14ac:dyDescent="0.4">
      <c r="A145" s="20">
        <v>3</v>
      </c>
      <c r="B145" s="20">
        <v>40</v>
      </c>
      <c r="C145" s="20" t="s">
        <v>153</v>
      </c>
      <c r="D145" s="20">
        <v>1998</v>
      </c>
      <c r="E145" s="20" t="s">
        <v>16</v>
      </c>
      <c r="F145" s="20" t="s">
        <v>22</v>
      </c>
      <c r="G145" s="46">
        <v>2.7349537037037037E-2</v>
      </c>
      <c r="H145" s="20">
        <v>38</v>
      </c>
    </row>
    <row r="146" spans="1:10" s="5" customFormat="1" x14ac:dyDescent="0.4">
      <c r="A146" s="20">
        <v>4</v>
      </c>
      <c r="B146" s="20">
        <v>22</v>
      </c>
      <c r="C146" s="20" t="s">
        <v>154</v>
      </c>
      <c r="D146" s="20">
        <v>1998</v>
      </c>
      <c r="E146" s="20" t="s">
        <v>16</v>
      </c>
      <c r="F146" s="20" t="s">
        <v>146</v>
      </c>
      <c r="G146" s="46">
        <v>2.7673611111111111E-2</v>
      </c>
      <c r="H146" s="20">
        <v>37</v>
      </c>
    </row>
    <row r="147" spans="1:10" s="5" customFormat="1" x14ac:dyDescent="0.4">
      <c r="A147" s="20">
        <v>5</v>
      </c>
      <c r="B147" s="20">
        <v>6</v>
      </c>
      <c r="C147" s="20" t="s">
        <v>330</v>
      </c>
      <c r="D147" s="20">
        <v>1999</v>
      </c>
      <c r="E147" s="20" t="s">
        <v>16</v>
      </c>
      <c r="F147" s="20" t="s">
        <v>21</v>
      </c>
      <c r="G147" s="46">
        <v>2.8888888888888891E-2</v>
      </c>
      <c r="H147" s="20">
        <v>36</v>
      </c>
    </row>
    <row r="148" spans="1:10" s="5" customFormat="1" x14ac:dyDescent="0.4">
      <c r="A148" s="20">
        <v>6</v>
      </c>
      <c r="B148" s="20">
        <v>20</v>
      </c>
      <c r="C148" s="20" t="s">
        <v>156</v>
      </c>
      <c r="D148" s="20">
        <v>1998</v>
      </c>
      <c r="E148" s="20" t="s">
        <v>16</v>
      </c>
      <c r="F148" s="20" t="s">
        <v>125</v>
      </c>
      <c r="G148" s="46">
        <v>2.9027777777777777E-2</v>
      </c>
      <c r="H148" s="20">
        <v>35</v>
      </c>
    </row>
    <row r="149" spans="1:10" s="5" customFormat="1" x14ac:dyDescent="0.4">
      <c r="A149" s="20">
        <v>7</v>
      </c>
      <c r="B149" s="20">
        <v>39</v>
      </c>
      <c r="C149" s="20" t="s">
        <v>331</v>
      </c>
      <c r="D149" s="20">
        <v>1998</v>
      </c>
      <c r="E149" s="20" t="s">
        <v>16</v>
      </c>
      <c r="F149" s="20" t="s">
        <v>22</v>
      </c>
      <c r="G149" s="46">
        <v>2.9513888888888892E-2</v>
      </c>
      <c r="H149" s="20">
        <v>34</v>
      </c>
    </row>
    <row r="150" spans="1:10" s="5" customFormat="1" x14ac:dyDescent="0.4">
      <c r="A150" s="20">
        <v>8</v>
      </c>
      <c r="B150" s="20">
        <v>21</v>
      </c>
      <c r="C150" s="20" t="s">
        <v>332</v>
      </c>
      <c r="D150" s="20">
        <v>1999</v>
      </c>
      <c r="E150" s="20" t="s">
        <v>16</v>
      </c>
      <c r="F150" s="20" t="s">
        <v>52</v>
      </c>
      <c r="G150" s="46">
        <v>2.9930555555555557E-2</v>
      </c>
      <c r="H150" s="20">
        <v>33</v>
      </c>
    </row>
    <row r="151" spans="1:10" s="5" customFormat="1" x14ac:dyDescent="0.4">
      <c r="A151" s="20">
        <v>9</v>
      </c>
      <c r="B151" s="20">
        <v>26</v>
      </c>
      <c r="C151" s="20" t="s">
        <v>155</v>
      </c>
      <c r="D151" s="20">
        <v>1998</v>
      </c>
      <c r="E151" s="20" t="s">
        <v>16</v>
      </c>
      <c r="F151" s="20" t="s">
        <v>146</v>
      </c>
      <c r="G151" s="46">
        <v>3.0104166666666668E-2</v>
      </c>
      <c r="H151" s="20">
        <v>32</v>
      </c>
    </row>
    <row r="152" spans="1:10" s="5" customFormat="1" x14ac:dyDescent="0.4">
      <c r="A152" s="20">
        <v>10</v>
      </c>
      <c r="B152" s="20">
        <v>9</v>
      </c>
      <c r="C152" s="20" t="s">
        <v>333</v>
      </c>
      <c r="D152" s="20">
        <v>1999</v>
      </c>
      <c r="E152" s="20" t="s">
        <v>16</v>
      </c>
      <c r="F152" s="20" t="s">
        <v>137</v>
      </c>
      <c r="G152" s="46">
        <v>3.0393518518518518E-2</v>
      </c>
      <c r="H152" s="20">
        <v>31</v>
      </c>
    </row>
    <row r="153" spans="1:10" s="5" customFormat="1" x14ac:dyDescent="0.4">
      <c r="A153" s="20">
        <v>12</v>
      </c>
      <c r="B153" s="20">
        <v>29</v>
      </c>
      <c r="C153" s="20" t="s">
        <v>158</v>
      </c>
      <c r="D153" s="20">
        <v>1998</v>
      </c>
      <c r="E153" s="20" t="s">
        <v>16</v>
      </c>
      <c r="F153" s="20" t="s">
        <v>146</v>
      </c>
      <c r="G153" s="46">
        <v>3.0740740740740739E-2</v>
      </c>
      <c r="H153" s="20">
        <v>30</v>
      </c>
    </row>
    <row r="154" spans="1:10" s="5" customFormat="1" x14ac:dyDescent="0.4">
      <c r="A154" s="20">
        <v>14</v>
      </c>
      <c r="B154" s="20">
        <v>8</v>
      </c>
      <c r="C154" s="20" t="s">
        <v>334</v>
      </c>
      <c r="D154" s="20">
        <v>1999</v>
      </c>
      <c r="E154" s="20" t="s">
        <v>16</v>
      </c>
      <c r="F154" s="20" t="s">
        <v>137</v>
      </c>
      <c r="G154" s="46">
        <v>3.1793981481481479E-2</v>
      </c>
      <c r="H154" s="20">
        <v>29</v>
      </c>
    </row>
    <row r="155" spans="1:10" s="5" customFormat="1" x14ac:dyDescent="0.4">
      <c r="A155" s="20">
        <v>15</v>
      </c>
      <c r="B155" s="20">
        <v>23</v>
      </c>
      <c r="C155" s="20" t="s">
        <v>335</v>
      </c>
      <c r="D155" s="20">
        <v>1999</v>
      </c>
      <c r="E155" s="20" t="s">
        <v>16</v>
      </c>
      <c r="F155" s="20" t="s">
        <v>146</v>
      </c>
      <c r="G155" s="46">
        <v>3.2210648148148148E-2</v>
      </c>
      <c r="H155" s="20">
        <v>28</v>
      </c>
    </row>
    <row r="156" spans="1:10" s="5" customFormat="1" x14ac:dyDescent="0.4">
      <c r="A156" s="20">
        <v>18</v>
      </c>
      <c r="B156" s="20">
        <v>36</v>
      </c>
      <c r="C156" s="20" t="s">
        <v>338</v>
      </c>
      <c r="D156" s="20">
        <v>1998</v>
      </c>
      <c r="E156" s="20" t="s">
        <v>16</v>
      </c>
      <c r="F156" s="20" t="s">
        <v>20</v>
      </c>
      <c r="G156" s="46">
        <v>3.3263888888888891E-2</v>
      </c>
      <c r="H156" s="20">
        <v>27</v>
      </c>
    </row>
    <row r="157" spans="1:10" s="5" customFormat="1" x14ac:dyDescent="0.4">
      <c r="A157" s="20">
        <v>28</v>
      </c>
      <c r="B157" s="20">
        <v>31</v>
      </c>
      <c r="C157" s="20" t="s">
        <v>159</v>
      </c>
      <c r="D157" s="20">
        <v>1998</v>
      </c>
      <c r="E157" s="20" t="s">
        <v>16</v>
      </c>
      <c r="F157" s="20" t="s">
        <v>146</v>
      </c>
      <c r="G157" s="46">
        <v>3.7754629629629631E-2</v>
      </c>
      <c r="H157" s="20">
        <v>26</v>
      </c>
    </row>
    <row r="158" spans="1:10" s="5" customFormat="1" x14ac:dyDescent="0.4">
      <c r="A158" s="20">
        <v>41</v>
      </c>
      <c r="B158" s="20">
        <v>47</v>
      </c>
      <c r="C158" s="20" t="s">
        <v>345</v>
      </c>
      <c r="D158" s="20">
        <v>1999</v>
      </c>
      <c r="E158" s="20" t="s">
        <v>16</v>
      </c>
      <c r="F158" s="20" t="s">
        <v>22</v>
      </c>
      <c r="G158" s="46">
        <v>4.2638888888888893E-2</v>
      </c>
      <c r="H158" s="20">
        <v>25</v>
      </c>
    </row>
    <row r="159" spans="1:10" s="5" customFormat="1" ht="15" x14ac:dyDescent="0.5">
      <c r="A159" s="141" t="s">
        <v>356</v>
      </c>
      <c r="B159" s="142"/>
      <c r="C159" s="142"/>
      <c r="D159" s="142"/>
      <c r="E159" s="142"/>
      <c r="F159" s="142"/>
      <c r="G159" s="142"/>
      <c r="H159" s="143"/>
    </row>
    <row r="160" spans="1:10" s="5" customFormat="1" x14ac:dyDescent="0.4">
      <c r="A160" s="20" t="s">
        <v>132</v>
      </c>
      <c r="B160" s="20" t="s">
        <v>17</v>
      </c>
      <c r="C160" s="20" t="s">
        <v>18</v>
      </c>
      <c r="D160" s="20" t="s">
        <v>2</v>
      </c>
      <c r="E160" s="20" t="s">
        <v>4</v>
      </c>
      <c r="F160" s="20" t="s">
        <v>3</v>
      </c>
      <c r="G160" s="20" t="s">
        <v>19</v>
      </c>
      <c r="H160" s="20"/>
      <c r="J160" s="4" t="s">
        <v>354</v>
      </c>
    </row>
    <row r="161" spans="1:10" s="5" customFormat="1" x14ac:dyDescent="0.4">
      <c r="A161" s="20">
        <v>11</v>
      </c>
      <c r="B161" s="20">
        <v>19</v>
      </c>
      <c r="C161" s="20" t="s">
        <v>189</v>
      </c>
      <c r="D161" s="20">
        <v>1974</v>
      </c>
      <c r="E161" s="20" t="s">
        <v>73</v>
      </c>
      <c r="F161" s="20" t="s">
        <v>125</v>
      </c>
      <c r="G161" s="46">
        <v>3.0567129629629628E-2</v>
      </c>
      <c r="H161" s="20">
        <v>40</v>
      </c>
      <c r="I161" s="4"/>
      <c r="J161" s="5">
        <v>40</v>
      </c>
    </row>
    <row r="162" spans="1:10" s="5" customFormat="1" x14ac:dyDescent="0.4">
      <c r="A162" s="20">
        <v>13</v>
      </c>
      <c r="B162" s="20">
        <v>5</v>
      </c>
      <c r="C162" s="20" t="s">
        <v>160</v>
      </c>
      <c r="D162" s="20">
        <v>1977</v>
      </c>
      <c r="E162" s="20" t="s">
        <v>73</v>
      </c>
      <c r="F162" s="20" t="s">
        <v>26</v>
      </c>
      <c r="G162" s="46">
        <v>3.1412037037037037E-2</v>
      </c>
      <c r="H162" s="20">
        <v>39</v>
      </c>
      <c r="I162" s="4"/>
      <c r="J162" s="5">
        <v>39</v>
      </c>
    </row>
    <row r="163" spans="1:10" s="5" customFormat="1" x14ac:dyDescent="0.4">
      <c r="A163" s="20">
        <v>16</v>
      </c>
      <c r="B163" s="20">
        <v>2</v>
      </c>
      <c r="C163" s="20" t="s">
        <v>336</v>
      </c>
      <c r="D163" s="20">
        <v>1995</v>
      </c>
      <c r="E163" s="20" t="s">
        <v>25</v>
      </c>
      <c r="F163" s="20" t="s">
        <v>337</v>
      </c>
      <c r="G163" s="46">
        <v>3.2824074074074075E-2</v>
      </c>
      <c r="H163" s="20">
        <v>38</v>
      </c>
    </row>
    <row r="164" spans="1:10" s="5" customFormat="1" x14ac:dyDescent="0.4">
      <c r="A164" s="20">
        <v>17</v>
      </c>
      <c r="B164" s="20">
        <v>37</v>
      </c>
      <c r="C164" s="20" t="s">
        <v>243</v>
      </c>
      <c r="D164" s="20">
        <v>1982</v>
      </c>
      <c r="E164" s="20" t="s">
        <v>71</v>
      </c>
      <c r="F164" s="20" t="s">
        <v>163</v>
      </c>
      <c r="G164" s="46">
        <v>3.3206018518518517E-2</v>
      </c>
      <c r="H164" s="20">
        <v>37</v>
      </c>
      <c r="I164" s="4"/>
      <c r="J164" s="5">
        <v>40</v>
      </c>
    </row>
    <row r="165" spans="1:10" s="5" customFormat="1" x14ac:dyDescent="0.4">
      <c r="A165" s="20">
        <v>19</v>
      </c>
      <c r="B165" s="20">
        <v>15</v>
      </c>
      <c r="C165" s="20" t="s">
        <v>229</v>
      </c>
      <c r="D165" s="20">
        <v>1996</v>
      </c>
      <c r="E165" s="20" t="s">
        <v>25</v>
      </c>
      <c r="F165" s="20" t="s">
        <v>226</v>
      </c>
      <c r="G165" s="46">
        <v>3.3379629629629634E-2</v>
      </c>
      <c r="H165" s="20">
        <v>36</v>
      </c>
    </row>
    <row r="166" spans="1:10" s="5" customFormat="1" x14ac:dyDescent="0.4">
      <c r="A166" s="20">
        <v>20</v>
      </c>
      <c r="B166" s="20">
        <v>27</v>
      </c>
      <c r="C166" s="20" t="s">
        <v>339</v>
      </c>
      <c r="D166" s="20">
        <v>1988</v>
      </c>
      <c r="E166" s="20" t="s">
        <v>7</v>
      </c>
      <c r="F166" s="20" t="s">
        <v>146</v>
      </c>
      <c r="G166" s="46">
        <v>3.3553240740740745E-2</v>
      </c>
      <c r="H166" s="20">
        <v>35</v>
      </c>
    </row>
    <row r="167" spans="1:10" s="5" customFormat="1" x14ac:dyDescent="0.4">
      <c r="A167" s="20">
        <v>21</v>
      </c>
      <c r="B167" s="20">
        <v>41</v>
      </c>
      <c r="C167" s="20" t="s">
        <v>190</v>
      </c>
      <c r="D167" s="20">
        <v>1959</v>
      </c>
      <c r="E167" s="20" t="s">
        <v>74</v>
      </c>
      <c r="F167" s="20" t="s">
        <v>22</v>
      </c>
      <c r="G167" s="46">
        <v>3.3796296296296297E-2</v>
      </c>
      <c r="H167" s="20">
        <v>34</v>
      </c>
      <c r="J167" s="5">
        <v>40</v>
      </c>
    </row>
    <row r="168" spans="1:10" s="5" customFormat="1" x14ac:dyDescent="0.4">
      <c r="A168" s="20">
        <v>22</v>
      </c>
      <c r="B168" s="20">
        <v>17</v>
      </c>
      <c r="C168" s="20" t="s">
        <v>161</v>
      </c>
      <c r="D168" s="20">
        <v>1961</v>
      </c>
      <c r="E168" s="20" t="s">
        <v>74</v>
      </c>
      <c r="F168" s="20" t="s">
        <v>27</v>
      </c>
      <c r="G168" s="46">
        <v>3.4131944444444444E-2</v>
      </c>
      <c r="H168" s="20">
        <v>33</v>
      </c>
      <c r="J168" s="5">
        <v>39</v>
      </c>
    </row>
    <row r="169" spans="1:10" s="5" customFormat="1" x14ac:dyDescent="0.4">
      <c r="A169" s="20">
        <v>23</v>
      </c>
      <c r="B169" s="20">
        <v>14</v>
      </c>
      <c r="C169" s="20" t="s">
        <v>340</v>
      </c>
      <c r="D169" s="20">
        <v>1994</v>
      </c>
      <c r="E169" s="20" t="s">
        <v>7</v>
      </c>
      <c r="F169" s="20" t="s">
        <v>226</v>
      </c>
      <c r="G169" s="46">
        <v>3.5405092592592592E-2</v>
      </c>
      <c r="H169" s="20">
        <v>32</v>
      </c>
    </row>
    <row r="170" spans="1:10" s="5" customFormat="1" x14ac:dyDescent="0.4">
      <c r="A170" s="20">
        <v>24</v>
      </c>
      <c r="B170" s="20">
        <v>35</v>
      </c>
      <c r="C170" s="20" t="s">
        <v>162</v>
      </c>
      <c r="D170" s="20">
        <v>1982</v>
      </c>
      <c r="E170" s="20" t="s">
        <v>71</v>
      </c>
      <c r="F170" s="20" t="s">
        <v>20</v>
      </c>
      <c r="G170" s="46">
        <v>3.5682870370370372E-2</v>
      </c>
      <c r="H170" s="20">
        <v>31</v>
      </c>
      <c r="I170" s="4"/>
      <c r="J170" s="5">
        <v>39</v>
      </c>
    </row>
    <row r="171" spans="1:10" s="5" customFormat="1" x14ac:dyDescent="0.4">
      <c r="A171" s="20">
        <v>25</v>
      </c>
      <c r="B171" s="20">
        <v>3</v>
      </c>
      <c r="C171" s="20" t="s">
        <v>341</v>
      </c>
      <c r="D171" s="20">
        <v>1996</v>
      </c>
      <c r="E171" s="20" t="s">
        <v>25</v>
      </c>
      <c r="F171" s="20" t="s">
        <v>337</v>
      </c>
      <c r="G171" s="46">
        <v>3.7083333333333336E-2</v>
      </c>
      <c r="H171" s="20">
        <v>30</v>
      </c>
    </row>
    <row r="172" spans="1:10" s="5" customFormat="1" x14ac:dyDescent="0.4">
      <c r="A172" s="20">
        <v>26</v>
      </c>
      <c r="B172" s="20">
        <v>38</v>
      </c>
      <c r="C172" s="20" t="s">
        <v>114</v>
      </c>
      <c r="D172" s="20">
        <v>1984</v>
      </c>
      <c r="E172" s="20" t="s">
        <v>7</v>
      </c>
      <c r="F172" s="20" t="s">
        <v>163</v>
      </c>
      <c r="G172" s="46">
        <v>3.7337962962962962E-2</v>
      </c>
      <c r="H172" s="20">
        <v>29</v>
      </c>
    </row>
    <row r="173" spans="1:10" s="5" customFormat="1" x14ac:dyDescent="0.4">
      <c r="A173" s="20">
        <v>27</v>
      </c>
      <c r="B173" s="20">
        <v>33</v>
      </c>
      <c r="C173" s="20" t="s">
        <v>191</v>
      </c>
      <c r="D173" s="20">
        <v>1972</v>
      </c>
      <c r="E173" s="20" t="s">
        <v>72</v>
      </c>
      <c r="F173" s="20" t="s">
        <v>20</v>
      </c>
      <c r="G173" s="46">
        <v>3.7627314814814815E-2</v>
      </c>
      <c r="H173" s="20">
        <v>28</v>
      </c>
      <c r="I173" s="4"/>
      <c r="J173" s="5">
        <v>40</v>
      </c>
    </row>
    <row r="174" spans="1:10" s="5" customFormat="1" x14ac:dyDescent="0.4">
      <c r="A174" s="20">
        <v>29</v>
      </c>
      <c r="B174" s="20">
        <v>11</v>
      </c>
      <c r="C174" s="20" t="s">
        <v>342</v>
      </c>
      <c r="D174" s="20">
        <v>1992</v>
      </c>
      <c r="E174" s="20" t="s">
        <v>7</v>
      </c>
      <c r="F174" s="20" t="s">
        <v>226</v>
      </c>
      <c r="G174" s="46">
        <v>3.8310185185185183E-2</v>
      </c>
      <c r="H174" s="20">
        <v>27</v>
      </c>
    </row>
    <row r="175" spans="1:10" s="5" customFormat="1" x14ac:dyDescent="0.4">
      <c r="A175" s="20">
        <v>30</v>
      </c>
      <c r="B175" s="20">
        <v>43</v>
      </c>
      <c r="C175" s="20" t="s">
        <v>28</v>
      </c>
      <c r="D175" s="20">
        <v>1966</v>
      </c>
      <c r="E175" s="20" t="s">
        <v>76</v>
      </c>
      <c r="F175" s="20" t="s">
        <v>22</v>
      </c>
      <c r="G175" s="46">
        <v>3.8437499999999999E-2</v>
      </c>
      <c r="H175" s="20">
        <v>26</v>
      </c>
      <c r="J175" s="5">
        <v>40</v>
      </c>
    </row>
    <row r="176" spans="1:10" s="5" customFormat="1" x14ac:dyDescent="0.4">
      <c r="A176" s="20">
        <v>31</v>
      </c>
      <c r="B176" s="20">
        <v>30</v>
      </c>
      <c r="C176" s="20" t="s">
        <v>115</v>
      </c>
      <c r="D176" s="20">
        <v>1973</v>
      </c>
      <c r="E176" s="20" t="s">
        <v>73</v>
      </c>
      <c r="F176" s="20" t="s">
        <v>146</v>
      </c>
      <c r="G176" s="46">
        <v>3.8541666666666669E-2</v>
      </c>
      <c r="H176" s="20">
        <v>25</v>
      </c>
      <c r="I176" s="4"/>
      <c r="J176" s="5">
        <v>38</v>
      </c>
    </row>
    <row r="177" spans="1:10" s="5" customFormat="1" x14ac:dyDescent="0.4">
      <c r="A177" s="20">
        <v>32</v>
      </c>
      <c r="B177" s="20">
        <v>7</v>
      </c>
      <c r="C177" s="20" t="s">
        <v>343</v>
      </c>
      <c r="D177" s="20">
        <v>1981</v>
      </c>
      <c r="E177" s="20" t="s">
        <v>71</v>
      </c>
      <c r="F177" s="20" t="s">
        <v>21</v>
      </c>
      <c r="G177" s="46">
        <v>3.9039351851851853E-2</v>
      </c>
      <c r="H177" s="20">
        <v>24</v>
      </c>
      <c r="I177" s="4"/>
      <c r="J177" s="5">
        <v>38</v>
      </c>
    </row>
    <row r="178" spans="1:10" s="5" customFormat="1" x14ac:dyDescent="0.4">
      <c r="A178" s="20">
        <v>33</v>
      </c>
      <c r="B178" s="20">
        <v>34</v>
      </c>
      <c r="C178" s="20" t="s">
        <v>164</v>
      </c>
      <c r="D178" s="20">
        <v>1973</v>
      </c>
      <c r="E178" s="20" t="s">
        <v>73</v>
      </c>
      <c r="F178" s="20" t="s">
        <v>20</v>
      </c>
      <c r="G178" s="46">
        <v>3.9143518518518515E-2</v>
      </c>
      <c r="H178" s="20">
        <v>23</v>
      </c>
      <c r="I178" s="4"/>
      <c r="J178" s="5">
        <v>37</v>
      </c>
    </row>
    <row r="179" spans="1:10" s="5" customFormat="1" x14ac:dyDescent="0.4">
      <c r="A179" s="20">
        <v>34</v>
      </c>
      <c r="B179" s="20">
        <v>13</v>
      </c>
      <c r="C179" s="20" t="s">
        <v>230</v>
      </c>
      <c r="D179" s="20">
        <v>1970</v>
      </c>
      <c r="E179" s="20" t="s">
        <v>72</v>
      </c>
      <c r="F179" s="20" t="s">
        <v>226</v>
      </c>
      <c r="G179" s="46">
        <v>3.9502314814814816E-2</v>
      </c>
      <c r="H179" s="20">
        <v>22</v>
      </c>
      <c r="I179" s="4"/>
      <c r="J179" s="5">
        <v>39</v>
      </c>
    </row>
    <row r="180" spans="1:10" s="5" customFormat="1" x14ac:dyDescent="0.4">
      <c r="A180" s="20">
        <v>35</v>
      </c>
      <c r="B180" s="20">
        <v>53</v>
      </c>
      <c r="C180" s="20" t="s">
        <v>75</v>
      </c>
      <c r="D180" s="20">
        <v>1968</v>
      </c>
      <c r="E180" s="20" t="s">
        <v>72</v>
      </c>
      <c r="F180" s="20" t="s">
        <v>146</v>
      </c>
      <c r="G180" s="46">
        <v>4.027777777777778E-2</v>
      </c>
      <c r="H180" s="20">
        <v>21</v>
      </c>
      <c r="I180" s="4"/>
      <c r="J180" s="5">
        <v>38</v>
      </c>
    </row>
    <row r="181" spans="1:10" s="5" customFormat="1" x14ac:dyDescent="0.4">
      <c r="A181" s="20">
        <v>36</v>
      </c>
      <c r="B181" s="20">
        <v>44</v>
      </c>
      <c r="C181" s="20" t="s">
        <v>112</v>
      </c>
      <c r="D181" s="20">
        <v>1983</v>
      </c>
      <c r="E181" s="20" t="s">
        <v>7</v>
      </c>
      <c r="F181" s="20" t="s">
        <v>22</v>
      </c>
      <c r="G181" s="46">
        <v>4.0833333333333333E-2</v>
      </c>
      <c r="H181" s="20">
        <v>20</v>
      </c>
    </row>
    <row r="182" spans="1:10" s="5" customFormat="1" x14ac:dyDescent="0.4">
      <c r="A182" s="20">
        <v>37</v>
      </c>
      <c r="B182" s="20">
        <v>16</v>
      </c>
      <c r="C182" s="20" t="s">
        <v>344</v>
      </c>
      <c r="D182" s="20">
        <v>1997</v>
      </c>
      <c r="E182" s="20" t="s">
        <v>25</v>
      </c>
      <c r="F182" s="20" t="s">
        <v>226</v>
      </c>
      <c r="G182" s="46">
        <v>4.1342592592592591E-2</v>
      </c>
      <c r="H182" s="20">
        <v>19</v>
      </c>
    </row>
    <row r="183" spans="1:10" s="5" customFormat="1" x14ac:dyDescent="0.4">
      <c r="A183" s="20">
        <v>38</v>
      </c>
      <c r="B183" s="20">
        <v>4</v>
      </c>
      <c r="C183" s="20" t="s">
        <v>126</v>
      </c>
      <c r="D183" s="20">
        <v>1962</v>
      </c>
      <c r="E183" s="20" t="s">
        <v>74</v>
      </c>
      <c r="F183" s="20" t="s">
        <v>26</v>
      </c>
      <c r="G183" s="46">
        <v>4.1435185185185179E-2</v>
      </c>
      <c r="H183" s="20">
        <v>18</v>
      </c>
      <c r="J183" s="5">
        <v>38</v>
      </c>
    </row>
    <row r="184" spans="1:10" s="5" customFormat="1" x14ac:dyDescent="0.4">
      <c r="A184" s="20">
        <v>39</v>
      </c>
      <c r="B184" s="20">
        <v>18</v>
      </c>
      <c r="C184" s="20" t="s">
        <v>165</v>
      </c>
      <c r="D184" s="20">
        <v>1991</v>
      </c>
      <c r="E184" s="20" t="s">
        <v>7</v>
      </c>
      <c r="F184" s="20" t="s">
        <v>125</v>
      </c>
      <c r="G184" s="46">
        <v>4.148148148148148E-2</v>
      </c>
      <c r="H184" s="20">
        <v>17</v>
      </c>
    </row>
    <row r="185" spans="1:10" s="5" customFormat="1" x14ac:dyDescent="0.4">
      <c r="A185" s="20">
        <v>40</v>
      </c>
      <c r="B185" s="20">
        <v>1</v>
      </c>
      <c r="C185" s="20" t="s">
        <v>113</v>
      </c>
      <c r="D185" s="20">
        <v>1969</v>
      </c>
      <c r="E185" s="20" t="s">
        <v>72</v>
      </c>
      <c r="F185" s="20" t="s">
        <v>24</v>
      </c>
      <c r="G185" s="46">
        <v>4.1539351851851855E-2</v>
      </c>
      <c r="H185" s="20">
        <v>16</v>
      </c>
      <c r="I185" s="4"/>
      <c r="J185" s="5">
        <v>37</v>
      </c>
    </row>
    <row r="186" spans="1:10" s="5" customFormat="1" x14ac:dyDescent="0.4">
      <c r="A186" s="20">
        <v>42</v>
      </c>
      <c r="B186" s="20">
        <v>52</v>
      </c>
      <c r="C186" s="20" t="s">
        <v>346</v>
      </c>
      <c r="D186" s="20">
        <v>1981</v>
      </c>
      <c r="E186" s="20" t="s">
        <v>71</v>
      </c>
      <c r="F186" s="20" t="s">
        <v>347</v>
      </c>
      <c r="G186" s="46">
        <v>4.2881944444444438E-2</v>
      </c>
      <c r="H186" s="20">
        <v>15</v>
      </c>
      <c r="I186" s="4"/>
      <c r="J186" s="5">
        <v>37</v>
      </c>
    </row>
    <row r="187" spans="1:10" s="5" customFormat="1" x14ac:dyDescent="0.4">
      <c r="A187" s="20">
        <v>43</v>
      </c>
      <c r="B187" s="20">
        <v>12</v>
      </c>
      <c r="C187" s="20" t="s">
        <v>231</v>
      </c>
      <c r="D187" s="20">
        <v>1964</v>
      </c>
      <c r="E187" s="20" t="s">
        <v>76</v>
      </c>
      <c r="F187" s="20" t="s">
        <v>226</v>
      </c>
      <c r="G187" s="46">
        <v>4.311342592592593E-2</v>
      </c>
      <c r="H187" s="20">
        <v>14</v>
      </c>
      <c r="J187" s="5">
        <v>39</v>
      </c>
    </row>
    <row r="188" spans="1:10" s="5" customFormat="1" x14ac:dyDescent="0.4">
      <c r="A188" s="20">
        <v>44</v>
      </c>
      <c r="B188" s="20">
        <v>54</v>
      </c>
      <c r="C188" s="20" t="s">
        <v>348</v>
      </c>
      <c r="D188" s="20">
        <v>1965</v>
      </c>
      <c r="E188" s="20" t="s">
        <v>76</v>
      </c>
      <c r="F188" s="20" t="s">
        <v>349</v>
      </c>
      <c r="G188" s="46">
        <v>4.341435185185185E-2</v>
      </c>
      <c r="H188" s="20">
        <v>13</v>
      </c>
      <c r="J188" s="5">
        <v>38</v>
      </c>
    </row>
    <row r="189" spans="1:10" s="5" customFormat="1" x14ac:dyDescent="0.4">
      <c r="A189" s="20">
        <v>45</v>
      </c>
      <c r="B189" s="20">
        <v>46</v>
      </c>
      <c r="C189" s="20" t="s">
        <v>350</v>
      </c>
      <c r="D189" s="20">
        <v>1959</v>
      </c>
      <c r="E189" s="20" t="s">
        <v>74</v>
      </c>
      <c r="F189" s="20" t="s">
        <v>22</v>
      </c>
      <c r="G189" s="46">
        <v>4.4062500000000004E-2</v>
      </c>
      <c r="H189" s="20">
        <v>12</v>
      </c>
      <c r="J189" s="5">
        <v>37</v>
      </c>
    </row>
    <row r="190" spans="1:10" s="5" customFormat="1" x14ac:dyDescent="0.4">
      <c r="A190" s="20">
        <v>46</v>
      </c>
      <c r="B190" s="20">
        <v>45</v>
      </c>
      <c r="C190" s="20" t="s">
        <v>29</v>
      </c>
      <c r="D190" s="20">
        <v>1963</v>
      </c>
      <c r="E190" s="20" t="s">
        <v>76</v>
      </c>
      <c r="F190" s="20" t="s">
        <v>22</v>
      </c>
      <c r="G190" s="46">
        <v>4.449074074074074E-2</v>
      </c>
      <c r="H190" s="20">
        <v>11</v>
      </c>
      <c r="J190" s="5">
        <v>37</v>
      </c>
    </row>
    <row r="191" spans="1:10" s="5" customFormat="1" x14ac:dyDescent="0.4">
      <c r="A191" s="20">
        <v>47</v>
      </c>
      <c r="B191" s="20">
        <v>28</v>
      </c>
      <c r="C191" s="20" t="s">
        <v>351</v>
      </c>
      <c r="D191" s="20">
        <v>1978</v>
      </c>
      <c r="E191" s="20" t="s">
        <v>71</v>
      </c>
      <c r="F191" s="20" t="s">
        <v>146</v>
      </c>
      <c r="G191" s="46">
        <v>4.5555555555555551E-2</v>
      </c>
      <c r="H191" s="20">
        <v>10</v>
      </c>
      <c r="I191" s="4"/>
      <c r="J191" s="5">
        <v>36</v>
      </c>
    </row>
    <row r="192" spans="1:10" s="5" customFormat="1" x14ac:dyDescent="0.4">
      <c r="A192" s="20">
        <v>48</v>
      </c>
      <c r="B192" s="20">
        <v>50</v>
      </c>
      <c r="C192" s="20" t="s">
        <v>116</v>
      </c>
      <c r="D192" s="20">
        <v>1972</v>
      </c>
      <c r="E192" s="20" t="s">
        <v>72</v>
      </c>
      <c r="F192" s="20" t="s">
        <v>36</v>
      </c>
      <c r="G192" s="46">
        <v>4.6574074074074073E-2</v>
      </c>
      <c r="H192" s="20">
        <v>9</v>
      </c>
      <c r="I192" s="4"/>
      <c r="J192" s="5">
        <v>36</v>
      </c>
    </row>
    <row r="193" spans="1:10" s="5" customFormat="1" x14ac:dyDescent="0.4">
      <c r="A193" s="20">
        <v>49</v>
      </c>
      <c r="B193" s="20">
        <v>48</v>
      </c>
      <c r="C193" s="20" t="s">
        <v>193</v>
      </c>
      <c r="D193" s="20">
        <v>1964</v>
      </c>
      <c r="E193" s="20" t="s">
        <v>76</v>
      </c>
      <c r="F193" s="20" t="s">
        <v>22</v>
      </c>
      <c r="G193" s="46">
        <v>4.9201388888888892E-2</v>
      </c>
      <c r="H193" s="20">
        <v>8</v>
      </c>
      <c r="J193" s="5">
        <v>36</v>
      </c>
    </row>
    <row r="194" spans="1:10" s="5" customFormat="1" x14ac:dyDescent="0.4">
      <c r="A194" s="20">
        <v>50</v>
      </c>
      <c r="B194" s="20">
        <v>49</v>
      </c>
      <c r="C194" s="20" t="s">
        <v>352</v>
      </c>
      <c r="D194" s="20">
        <v>1962</v>
      </c>
      <c r="E194" s="20" t="s">
        <v>74</v>
      </c>
      <c r="F194" s="20" t="s">
        <v>353</v>
      </c>
      <c r="G194" s="46">
        <v>7.3657407407407408E-2</v>
      </c>
      <c r="H194" s="20">
        <v>7</v>
      </c>
      <c r="J194" s="5">
        <v>36</v>
      </c>
    </row>
    <row r="195" spans="1:10" ht="15.3" x14ac:dyDescent="0.4">
      <c r="H195" s="28"/>
    </row>
    <row r="196" spans="1:10" ht="15.3" x14ac:dyDescent="0.4">
      <c r="H196" s="28"/>
    </row>
    <row r="197" spans="1:10" ht="15.3" x14ac:dyDescent="0.4">
      <c r="H197" s="28"/>
    </row>
    <row r="198" spans="1:10" ht="15.3" x14ac:dyDescent="0.4">
      <c r="H198" s="28"/>
    </row>
  </sheetData>
  <mergeCells count="6">
    <mergeCell ref="A1:H1"/>
    <mergeCell ref="A141:H141"/>
    <mergeCell ref="A159:H159"/>
    <mergeCell ref="A13:H13"/>
    <mergeCell ref="A3:H3"/>
    <mergeCell ref="A2:H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1"/>
  <sheetViews>
    <sheetView workbookViewId="0">
      <selection activeCell="F209" sqref="F209"/>
    </sheetView>
  </sheetViews>
  <sheetFormatPr defaultRowHeight="12.3" x14ac:dyDescent="0.4"/>
  <cols>
    <col min="1" max="1" width="5.27734375" style="24" bestFit="1" customWidth="1"/>
    <col min="2" max="2" width="5" style="24" bestFit="1" customWidth="1"/>
    <col min="3" max="3" width="26.5546875" style="44" bestFit="1" customWidth="1"/>
    <col min="4" max="4" width="5.27734375" style="24" bestFit="1" customWidth="1"/>
    <col min="5" max="5" width="5.83203125" style="24" bestFit="1" customWidth="1"/>
    <col min="6" max="6" width="41.1640625" style="44" bestFit="1" customWidth="1"/>
    <col min="7" max="7" width="10.83203125" style="24" bestFit="1" customWidth="1"/>
    <col min="8" max="8" width="4" style="24" customWidth="1"/>
    <col min="9" max="11" width="4.1640625" style="24" customWidth="1"/>
    <col min="12" max="256" width="9.1640625" style="24"/>
    <col min="257" max="257" width="7.5546875" style="24" bestFit="1" customWidth="1"/>
    <col min="258" max="258" width="5" style="24" bestFit="1" customWidth="1"/>
    <col min="259" max="259" width="27.27734375" style="24" bestFit="1" customWidth="1"/>
    <col min="260" max="260" width="5.44140625" style="24" bestFit="1" customWidth="1"/>
    <col min="261" max="261" width="12.5546875" style="24" bestFit="1" customWidth="1"/>
    <col min="262" max="262" width="42.27734375" style="24" bestFit="1" customWidth="1"/>
    <col min="263" max="263" width="10.83203125" style="24" bestFit="1" customWidth="1"/>
    <col min="264" max="264" width="4" style="24" customWidth="1"/>
    <col min="265" max="512" width="9.1640625" style="24"/>
    <col min="513" max="513" width="7.5546875" style="24" bestFit="1" customWidth="1"/>
    <col min="514" max="514" width="5" style="24" bestFit="1" customWidth="1"/>
    <col min="515" max="515" width="27.27734375" style="24" bestFit="1" customWidth="1"/>
    <col min="516" max="516" width="5.44140625" style="24" bestFit="1" customWidth="1"/>
    <col min="517" max="517" width="12.5546875" style="24" bestFit="1" customWidth="1"/>
    <col min="518" max="518" width="42.27734375" style="24" bestFit="1" customWidth="1"/>
    <col min="519" max="519" width="10.83203125" style="24" bestFit="1" customWidth="1"/>
    <col min="520" max="520" width="4" style="24" customWidth="1"/>
    <col min="521" max="768" width="9.1640625" style="24"/>
    <col min="769" max="769" width="7.5546875" style="24" bestFit="1" customWidth="1"/>
    <col min="770" max="770" width="5" style="24" bestFit="1" customWidth="1"/>
    <col min="771" max="771" width="27.27734375" style="24" bestFit="1" customWidth="1"/>
    <col min="772" max="772" width="5.44140625" style="24" bestFit="1" customWidth="1"/>
    <col min="773" max="773" width="12.5546875" style="24" bestFit="1" customWidth="1"/>
    <col min="774" max="774" width="42.27734375" style="24" bestFit="1" customWidth="1"/>
    <col min="775" max="775" width="10.83203125" style="24" bestFit="1" customWidth="1"/>
    <col min="776" max="776" width="4" style="24" customWidth="1"/>
    <col min="777" max="1024" width="9.1640625" style="24"/>
    <col min="1025" max="1025" width="7.5546875" style="24" bestFit="1" customWidth="1"/>
    <col min="1026" max="1026" width="5" style="24" bestFit="1" customWidth="1"/>
    <col min="1027" max="1027" width="27.27734375" style="24" bestFit="1" customWidth="1"/>
    <col min="1028" max="1028" width="5.44140625" style="24" bestFit="1" customWidth="1"/>
    <col min="1029" max="1029" width="12.5546875" style="24" bestFit="1" customWidth="1"/>
    <col min="1030" max="1030" width="42.27734375" style="24" bestFit="1" customWidth="1"/>
    <col min="1031" max="1031" width="10.83203125" style="24" bestFit="1" customWidth="1"/>
    <col min="1032" max="1032" width="4" style="24" customWidth="1"/>
    <col min="1033" max="1280" width="9.1640625" style="24"/>
    <col min="1281" max="1281" width="7.5546875" style="24" bestFit="1" customWidth="1"/>
    <col min="1282" max="1282" width="5" style="24" bestFit="1" customWidth="1"/>
    <col min="1283" max="1283" width="27.27734375" style="24" bestFit="1" customWidth="1"/>
    <col min="1284" max="1284" width="5.44140625" style="24" bestFit="1" customWidth="1"/>
    <col min="1285" max="1285" width="12.5546875" style="24" bestFit="1" customWidth="1"/>
    <col min="1286" max="1286" width="42.27734375" style="24" bestFit="1" customWidth="1"/>
    <col min="1287" max="1287" width="10.83203125" style="24" bestFit="1" customWidth="1"/>
    <col min="1288" max="1288" width="4" style="24" customWidth="1"/>
    <col min="1289" max="1536" width="9.1640625" style="24"/>
    <col min="1537" max="1537" width="7.5546875" style="24" bestFit="1" customWidth="1"/>
    <col min="1538" max="1538" width="5" style="24" bestFit="1" customWidth="1"/>
    <col min="1539" max="1539" width="27.27734375" style="24" bestFit="1" customWidth="1"/>
    <col min="1540" max="1540" width="5.44140625" style="24" bestFit="1" customWidth="1"/>
    <col min="1541" max="1541" width="12.5546875" style="24" bestFit="1" customWidth="1"/>
    <col min="1542" max="1542" width="42.27734375" style="24" bestFit="1" customWidth="1"/>
    <col min="1543" max="1543" width="10.83203125" style="24" bestFit="1" customWidth="1"/>
    <col min="1544" max="1544" width="4" style="24" customWidth="1"/>
    <col min="1545" max="1792" width="9.1640625" style="24"/>
    <col min="1793" max="1793" width="7.5546875" style="24" bestFit="1" customWidth="1"/>
    <col min="1794" max="1794" width="5" style="24" bestFit="1" customWidth="1"/>
    <col min="1795" max="1795" width="27.27734375" style="24" bestFit="1" customWidth="1"/>
    <col min="1796" max="1796" width="5.44140625" style="24" bestFit="1" customWidth="1"/>
    <col min="1797" max="1797" width="12.5546875" style="24" bestFit="1" customWidth="1"/>
    <col min="1798" max="1798" width="42.27734375" style="24" bestFit="1" customWidth="1"/>
    <col min="1799" max="1799" width="10.83203125" style="24" bestFit="1" customWidth="1"/>
    <col min="1800" max="1800" width="4" style="24" customWidth="1"/>
    <col min="1801" max="2048" width="9.1640625" style="24"/>
    <col min="2049" max="2049" width="7.5546875" style="24" bestFit="1" customWidth="1"/>
    <col min="2050" max="2050" width="5" style="24" bestFit="1" customWidth="1"/>
    <col min="2051" max="2051" width="27.27734375" style="24" bestFit="1" customWidth="1"/>
    <col min="2052" max="2052" width="5.44140625" style="24" bestFit="1" customWidth="1"/>
    <col min="2053" max="2053" width="12.5546875" style="24" bestFit="1" customWidth="1"/>
    <col min="2054" max="2054" width="42.27734375" style="24" bestFit="1" customWidth="1"/>
    <col min="2055" max="2055" width="10.83203125" style="24" bestFit="1" customWidth="1"/>
    <col min="2056" max="2056" width="4" style="24" customWidth="1"/>
    <col min="2057" max="2304" width="9.1640625" style="24"/>
    <col min="2305" max="2305" width="7.5546875" style="24" bestFit="1" customWidth="1"/>
    <col min="2306" max="2306" width="5" style="24" bestFit="1" customWidth="1"/>
    <col min="2307" max="2307" width="27.27734375" style="24" bestFit="1" customWidth="1"/>
    <col min="2308" max="2308" width="5.44140625" style="24" bestFit="1" customWidth="1"/>
    <col min="2309" max="2309" width="12.5546875" style="24" bestFit="1" customWidth="1"/>
    <col min="2310" max="2310" width="42.27734375" style="24" bestFit="1" customWidth="1"/>
    <col min="2311" max="2311" width="10.83203125" style="24" bestFit="1" customWidth="1"/>
    <col min="2312" max="2312" width="4" style="24" customWidth="1"/>
    <col min="2313" max="2560" width="9.1640625" style="24"/>
    <col min="2561" max="2561" width="7.5546875" style="24" bestFit="1" customWidth="1"/>
    <col min="2562" max="2562" width="5" style="24" bestFit="1" customWidth="1"/>
    <col min="2563" max="2563" width="27.27734375" style="24" bestFit="1" customWidth="1"/>
    <col min="2564" max="2564" width="5.44140625" style="24" bestFit="1" customWidth="1"/>
    <col min="2565" max="2565" width="12.5546875" style="24" bestFit="1" customWidth="1"/>
    <col min="2566" max="2566" width="42.27734375" style="24" bestFit="1" customWidth="1"/>
    <col min="2567" max="2567" width="10.83203125" style="24" bestFit="1" customWidth="1"/>
    <col min="2568" max="2568" width="4" style="24" customWidth="1"/>
    <col min="2569" max="2816" width="9.1640625" style="24"/>
    <col min="2817" max="2817" width="7.5546875" style="24" bestFit="1" customWidth="1"/>
    <col min="2818" max="2818" width="5" style="24" bestFit="1" customWidth="1"/>
    <col min="2819" max="2819" width="27.27734375" style="24" bestFit="1" customWidth="1"/>
    <col min="2820" max="2820" width="5.44140625" style="24" bestFit="1" customWidth="1"/>
    <col min="2821" max="2821" width="12.5546875" style="24" bestFit="1" customWidth="1"/>
    <col min="2822" max="2822" width="42.27734375" style="24" bestFit="1" customWidth="1"/>
    <col min="2823" max="2823" width="10.83203125" style="24" bestFit="1" customWidth="1"/>
    <col min="2824" max="2824" width="4" style="24" customWidth="1"/>
    <col min="2825" max="3072" width="9.1640625" style="24"/>
    <col min="3073" max="3073" width="7.5546875" style="24" bestFit="1" customWidth="1"/>
    <col min="3074" max="3074" width="5" style="24" bestFit="1" customWidth="1"/>
    <col min="3075" max="3075" width="27.27734375" style="24" bestFit="1" customWidth="1"/>
    <col min="3076" max="3076" width="5.44140625" style="24" bestFit="1" customWidth="1"/>
    <col min="3077" max="3077" width="12.5546875" style="24" bestFit="1" customWidth="1"/>
    <col min="3078" max="3078" width="42.27734375" style="24" bestFit="1" customWidth="1"/>
    <col min="3079" max="3079" width="10.83203125" style="24" bestFit="1" customWidth="1"/>
    <col min="3080" max="3080" width="4" style="24" customWidth="1"/>
    <col min="3081" max="3328" width="9.1640625" style="24"/>
    <col min="3329" max="3329" width="7.5546875" style="24" bestFit="1" customWidth="1"/>
    <col min="3330" max="3330" width="5" style="24" bestFit="1" customWidth="1"/>
    <col min="3331" max="3331" width="27.27734375" style="24" bestFit="1" customWidth="1"/>
    <col min="3332" max="3332" width="5.44140625" style="24" bestFit="1" customWidth="1"/>
    <col min="3333" max="3333" width="12.5546875" style="24" bestFit="1" customWidth="1"/>
    <col min="3334" max="3334" width="42.27734375" style="24" bestFit="1" customWidth="1"/>
    <col min="3335" max="3335" width="10.83203125" style="24" bestFit="1" customWidth="1"/>
    <col min="3336" max="3336" width="4" style="24" customWidth="1"/>
    <col min="3337" max="3584" width="9.1640625" style="24"/>
    <col min="3585" max="3585" width="7.5546875" style="24" bestFit="1" customWidth="1"/>
    <col min="3586" max="3586" width="5" style="24" bestFit="1" customWidth="1"/>
    <col min="3587" max="3587" width="27.27734375" style="24" bestFit="1" customWidth="1"/>
    <col min="3588" max="3588" width="5.44140625" style="24" bestFit="1" customWidth="1"/>
    <col min="3589" max="3589" width="12.5546875" style="24" bestFit="1" customWidth="1"/>
    <col min="3590" max="3590" width="42.27734375" style="24" bestFit="1" customWidth="1"/>
    <col min="3591" max="3591" width="10.83203125" style="24" bestFit="1" customWidth="1"/>
    <col min="3592" max="3592" width="4" style="24" customWidth="1"/>
    <col min="3593" max="3840" width="9.1640625" style="24"/>
    <col min="3841" max="3841" width="7.5546875" style="24" bestFit="1" customWidth="1"/>
    <col min="3842" max="3842" width="5" style="24" bestFit="1" customWidth="1"/>
    <col min="3843" max="3843" width="27.27734375" style="24" bestFit="1" customWidth="1"/>
    <col min="3844" max="3844" width="5.44140625" style="24" bestFit="1" customWidth="1"/>
    <col min="3845" max="3845" width="12.5546875" style="24" bestFit="1" customWidth="1"/>
    <col min="3846" max="3846" width="42.27734375" style="24" bestFit="1" customWidth="1"/>
    <col min="3847" max="3847" width="10.83203125" style="24" bestFit="1" customWidth="1"/>
    <col min="3848" max="3848" width="4" style="24" customWidth="1"/>
    <col min="3849" max="4096" width="9.1640625" style="24"/>
    <col min="4097" max="4097" width="7.5546875" style="24" bestFit="1" customWidth="1"/>
    <col min="4098" max="4098" width="5" style="24" bestFit="1" customWidth="1"/>
    <col min="4099" max="4099" width="27.27734375" style="24" bestFit="1" customWidth="1"/>
    <col min="4100" max="4100" width="5.44140625" style="24" bestFit="1" customWidth="1"/>
    <col min="4101" max="4101" width="12.5546875" style="24" bestFit="1" customWidth="1"/>
    <col min="4102" max="4102" width="42.27734375" style="24" bestFit="1" customWidth="1"/>
    <col min="4103" max="4103" width="10.83203125" style="24" bestFit="1" customWidth="1"/>
    <col min="4104" max="4104" width="4" style="24" customWidth="1"/>
    <col min="4105" max="4352" width="9.1640625" style="24"/>
    <col min="4353" max="4353" width="7.5546875" style="24" bestFit="1" customWidth="1"/>
    <col min="4354" max="4354" width="5" style="24" bestFit="1" customWidth="1"/>
    <col min="4355" max="4355" width="27.27734375" style="24" bestFit="1" customWidth="1"/>
    <col min="4356" max="4356" width="5.44140625" style="24" bestFit="1" customWidth="1"/>
    <col min="4357" max="4357" width="12.5546875" style="24" bestFit="1" customWidth="1"/>
    <col min="4358" max="4358" width="42.27734375" style="24" bestFit="1" customWidth="1"/>
    <col min="4359" max="4359" width="10.83203125" style="24" bestFit="1" customWidth="1"/>
    <col min="4360" max="4360" width="4" style="24" customWidth="1"/>
    <col min="4361" max="4608" width="9.1640625" style="24"/>
    <col min="4609" max="4609" width="7.5546875" style="24" bestFit="1" customWidth="1"/>
    <col min="4610" max="4610" width="5" style="24" bestFit="1" customWidth="1"/>
    <col min="4611" max="4611" width="27.27734375" style="24" bestFit="1" customWidth="1"/>
    <col min="4612" max="4612" width="5.44140625" style="24" bestFit="1" customWidth="1"/>
    <col min="4613" max="4613" width="12.5546875" style="24" bestFit="1" customWidth="1"/>
    <col min="4614" max="4614" width="42.27734375" style="24" bestFit="1" customWidth="1"/>
    <col min="4615" max="4615" width="10.83203125" style="24" bestFit="1" customWidth="1"/>
    <col min="4616" max="4616" width="4" style="24" customWidth="1"/>
    <col min="4617" max="4864" width="9.1640625" style="24"/>
    <col min="4865" max="4865" width="7.5546875" style="24" bestFit="1" customWidth="1"/>
    <col min="4866" max="4866" width="5" style="24" bestFit="1" customWidth="1"/>
    <col min="4867" max="4867" width="27.27734375" style="24" bestFit="1" customWidth="1"/>
    <col min="4868" max="4868" width="5.44140625" style="24" bestFit="1" customWidth="1"/>
    <col min="4869" max="4869" width="12.5546875" style="24" bestFit="1" customWidth="1"/>
    <col min="4870" max="4870" width="42.27734375" style="24" bestFit="1" customWidth="1"/>
    <col min="4871" max="4871" width="10.83203125" style="24" bestFit="1" customWidth="1"/>
    <col min="4872" max="4872" width="4" style="24" customWidth="1"/>
    <col min="4873" max="5120" width="9.1640625" style="24"/>
    <col min="5121" max="5121" width="7.5546875" style="24" bestFit="1" customWidth="1"/>
    <col min="5122" max="5122" width="5" style="24" bestFit="1" customWidth="1"/>
    <col min="5123" max="5123" width="27.27734375" style="24" bestFit="1" customWidth="1"/>
    <col min="5124" max="5124" width="5.44140625" style="24" bestFit="1" customWidth="1"/>
    <col min="5125" max="5125" width="12.5546875" style="24" bestFit="1" customWidth="1"/>
    <col min="5126" max="5126" width="42.27734375" style="24" bestFit="1" customWidth="1"/>
    <col min="5127" max="5127" width="10.83203125" style="24" bestFit="1" customWidth="1"/>
    <col min="5128" max="5128" width="4" style="24" customWidth="1"/>
    <col min="5129" max="5376" width="9.1640625" style="24"/>
    <col min="5377" max="5377" width="7.5546875" style="24" bestFit="1" customWidth="1"/>
    <col min="5378" max="5378" width="5" style="24" bestFit="1" customWidth="1"/>
    <col min="5379" max="5379" width="27.27734375" style="24" bestFit="1" customWidth="1"/>
    <col min="5380" max="5380" width="5.44140625" style="24" bestFit="1" customWidth="1"/>
    <col min="5381" max="5381" width="12.5546875" style="24" bestFit="1" customWidth="1"/>
    <col min="5382" max="5382" width="42.27734375" style="24" bestFit="1" customWidth="1"/>
    <col min="5383" max="5383" width="10.83203125" style="24" bestFit="1" customWidth="1"/>
    <col min="5384" max="5384" width="4" style="24" customWidth="1"/>
    <col min="5385" max="5632" width="9.1640625" style="24"/>
    <col min="5633" max="5633" width="7.5546875" style="24" bestFit="1" customWidth="1"/>
    <col min="5634" max="5634" width="5" style="24" bestFit="1" customWidth="1"/>
    <col min="5635" max="5635" width="27.27734375" style="24" bestFit="1" customWidth="1"/>
    <col min="5636" max="5636" width="5.44140625" style="24" bestFit="1" customWidth="1"/>
    <col min="5637" max="5637" width="12.5546875" style="24" bestFit="1" customWidth="1"/>
    <col min="5638" max="5638" width="42.27734375" style="24" bestFit="1" customWidth="1"/>
    <col min="5639" max="5639" width="10.83203125" style="24" bestFit="1" customWidth="1"/>
    <col min="5640" max="5640" width="4" style="24" customWidth="1"/>
    <col min="5641" max="5888" width="9.1640625" style="24"/>
    <col min="5889" max="5889" width="7.5546875" style="24" bestFit="1" customWidth="1"/>
    <col min="5890" max="5890" width="5" style="24" bestFit="1" customWidth="1"/>
    <col min="5891" max="5891" width="27.27734375" style="24" bestFit="1" customWidth="1"/>
    <col min="5892" max="5892" width="5.44140625" style="24" bestFit="1" customWidth="1"/>
    <col min="5893" max="5893" width="12.5546875" style="24" bestFit="1" customWidth="1"/>
    <col min="5894" max="5894" width="42.27734375" style="24" bestFit="1" customWidth="1"/>
    <col min="5895" max="5895" width="10.83203125" style="24" bestFit="1" customWidth="1"/>
    <col min="5896" max="5896" width="4" style="24" customWidth="1"/>
    <col min="5897" max="6144" width="9.1640625" style="24"/>
    <col min="6145" max="6145" width="7.5546875" style="24" bestFit="1" customWidth="1"/>
    <col min="6146" max="6146" width="5" style="24" bestFit="1" customWidth="1"/>
    <col min="6147" max="6147" width="27.27734375" style="24" bestFit="1" customWidth="1"/>
    <col min="6148" max="6148" width="5.44140625" style="24" bestFit="1" customWidth="1"/>
    <col min="6149" max="6149" width="12.5546875" style="24" bestFit="1" customWidth="1"/>
    <col min="6150" max="6150" width="42.27734375" style="24" bestFit="1" customWidth="1"/>
    <col min="6151" max="6151" width="10.83203125" style="24" bestFit="1" customWidth="1"/>
    <col min="6152" max="6152" width="4" style="24" customWidth="1"/>
    <col min="6153" max="6400" width="9.1640625" style="24"/>
    <col min="6401" max="6401" width="7.5546875" style="24" bestFit="1" customWidth="1"/>
    <col min="6402" max="6402" width="5" style="24" bestFit="1" customWidth="1"/>
    <col min="6403" max="6403" width="27.27734375" style="24" bestFit="1" customWidth="1"/>
    <col min="6404" max="6404" width="5.44140625" style="24" bestFit="1" customWidth="1"/>
    <col min="6405" max="6405" width="12.5546875" style="24" bestFit="1" customWidth="1"/>
    <col min="6406" max="6406" width="42.27734375" style="24" bestFit="1" customWidth="1"/>
    <col min="6407" max="6407" width="10.83203125" style="24" bestFit="1" customWidth="1"/>
    <col min="6408" max="6408" width="4" style="24" customWidth="1"/>
    <col min="6409" max="6656" width="9.1640625" style="24"/>
    <col min="6657" max="6657" width="7.5546875" style="24" bestFit="1" customWidth="1"/>
    <col min="6658" max="6658" width="5" style="24" bestFit="1" customWidth="1"/>
    <col min="6659" max="6659" width="27.27734375" style="24" bestFit="1" customWidth="1"/>
    <col min="6660" max="6660" width="5.44140625" style="24" bestFit="1" customWidth="1"/>
    <col min="6661" max="6661" width="12.5546875" style="24" bestFit="1" customWidth="1"/>
    <col min="6662" max="6662" width="42.27734375" style="24" bestFit="1" customWidth="1"/>
    <col min="6663" max="6663" width="10.83203125" style="24" bestFit="1" customWidth="1"/>
    <col min="6664" max="6664" width="4" style="24" customWidth="1"/>
    <col min="6665" max="6912" width="9.1640625" style="24"/>
    <col min="6913" max="6913" width="7.5546875" style="24" bestFit="1" customWidth="1"/>
    <col min="6914" max="6914" width="5" style="24" bestFit="1" customWidth="1"/>
    <col min="6915" max="6915" width="27.27734375" style="24" bestFit="1" customWidth="1"/>
    <col min="6916" max="6916" width="5.44140625" style="24" bestFit="1" customWidth="1"/>
    <col min="6917" max="6917" width="12.5546875" style="24" bestFit="1" customWidth="1"/>
    <col min="6918" max="6918" width="42.27734375" style="24" bestFit="1" customWidth="1"/>
    <col min="6919" max="6919" width="10.83203125" style="24" bestFit="1" customWidth="1"/>
    <col min="6920" max="6920" width="4" style="24" customWidth="1"/>
    <col min="6921" max="7168" width="9.1640625" style="24"/>
    <col min="7169" max="7169" width="7.5546875" style="24" bestFit="1" customWidth="1"/>
    <col min="7170" max="7170" width="5" style="24" bestFit="1" customWidth="1"/>
    <col min="7171" max="7171" width="27.27734375" style="24" bestFit="1" customWidth="1"/>
    <col min="7172" max="7172" width="5.44140625" style="24" bestFit="1" customWidth="1"/>
    <col min="7173" max="7173" width="12.5546875" style="24" bestFit="1" customWidth="1"/>
    <col min="7174" max="7174" width="42.27734375" style="24" bestFit="1" customWidth="1"/>
    <col min="7175" max="7175" width="10.83203125" style="24" bestFit="1" customWidth="1"/>
    <col min="7176" max="7176" width="4" style="24" customWidth="1"/>
    <col min="7177" max="7424" width="9.1640625" style="24"/>
    <col min="7425" max="7425" width="7.5546875" style="24" bestFit="1" customWidth="1"/>
    <col min="7426" max="7426" width="5" style="24" bestFit="1" customWidth="1"/>
    <col min="7427" max="7427" width="27.27734375" style="24" bestFit="1" customWidth="1"/>
    <col min="7428" max="7428" width="5.44140625" style="24" bestFit="1" customWidth="1"/>
    <col min="7429" max="7429" width="12.5546875" style="24" bestFit="1" customWidth="1"/>
    <col min="7430" max="7430" width="42.27734375" style="24" bestFit="1" customWidth="1"/>
    <col min="7431" max="7431" width="10.83203125" style="24" bestFit="1" customWidth="1"/>
    <col min="7432" max="7432" width="4" style="24" customWidth="1"/>
    <col min="7433" max="7680" width="9.1640625" style="24"/>
    <col min="7681" max="7681" width="7.5546875" style="24" bestFit="1" customWidth="1"/>
    <col min="7682" max="7682" width="5" style="24" bestFit="1" customWidth="1"/>
    <col min="7683" max="7683" width="27.27734375" style="24" bestFit="1" customWidth="1"/>
    <col min="7684" max="7684" width="5.44140625" style="24" bestFit="1" customWidth="1"/>
    <col min="7685" max="7685" width="12.5546875" style="24" bestFit="1" customWidth="1"/>
    <col min="7686" max="7686" width="42.27734375" style="24" bestFit="1" customWidth="1"/>
    <col min="7687" max="7687" width="10.83203125" style="24" bestFit="1" customWidth="1"/>
    <col min="7688" max="7688" width="4" style="24" customWidth="1"/>
    <col min="7689" max="7936" width="9.1640625" style="24"/>
    <col min="7937" max="7937" width="7.5546875" style="24" bestFit="1" customWidth="1"/>
    <col min="7938" max="7938" width="5" style="24" bestFit="1" customWidth="1"/>
    <col min="7939" max="7939" width="27.27734375" style="24" bestFit="1" customWidth="1"/>
    <col min="7940" max="7940" width="5.44140625" style="24" bestFit="1" customWidth="1"/>
    <col min="7941" max="7941" width="12.5546875" style="24" bestFit="1" customWidth="1"/>
    <col min="7942" max="7942" width="42.27734375" style="24" bestFit="1" customWidth="1"/>
    <col min="7943" max="7943" width="10.83203125" style="24" bestFit="1" customWidth="1"/>
    <col min="7944" max="7944" width="4" style="24" customWidth="1"/>
    <col min="7945" max="8192" width="9.1640625" style="24"/>
    <col min="8193" max="8193" width="7.5546875" style="24" bestFit="1" customWidth="1"/>
    <col min="8194" max="8194" width="5" style="24" bestFit="1" customWidth="1"/>
    <col min="8195" max="8195" width="27.27734375" style="24" bestFit="1" customWidth="1"/>
    <col min="8196" max="8196" width="5.44140625" style="24" bestFit="1" customWidth="1"/>
    <col min="8197" max="8197" width="12.5546875" style="24" bestFit="1" customWidth="1"/>
    <col min="8198" max="8198" width="42.27734375" style="24" bestFit="1" customWidth="1"/>
    <col min="8199" max="8199" width="10.83203125" style="24" bestFit="1" customWidth="1"/>
    <col min="8200" max="8200" width="4" style="24" customWidth="1"/>
    <col min="8201" max="8448" width="9.1640625" style="24"/>
    <col min="8449" max="8449" width="7.5546875" style="24" bestFit="1" customWidth="1"/>
    <col min="8450" max="8450" width="5" style="24" bestFit="1" customWidth="1"/>
    <col min="8451" max="8451" width="27.27734375" style="24" bestFit="1" customWidth="1"/>
    <col min="8452" max="8452" width="5.44140625" style="24" bestFit="1" customWidth="1"/>
    <col min="8453" max="8453" width="12.5546875" style="24" bestFit="1" customWidth="1"/>
    <col min="8454" max="8454" width="42.27734375" style="24" bestFit="1" customWidth="1"/>
    <col min="8455" max="8455" width="10.83203125" style="24" bestFit="1" customWidth="1"/>
    <col min="8456" max="8456" width="4" style="24" customWidth="1"/>
    <col min="8457" max="8704" width="9.1640625" style="24"/>
    <col min="8705" max="8705" width="7.5546875" style="24" bestFit="1" customWidth="1"/>
    <col min="8706" max="8706" width="5" style="24" bestFit="1" customWidth="1"/>
    <col min="8707" max="8707" width="27.27734375" style="24" bestFit="1" customWidth="1"/>
    <col min="8708" max="8708" width="5.44140625" style="24" bestFit="1" customWidth="1"/>
    <col min="8709" max="8709" width="12.5546875" style="24" bestFit="1" customWidth="1"/>
    <col min="8710" max="8710" width="42.27734375" style="24" bestFit="1" customWidth="1"/>
    <col min="8711" max="8711" width="10.83203125" style="24" bestFit="1" customWidth="1"/>
    <col min="8712" max="8712" width="4" style="24" customWidth="1"/>
    <col min="8713" max="8960" width="9.1640625" style="24"/>
    <col min="8961" max="8961" width="7.5546875" style="24" bestFit="1" customWidth="1"/>
    <col min="8962" max="8962" width="5" style="24" bestFit="1" customWidth="1"/>
    <col min="8963" max="8963" width="27.27734375" style="24" bestFit="1" customWidth="1"/>
    <col min="8964" max="8964" width="5.44140625" style="24" bestFit="1" customWidth="1"/>
    <col min="8965" max="8965" width="12.5546875" style="24" bestFit="1" customWidth="1"/>
    <col min="8966" max="8966" width="42.27734375" style="24" bestFit="1" customWidth="1"/>
    <col min="8967" max="8967" width="10.83203125" style="24" bestFit="1" customWidth="1"/>
    <col min="8968" max="8968" width="4" style="24" customWidth="1"/>
    <col min="8969" max="9216" width="9.1640625" style="24"/>
    <col min="9217" max="9217" width="7.5546875" style="24" bestFit="1" customWidth="1"/>
    <col min="9218" max="9218" width="5" style="24" bestFit="1" customWidth="1"/>
    <col min="9219" max="9219" width="27.27734375" style="24" bestFit="1" customWidth="1"/>
    <col min="9220" max="9220" width="5.44140625" style="24" bestFit="1" customWidth="1"/>
    <col min="9221" max="9221" width="12.5546875" style="24" bestFit="1" customWidth="1"/>
    <col min="9222" max="9222" width="42.27734375" style="24" bestFit="1" customWidth="1"/>
    <col min="9223" max="9223" width="10.83203125" style="24" bestFit="1" customWidth="1"/>
    <col min="9224" max="9224" width="4" style="24" customWidth="1"/>
    <col min="9225" max="9472" width="9.1640625" style="24"/>
    <col min="9473" max="9473" width="7.5546875" style="24" bestFit="1" customWidth="1"/>
    <col min="9474" max="9474" width="5" style="24" bestFit="1" customWidth="1"/>
    <col min="9475" max="9475" width="27.27734375" style="24" bestFit="1" customWidth="1"/>
    <col min="9476" max="9476" width="5.44140625" style="24" bestFit="1" customWidth="1"/>
    <col min="9477" max="9477" width="12.5546875" style="24" bestFit="1" customWidth="1"/>
    <col min="9478" max="9478" width="42.27734375" style="24" bestFit="1" customWidth="1"/>
    <col min="9479" max="9479" width="10.83203125" style="24" bestFit="1" customWidth="1"/>
    <col min="9480" max="9480" width="4" style="24" customWidth="1"/>
    <col min="9481" max="9728" width="9.1640625" style="24"/>
    <col min="9729" max="9729" width="7.5546875" style="24" bestFit="1" customWidth="1"/>
    <col min="9730" max="9730" width="5" style="24" bestFit="1" customWidth="1"/>
    <col min="9731" max="9731" width="27.27734375" style="24" bestFit="1" customWidth="1"/>
    <col min="9732" max="9732" width="5.44140625" style="24" bestFit="1" customWidth="1"/>
    <col min="9733" max="9733" width="12.5546875" style="24" bestFit="1" customWidth="1"/>
    <col min="9734" max="9734" width="42.27734375" style="24" bestFit="1" customWidth="1"/>
    <col min="9735" max="9735" width="10.83203125" style="24" bestFit="1" customWidth="1"/>
    <col min="9736" max="9736" width="4" style="24" customWidth="1"/>
    <col min="9737" max="9984" width="9.1640625" style="24"/>
    <col min="9985" max="9985" width="7.5546875" style="24" bestFit="1" customWidth="1"/>
    <col min="9986" max="9986" width="5" style="24" bestFit="1" customWidth="1"/>
    <col min="9987" max="9987" width="27.27734375" style="24" bestFit="1" customWidth="1"/>
    <col min="9988" max="9988" width="5.44140625" style="24" bestFit="1" customWidth="1"/>
    <col min="9989" max="9989" width="12.5546875" style="24" bestFit="1" customWidth="1"/>
    <col min="9990" max="9990" width="42.27734375" style="24" bestFit="1" customWidth="1"/>
    <col min="9991" max="9991" width="10.83203125" style="24" bestFit="1" customWidth="1"/>
    <col min="9992" max="9992" width="4" style="24" customWidth="1"/>
    <col min="9993" max="10240" width="9.1640625" style="24"/>
    <col min="10241" max="10241" width="7.5546875" style="24" bestFit="1" customWidth="1"/>
    <col min="10242" max="10242" width="5" style="24" bestFit="1" customWidth="1"/>
    <col min="10243" max="10243" width="27.27734375" style="24" bestFit="1" customWidth="1"/>
    <col min="10244" max="10244" width="5.44140625" style="24" bestFit="1" customWidth="1"/>
    <col min="10245" max="10245" width="12.5546875" style="24" bestFit="1" customWidth="1"/>
    <col min="10246" max="10246" width="42.27734375" style="24" bestFit="1" customWidth="1"/>
    <col min="10247" max="10247" width="10.83203125" style="24" bestFit="1" customWidth="1"/>
    <col min="10248" max="10248" width="4" style="24" customWidth="1"/>
    <col min="10249" max="10496" width="9.1640625" style="24"/>
    <col min="10497" max="10497" width="7.5546875" style="24" bestFit="1" customWidth="1"/>
    <col min="10498" max="10498" width="5" style="24" bestFit="1" customWidth="1"/>
    <col min="10499" max="10499" width="27.27734375" style="24" bestFit="1" customWidth="1"/>
    <col min="10500" max="10500" width="5.44140625" style="24" bestFit="1" customWidth="1"/>
    <col min="10501" max="10501" width="12.5546875" style="24" bestFit="1" customWidth="1"/>
    <col min="10502" max="10502" width="42.27734375" style="24" bestFit="1" customWidth="1"/>
    <col min="10503" max="10503" width="10.83203125" style="24" bestFit="1" customWidth="1"/>
    <col min="10504" max="10504" width="4" style="24" customWidth="1"/>
    <col min="10505" max="10752" width="9.1640625" style="24"/>
    <col min="10753" max="10753" width="7.5546875" style="24" bestFit="1" customWidth="1"/>
    <col min="10754" max="10754" width="5" style="24" bestFit="1" customWidth="1"/>
    <col min="10755" max="10755" width="27.27734375" style="24" bestFit="1" customWidth="1"/>
    <col min="10756" max="10756" width="5.44140625" style="24" bestFit="1" customWidth="1"/>
    <col min="10757" max="10757" width="12.5546875" style="24" bestFit="1" customWidth="1"/>
    <col min="10758" max="10758" width="42.27734375" style="24" bestFit="1" customWidth="1"/>
    <col min="10759" max="10759" width="10.83203125" style="24" bestFit="1" customWidth="1"/>
    <col min="10760" max="10760" width="4" style="24" customWidth="1"/>
    <col min="10761" max="11008" width="9.1640625" style="24"/>
    <col min="11009" max="11009" width="7.5546875" style="24" bestFit="1" customWidth="1"/>
    <col min="11010" max="11010" width="5" style="24" bestFit="1" customWidth="1"/>
    <col min="11011" max="11011" width="27.27734375" style="24" bestFit="1" customWidth="1"/>
    <col min="11012" max="11012" width="5.44140625" style="24" bestFit="1" customWidth="1"/>
    <col min="11013" max="11013" width="12.5546875" style="24" bestFit="1" customWidth="1"/>
    <col min="11014" max="11014" width="42.27734375" style="24" bestFit="1" customWidth="1"/>
    <col min="11015" max="11015" width="10.83203125" style="24" bestFit="1" customWidth="1"/>
    <col min="11016" max="11016" width="4" style="24" customWidth="1"/>
    <col min="11017" max="11264" width="9.1640625" style="24"/>
    <col min="11265" max="11265" width="7.5546875" style="24" bestFit="1" customWidth="1"/>
    <col min="11266" max="11266" width="5" style="24" bestFit="1" customWidth="1"/>
    <col min="11267" max="11267" width="27.27734375" style="24" bestFit="1" customWidth="1"/>
    <col min="11268" max="11268" width="5.44140625" style="24" bestFit="1" customWidth="1"/>
    <col min="11269" max="11269" width="12.5546875" style="24" bestFit="1" customWidth="1"/>
    <col min="11270" max="11270" width="42.27734375" style="24" bestFit="1" customWidth="1"/>
    <col min="11271" max="11271" width="10.83203125" style="24" bestFit="1" customWidth="1"/>
    <col min="11272" max="11272" width="4" style="24" customWidth="1"/>
    <col min="11273" max="11520" width="9.1640625" style="24"/>
    <col min="11521" max="11521" width="7.5546875" style="24" bestFit="1" customWidth="1"/>
    <col min="11522" max="11522" width="5" style="24" bestFit="1" customWidth="1"/>
    <col min="11523" max="11523" width="27.27734375" style="24" bestFit="1" customWidth="1"/>
    <col min="11524" max="11524" width="5.44140625" style="24" bestFit="1" customWidth="1"/>
    <col min="11525" max="11525" width="12.5546875" style="24" bestFit="1" customWidth="1"/>
    <col min="11526" max="11526" width="42.27734375" style="24" bestFit="1" customWidth="1"/>
    <col min="11527" max="11527" width="10.83203125" style="24" bestFit="1" customWidth="1"/>
    <col min="11528" max="11528" width="4" style="24" customWidth="1"/>
    <col min="11529" max="11776" width="9.1640625" style="24"/>
    <col min="11777" max="11777" width="7.5546875" style="24" bestFit="1" customWidth="1"/>
    <col min="11778" max="11778" width="5" style="24" bestFit="1" customWidth="1"/>
    <col min="11779" max="11779" width="27.27734375" style="24" bestFit="1" customWidth="1"/>
    <col min="11780" max="11780" width="5.44140625" style="24" bestFit="1" customWidth="1"/>
    <col min="11781" max="11781" width="12.5546875" style="24" bestFit="1" customWidth="1"/>
    <col min="11782" max="11782" width="42.27734375" style="24" bestFit="1" customWidth="1"/>
    <col min="11783" max="11783" width="10.83203125" style="24" bestFit="1" customWidth="1"/>
    <col min="11784" max="11784" width="4" style="24" customWidth="1"/>
    <col min="11785" max="12032" width="9.1640625" style="24"/>
    <col min="12033" max="12033" width="7.5546875" style="24" bestFit="1" customWidth="1"/>
    <col min="12034" max="12034" width="5" style="24" bestFit="1" customWidth="1"/>
    <col min="12035" max="12035" width="27.27734375" style="24" bestFit="1" customWidth="1"/>
    <col min="12036" max="12036" width="5.44140625" style="24" bestFit="1" customWidth="1"/>
    <col min="12037" max="12037" width="12.5546875" style="24" bestFit="1" customWidth="1"/>
    <col min="12038" max="12038" width="42.27734375" style="24" bestFit="1" customWidth="1"/>
    <col min="12039" max="12039" width="10.83203125" style="24" bestFit="1" customWidth="1"/>
    <col min="12040" max="12040" width="4" style="24" customWidth="1"/>
    <col min="12041" max="12288" width="9.1640625" style="24"/>
    <col min="12289" max="12289" width="7.5546875" style="24" bestFit="1" customWidth="1"/>
    <col min="12290" max="12290" width="5" style="24" bestFit="1" customWidth="1"/>
    <col min="12291" max="12291" width="27.27734375" style="24" bestFit="1" customWidth="1"/>
    <col min="12292" max="12292" width="5.44140625" style="24" bestFit="1" customWidth="1"/>
    <col min="12293" max="12293" width="12.5546875" style="24" bestFit="1" customWidth="1"/>
    <col min="12294" max="12294" width="42.27734375" style="24" bestFit="1" customWidth="1"/>
    <col min="12295" max="12295" width="10.83203125" style="24" bestFit="1" customWidth="1"/>
    <col min="12296" max="12296" width="4" style="24" customWidth="1"/>
    <col min="12297" max="12544" width="9.1640625" style="24"/>
    <col min="12545" max="12545" width="7.5546875" style="24" bestFit="1" customWidth="1"/>
    <col min="12546" max="12546" width="5" style="24" bestFit="1" customWidth="1"/>
    <col min="12547" max="12547" width="27.27734375" style="24" bestFit="1" customWidth="1"/>
    <col min="12548" max="12548" width="5.44140625" style="24" bestFit="1" customWidth="1"/>
    <col min="12549" max="12549" width="12.5546875" style="24" bestFit="1" customWidth="1"/>
    <col min="12550" max="12550" width="42.27734375" style="24" bestFit="1" customWidth="1"/>
    <col min="12551" max="12551" width="10.83203125" style="24" bestFit="1" customWidth="1"/>
    <col min="12552" max="12552" width="4" style="24" customWidth="1"/>
    <col min="12553" max="12800" width="9.1640625" style="24"/>
    <col min="12801" max="12801" width="7.5546875" style="24" bestFit="1" customWidth="1"/>
    <col min="12802" max="12802" width="5" style="24" bestFit="1" customWidth="1"/>
    <col min="12803" max="12803" width="27.27734375" style="24" bestFit="1" customWidth="1"/>
    <col min="12804" max="12804" width="5.44140625" style="24" bestFit="1" customWidth="1"/>
    <col min="12805" max="12805" width="12.5546875" style="24" bestFit="1" customWidth="1"/>
    <col min="12806" max="12806" width="42.27734375" style="24" bestFit="1" customWidth="1"/>
    <col min="12807" max="12807" width="10.83203125" style="24" bestFit="1" customWidth="1"/>
    <col min="12808" max="12808" width="4" style="24" customWidth="1"/>
    <col min="12809" max="13056" width="9.1640625" style="24"/>
    <col min="13057" max="13057" width="7.5546875" style="24" bestFit="1" customWidth="1"/>
    <col min="13058" max="13058" width="5" style="24" bestFit="1" customWidth="1"/>
    <col min="13059" max="13059" width="27.27734375" style="24" bestFit="1" customWidth="1"/>
    <col min="13060" max="13060" width="5.44140625" style="24" bestFit="1" customWidth="1"/>
    <col min="13061" max="13061" width="12.5546875" style="24" bestFit="1" customWidth="1"/>
    <col min="13062" max="13062" width="42.27734375" style="24" bestFit="1" customWidth="1"/>
    <col min="13063" max="13063" width="10.83203125" style="24" bestFit="1" customWidth="1"/>
    <col min="13064" max="13064" width="4" style="24" customWidth="1"/>
    <col min="13065" max="13312" width="9.1640625" style="24"/>
    <col min="13313" max="13313" width="7.5546875" style="24" bestFit="1" customWidth="1"/>
    <col min="13314" max="13314" width="5" style="24" bestFit="1" customWidth="1"/>
    <col min="13315" max="13315" width="27.27734375" style="24" bestFit="1" customWidth="1"/>
    <col min="13316" max="13316" width="5.44140625" style="24" bestFit="1" customWidth="1"/>
    <col min="13317" max="13317" width="12.5546875" style="24" bestFit="1" customWidth="1"/>
    <col min="13318" max="13318" width="42.27734375" style="24" bestFit="1" customWidth="1"/>
    <col min="13319" max="13319" width="10.83203125" style="24" bestFit="1" customWidth="1"/>
    <col min="13320" max="13320" width="4" style="24" customWidth="1"/>
    <col min="13321" max="13568" width="9.1640625" style="24"/>
    <col min="13569" max="13569" width="7.5546875" style="24" bestFit="1" customWidth="1"/>
    <col min="13570" max="13570" width="5" style="24" bestFit="1" customWidth="1"/>
    <col min="13571" max="13571" width="27.27734375" style="24" bestFit="1" customWidth="1"/>
    <col min="13572" max="13572" width="5.44140625" style="24" bestFit="1" customWidth="1"/>
    <col min="13573" max="13573" width="12.5546875" style="24" bestFit="1" customWidth="1"/>
    <col min="13574" max="13574" width="42.27734375" style="24" bestFit="1" customWidth="1"/>
    <col min="13575" max="13575" width="10.83203125" style="24" bestFit="1" customWidth="1"/>
    <col min="13576" max="13576" width="4" style="24" customWidth="1"/>
    <col min="13577" max="13824" width="9.1640625" style="24"/>
    <col min="13825" max="13825" width="7.5546875" style="24" bestFit="1" customWidth="1"/>
    <col min="13826" max="13826" width="5" style="24" bestFit="1" customWidth="1"/>
    <col min="13827" max="13827" width="27.27734375" style="24" bestFit="1" customWidth="1"/>
    <col min="13828" max="13828" width="5.44140625" style="24" bestFit="1" customWidth="1"/>
    <col min="13829" max="13829" width="12.5546875" style="24" bestFit="1" customWidth="1"/>
    <col min="13830" max="13830" width="42.27734375" style="24" bestFit="1" customWidth="1"/>
    <col min="13831" max="13831" width="10.83203125" style="24" bestFit="1" customWidth="1"/>
    <col min="13832" max="13832" width="4" style="24" customWidth="1"/>
    <col min="13833" max="14080" width="9.1640625" style="24"/>
    <col min="14081" max="14081" width="7.5546875" style="24" bestFit="1" customWidth="1"/>
    <col min="14082" max="14082" width="5" style="24" bestFit="1" customWidth="1"/>
    <col min="14083" max="14083" width="27.27734375" style="24" bestFit="1" customWidth="1"/>
    <col min="14084" max="14084" width="5.44140625" style="24" bestFit="1" customWidth="1"/>
    <col min="14085" max="14085" width="12.5546875" style="24" bestFit="1" customWidth="1"/>
    <col min="14086" max="14086" width="42.27734375" style="24" bestFit="1" customWidth="1"/>
    <col min="14087" max="14087" width="10.83203125" style="24" bestFit="1" customWidth="1"/>
    <col min="14088" max="14088" width="4" style="24" customWidth="1"/>
    <col min="14089" max="14336" width="9.1640625" style="24"/>
    <col min="14337" max="14337" width="7.5546875" style="24" bestFit="1" customWidth="1"/>
    <col min="14338" max="14338" width="5" style="24" bestFit="1" customWidth="1"/>
    <col min="14339" max="14339" width="27.27734375" style="24" bestFit="1" customWidth="1"/>
    <col min="14340" max="14340" width="5.44140625" style="24" bestFit="1" customWidth="1"/>
    <col min="14341" max="14341" width="12.5546875" style="24" bestFit="1" customWidth="1"/>
    <col min="14342" max="14342" width="42.27734375" style="24" bestFit="1" customWidth="1"/>
    <col min="14343" max="14343" width="10.83203125" style="24" bestFit="1" customWidth="1"/>
    <col min="14344" max="14344" width="4" style="24" customWidth="1"/>
    <col min="14345" max="14592" width="9.1640625" style="24"/>
    <col min="14593" max="14593" width="7.5546875" style="24" bestFit="1" customWidth="1"/>
    <col min="14594" max="14594" width="5" style="24" bestFit="1" customWidth="1"/>
    <col min="14595" max="14595" width="27.27734375" style="24" bestFit="1" customWidth="1"/>
    <col min="14596" max="14596" width="5.44140625" style="24" bestFit="1" customWidth="1"/>
    <col min="14597" max="14597" width="12.5546875" style="24" bestFit="1" customWidth="1"/>
    <col min="14598" max="14598" width="42.27734375" style="24" bestFit="1" customWidth="1"/>
    <col min="14599" max="14599" width="10.83203125" style="24" bestFit="1" customWidth="1"/>
    <col min="14600" max="14600" width="4" style="24" customWidth="1"/>
    <col min="14601" max="14848" width="9.1640625" style="24"/>
    <col min="14849" max="14849" width="7.5546875" style="24" bestFit="1" customWidth="1"/>
    <col min="14850" max="14850" width="5" style="24" bestFit="1" customWidth="1"/>
    <col min="14851" max="14851" width="27.27734375" style="24" bestFit="1" customWidth="1"/>
    <col min="14852" max="14852" width="5.44140625" style="24" bestFit="1" customWidth="1"/>
    <col min="14853" max="14853" width="12.5546875" style="24" bestFit="1" customWidth="1"/>
    <col min="14854" max="14854" width="42.27734375" style="24" bestFit="1" customWidth="1"/>
    <col min="14855" max="14855" width="10.83203125" style="24" bestFit="1" customWidth="1"/>
    <col min="14856" max="14856" width="4" style="24" customWidth="1"/>
    <col min="14857" max="15104" width="9.1640625" style="24"/>
    <col min="15105" max="15105" width="7.5546875" style="24" bestFit="1" customWidth="1"/>
    <col min="15106" max="15106" width="5" style="24" bestFit="1" customWidth="1"/>
    <col min="15107" max="15107" width="27.27734375" style="24" bestFit="1" customWidth="1"/>
    <col min="15108" max="15108" width="5.44140625" style="24" bestFit="1" customWidth="1"/>
    <col min="15109" max="15109" width="12.5546875" style="24" bestFit="1" customWidth="1"/>
    <col min="15110" max="15110" width="42.27734375" style="24" bestFit="1" customWidth="1"/>
    <col min="15111" max="15111" width="10.83203125" style="24" bestFit="1" customWidth="1"/>
    <col min="15112" max="15112" width="4" style="24" customWidth="1"/>
    <col min="15113" max="15360" width="9.1640625" style="24"/>
    <col min="15361" max="15361" width="7.5546875" style="24" bestFit="1" customWidth="1"/>
    <col min="15362" max="15362" width="5" style="24" bestFit="1" customWidth="1"/>
    <col min="15363" max="15363" width="27.27734375" style="24" bestFit="1" customWidth="1"/>
    <col min="15364" max="15364" width="5.44140625" style="24" bestFit="1" customWidth="1"/>
    <col min="15365" max="15365" width="12.5546875" style="24" bestFit="1" customWidth="1"/>
    <col min="15366" max="15366" width="42.27734375" style="24" bestFit="1" customWidth="1"/>
    <col min="15367" max="15367" width="10.83203125" style="24" bestFit="1" customWidth="1"/>
    <col min="15368" max="15368" width="4" style="24" customWidth="1"/>
    <col min="15369" max="15616" width="9.1640625" style="24"/>
    <col min="15617" max="15617" width="7.5546875" style="24" bestFit="1" customWidth="1"/>
    <col min="15618" max="15618" width="5" style="24" bestFit="1" customWidth="1"/>
    <col min="15619" max="15619" width="27.27734375" style="24" bestFit="1" customWidth="1"/>
    <col min="15620" max="15620" width="5.44140625" style="24" bestFit="1" customWidth="1"/>
    <col min="15621" max="15621" width="12.5546875" style="24" bestFit="1" customWidth="1"/>
    <col min="15622" max="15622" width="42.27734375" style="24" bestFit="1" customWidth="1"/>
    <col min="15623" max="15623" width="10.83203125" style="24" bestFit="1" customWidth="1"/>
    <col min="15624" max="15624" width="4" style="24" customWidth="1"/>
    <col min="15625" max="15872" width="9.1640625" style="24"/>
    <col min="15873" max="15873" width="7.5546875" style="24" bestFit="1" customWidth="1"/>
    <col min="15874" max="15874" width="5" style="24" bestFit="1" customWidth="1"/>
    <col min="15875" max="15875" width="27.27734375" style="24" bestFit="1" customWidth="1"/>
    <col min="15876" max="15876" width="5.44140625" style="24" bestFit="1" customWidth="1"/>
    <col min="15877" max="15877" width="12.5546875" style="24" bestFit="1" customWidth="1"/>
    <col min="15878" max="15878" width="42.27734375" style="24" bestFit="1" customWidth="1"/>
    <col min="15879" max="15879" width="10.83203125" style="24" bestFit="1" customWidth="1"/>
    <col min="15880" max="15880" width="4" style="24" customWidth="1"/>
    <col min="15881" max="16128" width="9.1640625" style="24"/>
    <col min="16129" max="16129" width="7.5546875" style="24" bestFit="1" customWidth="1"/>
    <col min="16130" max="16130" width="5" style="24" bestFit="1" customWidth="1"/>
    <col min="16131" max="16131" width="27.27734375" style="24" bestFit="1" customWidth="1"/>
    <col min="16132" max="16132" width="5.44140625" style="24" bestFit="1" customWidth="1"/>
    <col min="16133" max="16133" width="12.5546875" style="24" bestFit="1" customWidth="1"/>
    <col min="16134" max="16134" width="42.27734375" style="24" bestFit="1" customWidth="1"/>
    <col min="16135" max="16135" width="10.83203125" style="24" bestFit="1" customWidth="1"/>
    <col min="16136" max="16136" width="4" style="24" customWidth="1"/>
    <col min="16137" max="16384" width="9.1640625" style="24"/>
  </cols>
  <sheetData>
    <row r="1" spans="1:11" ht="32.25" customHeight="1" x14ac:dyDescent="0.4">
      <c r="A1" s="121" t="s">
        <v>840</v>
      </c>
      <c r="B1" s="121"/>
      <c r="C1" s="121"/>
      <c r="D1" s="121"/>
      <c r="E1" s="121"/>
      <c r="F1" s="121"/>
      <c r="G1" s="121"/>
    </row>
    <row r="2" spans="1:11" x14ac:dyDescent="0.4">
      <c r="I2" s="1"/>
    </row>
    <row r="3" spans="1:11" ht="15" x14ac:dyDescent="0.4">
      <c r="A3" s="148" t="s">
        <v>355</v>
      </c>
      <c r="B3" s="148"/>
      <c r="C3" s="148"/>
      <c r="D3" s="148"/>
      <c r="E3" s="148"/>
      <c r="F3" s="148"/>
      <c r="G3" s="148"/>
    </row>
    <row r="4" spans="1:11" ht="15.3" x14ac:dyDescent="0.4">
      <c r="A4" s="29" t="s">
        <v>132</v>
      </c>
      <c r="B4" s="29" t="s">
        <v>17</v>
      </c>
      <c r="C4" s="57" t="s">
        <v>18</v>
      </c>
      <c r="D4" s="29" t="s">
        <v>2</v>
      </c>
      <c r="E4" s="29" t="s">
        <v>4</v>
      </c>
      <c r="F4" s="57" t="s">
        <v>3</v>
      </c>
      <c r="G4" s="29" t="s">
        <v>19</v>
      </c>
      <c r="I4" s="61"/>
      <c r="J4" s="61"/>
      <c r="K4" s="61"/>
    </row>
    <row r="5" spans="1:11" ht="15.3" x14ac:dyDescent="0.4">
      <c r="A5" s="29">
        <v>1</v>
      </c>
      <c r="B5" s="29">
        <v>106</v>
      </c>
      <c r="C5" s="57" t="s">
        <v>282</v>
      </c>
      <c r="D5" s="29">
        <v>1987</v>
      </c>
      <c r="E5" s="29" t="s">
        <v>5</v>
      </c>
      <c r="F5" s="57" t="s">
        <v>52</v>
      </c>
      <c r="G5" s="59">
        <v>2.0874999999999999</v>
      </c>
      <c r="I5" s="29">
        <v>80</v>
      </c>
      <c r="J5" s="61"/>
      <c r="K5" s="61"/>
    </row>
    <row r="6" spans="1:11" ht="15.3" x14ac:dyDescent="0.4">
      <c r="A6" s="29">
        <v>2</v>
      </c>
      <c r="B6" s="29">
        <v>143</v>
      </c>
      <c r="C6" s="57" t="s">
        <v>534</v>
      </c>
      <c r="D6" s="29">
        <v>1996</v>
      </c>
      <c r="E6" s="29" t="s">
        <v>6</v>
      </c>
      <c r="F6" s="57" t="s">
        <v>535</v>
      </c>
      <c r="G6" s="59">
        <v>2.1111111111111112</v>
      </c>
      <c r="I6" s="29">
        <v>79</v>
      </c>
      <c r="J6" s="61"/>
      <c r="K6" s="61"/>
    </row>
    <row r="7" spans="1:11" ht="15.3" x14ac:dyDescent="0.4">
      <c r="A7" s="29">
        <v>4</v>
      </c>
      <c r="B7" s="29">
        <v>90</v>
      </c>
      <c r="C7" s="57" t="s">
        <v>536</v>
      </c>
      <c r="D7" s="29">
        <v>1995</v>
      </c>
      <c r="E7" s="29" t="s">
        <v>6</v>
      </c>
      <c r="F7" s="57" t="s">
        <v>196</v>
      </c>
      <c r="G7" s="59">
        <v>2.1951388888888888</v>
      </c>
      <c r="I7" s="29">
        <v>78</v>
      </c>
      <c r="J7" s="61"/>
      <c r="K7" s="61"/>
    </row>
    <row r="8" spans="1:11" ht="15.3" x14ac:dyDescent="0.4">
      <c r="A8" s="29">
        <v>5</v>
      </c>
      <c r="B8" s="29">
        <v>136</v>
      </c>
      <c r="C8" s="57" t="s">
        <v>117</v>
      </c>
      <c r="D8" s="29">
        <v>1990</v>
      </c>
      <c r="E8" s="29" t="s">
        <v>5</v>
      </c>
      <c r="F8" s="57" t="s">
        <v>20</v>
      </c>
      <c r="G8" s="59">
        <v>2.2180555555555554</v>
      </c>
      <c r="I8" s="29">
        <v>77</v>
      </c>
      <c r="J8" s="61"/>
      <c r="K8" s="61"/>
    </row>
    <row r="9" spans="1:11" ht="15.3" x14ac:dyDescent="0.4">
      <c r="A9" s="29">
        <v>6</v>
      </c>
      <c r="B9" s="29">
        <v>91</v>
      </c>
      <c r="C9" s="57" t="s">
        <v>537</v>
      </c>
      <c r="D9" s="29">
        <v>1991</v>
      </c>
      <c r="E9" s="29" t="s">
        <v>5</v>
      </c>
      <c r="F9" s="57" t="s">
        <v>197</v>
      </c>
      <c r="G9" s="59">
        <v>2.2340277777777779</v>
      </c>
      <c r="I9" s="29">
        <v>76</v>
      </c>
      <c r="J9" s="61"/>
      <c r="K9" s="61"/>
    </row>
    <row r="10" spans="1:11" ht="15.3" x14ac:dyDescent="0.4">
      <c r="A10" s="29">
        <v>7</v>
      </c>
      <c r="B10" s="29">
        <v>77</v>
      </c>
      <c r="C10" s="57" t="s">
        <v>538</v>
      </c>
      <c r="D10" s="29">
        <v>1987</v>
      </c>
      <c r="E10" s="29" t="s">
        <v>5</v>
      </c>
      <c r="F10" s="57" t="s">
        <v>226</v>
      </c>
      <c r="G10" s="59">
        <v>2.2708333333333335</v>
      </c>
      <c r="I10" s="29">
        <v>75</v>
      </c>
      <c r="J10" s="61"/>
      <c r="K10" s="61"/>
    </row>
    <row r="11" spans="1:11" ht="15.3" x14ac:dyDescent="0.4">
      <c r="A11" s="29">
        <v>8</v>
      </c>
      <c r="B11" s="29">
        <v>48</v>
      </c>
      <c r="C11" s="57" t="s">
        <v>283</v>
      </c>
      <c r="D11" s="29">
        <v>1992</v>
      </c>
      <c r="E11" s="29" t="s">
        <v>5</v>
      </c>
      <c r="F11" s="57" t="s">
        <v>21</v>
      </c>
      <c r="G11" s="59">
        <v>2.2819444444444446</v>
      </c>
      <c r="I11" s="29">
        <v>74</v>
      </c>
      <c r="J11" s="61"/>
      <c r="K11" s="61"/>
    </row>
    <row r="12" spans="1:11" ht="15.3" x14ac:dyDescent="0.4">
      <c r="A12" s="29">
        <v>10</v>
      </c>
      <c r="B12" s="29">
        <v>118</v>
      </c>
      <c r="C12" s="57" t="s">
        <v>78</v>
      </c>
      <c r="D12" s="29">
        <v>1986</v>
      </c>
      <c r="E12" s="29" t="s">
        <v>5</v>
      </c>
      <c r="F12" s="57" t="s">
        <v>146</v>
      </c>
      <c r="G12" s="59">
        <v>2.2972222222222221</v>
      </c>
      <c r="I12" s="29">
        <v>73</v>
      </c>
      <c r="J12" s="61"/>
      <c r="K12" s="61"/>
    </row>
    <row r="13" spans="1:11" ht="15.3" x14ac:dyDescent="0.4">
      <c r="A13" s="29">
        <v>11</v>
      </c>
      <c r="B13" s="29">
        <v>51</v>
      </c>
      <c r="C13" s="57" t="s">
        <v>32</v>
      </c>
      <c r="D13" s="29">
        <v>1989</v>
      </c>
      <c r="E13" s="29" t="s">
        <v>5</v>
      </c>
      <c r="F13" s="57" t="s">
        <v>21</v>
      </c>
      <c r="G13" s="59">
        <v>2.3187500000000001</v>
      </c>
      <c r="I13" s="29">
        <v>72</v>
      </c>
      <c r="J13" s="61"/>
      <c r="K13" s="61"/>
    </row>
    <row r="14" spans="1:11" ht="15.3" x14ac:dyDescent="0.4">
      <c r="A14" s="29">
        <v>12</v>
      </c>
      <c r="B14" s="29">
        <v>138</v>
      </c>
      <c r="C14" s="57" t="s">
        <v>30</v>
      </c>
      <c r="D14" s="29">
        <v>1978</v>
      </c>
      <c r="E14" s="29" t="s">
        <v>77</v>
      </c>
      <c r="F14" s="57" t="s">
        <v>20</v>
      </c>
      <c r="G14" s="59">
        <v>2.3256944444444447</v>
      </c>
      <c r="I14" s="29">
        <v>71</v>
      </c>
      <c r="J14" s="61">
        <v>40</v>
      </c>
      <c r="K14" s="61"/>
    </row>
    <row r="15" spans="1:11" ht="15.3" x14ac:dyDescent="0.4">
      <c r="A15" s="29">
        <v>13</v>
      </c>
      <c r="B15" s="29">
        <v>146</v>
      </c>
      <c r="C15" s="57" t="s">
        <v>539</v>
      </c>
      <c r="D15" s="29">
        <v>1986</v>
      </c>
      <c r="E15" s="29" t="s">
        <v>5</v>
      </c>
      <c r="F15" s="57" t="s">
        <v>22</v>
      </c>
      <c r="G15" s="59">
        <v>2.3604166666666666</v>
      </c>
      <c r="I15" s="29">
        <v>70</v>
      </c>
      <c r="J15" s="61"/>
      <c r="K15" s="61"/>
    </row>
    <row r="16" spans="1:11" ht="15.3" x14ac:dyDescent="0.4">
      <c r="A16" s="29">
        <v>14</v>
      </c>
      <c r="B16" s="29">
        <v>89</v>
      </c>
      <c r="C16" s="57" t="s">
        <v>195</v>
      </c>
      <c r="D16" s="29">
        <v>1993</v>
      </c>
      <c r="E16" s="29" t="s">
        <v>5</v>
      </c>
      <c r="F16" s="57" t="s">
        <v>196</v>
      </c>
      <c r="G16" s="59">
        <v>2.3812500000000001</v>
      </c>
      <c r="I16" s="29">
        <v>69</v>
      </c>
      <c r="J16" s="61"/>
      <c r="K16" s="61"/>
    </row>
    <row r="17" spans="1:11" ht="15.3" x14ac:dyDescent="0.4">
      <c r="A17" s="29">
        <v>16</v>
      </c>
      <c r="B17" s="29">
        <v>15</v>
      </c>
      <c r="C17" s="57" t="s">
        <v>34</v>
      </c>
      <c r="D17" s="29">
        <v>1993</v>
      </c>
      <c r="E17" s="29" t="s">
        <v>5</v>
      </c>
      <c r="F17" s="57" t="s">
        <v>24</v>
      </c>
      <c r="G17" s="59">
        <v>2.4006944444444445</v>
      </c>
      <c r="I17" s="29">
        <v>68</v>
      </c>
      <c r="J17" s="61"/>
      <c r="K17" s="61"/>
    </row>
    <row r="18" spans="1:11" ht="15.3" x14ac:dyDescent="0.4">
      <c r="A18" s="29">
        <v>18</v>
      </c>
      <c r="B18" s="29">
        <v>115</v>
      </c>
      <c r="C18" s="57" t="s">
        <v>69</v>
      </c>
      <c r="D18" s="29">
        <v>1996</v>
      </c>
      <c r="E18" s="29" t="s">
        <v>6</v>
      </c>
      <c r="F18" s="57" t="s">
        <v>146</v>
      </c>
      <c r="G18" s="59">
        <v>2.4187499999999997</v>
      </c>
      <c r="I18" s="29">
        <v>67</v>
      </c>
      <c r="J18" s="61"/>
      <c r="K18" s="61"/>
    </row>
    <row r="19" spans="1:11" ht="15.3" x14ac:dyDescent="0.4">
      <c r="A19" s="29">
        <v>20</v>
      </c>
      <c r="B19" s="29">
        <v>23</v>
      </c>
      <c r="C19" s="57" t="s">
        <v>140</v>
      </c>
      <c r="D19" s="29">
        <v>1989</v>
      </c>
      <c r="E19" s="29" t="s">
        <v>5</v>
      </c>
      <c r="F19" s="57" t="s">
        <v>26</v>
      </c>
      <c r="G19" s="59">
        <v>2.4250000000000003</v>
      </c>
      <c r="I19" s="29">
        <v>66</v>
      </c>
      <c r="J19" s="61"/>
      <c r="K19" s="61"/>
    </row>
    <row r="20" spans="1:11" ht="15.3" x14ac:dyDescent="0.4">
      <c r="A20" s="29">
        <v>21</v>
      </c>
      <c r="B20" s="29">
        <v>41</v>
      </c>
      <c r="C20" s="57" t="s">
        <v>65</v>
      </c>
      <c r="D20" s="29">
        <v>1994</v>
      </c>
      <c r="E20" s="29" t="s">
        <v>5</v>
      </c>
      <c r="F20" s="57" t="s">
        <v>21</v>
      </c>
      <c r="G20" s="59">
        <v>2.4361111111111113</v>
      </c>
      <c r="I20" s="29">
        <v>65</v>
      </c>
      <c r="J20" s="61"/>
      <c r="K20" s="61"/>
    </row>
    <row r="21" spans="1:11" ht="15.3" x14ac:dyDescent="0.4">
      <c r="A21" s="29">
        <v>23</v>
      </c>
      <c r="B21" s="29">
        <v>27</v>
      </c>
      <c r="C21" s="57" t="s">
        <v>31</v>
      </c>
      <c r="D21" s="29">
        <v>1969</v>
      </c>
      <c r="E21" s="29" t="s">
        <v>81</v>
      </c>
      <c r="F21" s="57" t="s">
        <v>26</v>
      </c>
      <c r="G21" s="59">
        <v>2.4548611111111112</v>
      </c>
      <c r="I21" s="29">
        <v>64</v>
      </c>
      <c r="J21" s="61">
        <v>40</v>
      </c>
      <c r="K21" s="61"/>
    </row>
    <row r="22" spans="1:11" ht="15.3" x14ac:dyDescent="0.4">
      <c r="A22" s="29">
        <v>24</v>
      </c>
      <c r="B22" s="29">
        <v>196</v>
      </c>
      <c r="C22" s="57" t="s">
        <v>63</v>
      </c>
      <c r="D22" s="29">
        <v>1965</v>
      </c>
      <c r="E22" s="29" t="s">
        <v>79</v>
      </c>
      <c r="F22" s="57" t="s">
        <v>540</v>
      </c>
      <c r="G22" s="59">
        <v>2.4715277777777778</v>
      </c>
      <c r="I22" s="29">
        <v>63</v>
      </c>
      <c r="J22" s="61">
        <v>40</v>
      </c>
      <c r="K22" s="61"/>
    </row>
    <row r="23" spans="1:11" ht="15.3" x14ac:dyDescent="0.4">
      <c r="A23" s="29">
        <v>25</v>
      </c>
      <c r="B23" s="29">
        <v>124</v>
      </c>
      <c r="C23" s="57" t="s">
        <v>286</v>
      </c>
      <c r="D23" s="29">
        <v>1970</v>
      </c>
      <c r="E23" s="29" t="s">
        <v>81</v>
      </c>
      <c r="F23" s="57" t="s">
        <v>146</v>
      </c>
      <c r="G23" s="59">
        <v>2.4916666666666667</v>
      </c>
      <c r="I23" s="29">
        <v>62</v>
      </c>
      <c r="J23" s="61">
        <v>39</v>
      </c>
      <c r="K23" s="61"/>
    </row>
    <row r="24" spans="1:11" ht="15.3" x14ac:dyDescent="0.4">
      <c r="A24" s="29">
        <v>26</v>
      </c>
      <c r="B24" s="29">
        <v>16</v>
      </c>
      <c r="C24" s="57" t="s">
        <v>33</v>
      </c>
      <c r="D24" s="29">
        <v>1960</v>
      </c>
      <c r="E24" s="29" t="s">
        <v>88</v>
      </c>
      <c r="F24" s="57" t="s">
        <v>24</v>
      </c>
      <c r="G24" s="29" t="s">
        <v>541</v>
      </c>
      <c r="I24" s="29">
        <v>61</v>
      </c>
      <c r="J24" s="61">
        <v>40</v>
      </c>
      <c r="K24" s="61"/>
    </row>
    <row r="25" spans="1:11" ht="15.3" x14ac:dyDescent="0.4">
      <c r="A25" s="29">
        <v>29</v>
      </c>
      <c r="B25" s="29">
        <v>24</v>
      </c>
      <c r="C25" s="57" t="s">
        <v>247</v>
      </c>
      <c r="D25" s="29">
        <v>1966</v>
      </c>
      <c r="E25" s="29" t="s">
        <v>79</v>
      </c>
      <c r="F25" s="57" t="s">
        <v>26</v>
      </c>
      <c r="G25" s="29" t="s">
        <v>542</v>
      </c>
      <c r="I25" s="29">
        <v>60</v>
      </c>
      <c r="J25" s="61">
        <v>39</v>
      </c>
      <c r="K25" s="61"/>
    </row>
    <row r="26" spans="1:11" ht="15.3" x14ac:dyDescent="0.4">
      <c r="A26" s="29">
        <v>30</v>
      </c>
      <c r="B26" s="29">
        <v>181</v>
      </c>
      <c r="C26" s="57" t="s">
        <v>199</v>
      </c>
      <c r="D26" s="29">
        <v>1986</v>
      </c>
      <c r="E26" s="29" t="s">
        <v>5</v>
      </c>
      <c r="F26" s="57" t="s">
        <v>22</v>
      </c>
      <c r="G26" s="29" t="s">
        <v>543</v>
      </c>
      <c r="I26" s="29">
        <v>59</v>
      </c>
      <c r="J26" s="61"/>
      <c r="K26" s="61"/>
    </row>
    <row r="27" spans="1:11" ht="15.3" x14ac:dyDescent="0.4">
      <c r="A27" s="29">
        <v>31</v>
      </c>
      <c r="B27" s="29">
        <v>205</v>
      </c>
      <c r="C27" s="57" t="s">
        <v>544</v>
      </c>
      <c r="D27" s="29">
        <v>1977</v>
      </c>
      <c r="E27" s="29" t="s">
        <v>80</v>
      </c>
      <c r="F27" s="57" t="s">
        <v>353</v>
      </c>
      <c r="G27" s="29" t="s">
        <v>545</v>
      </c>
      <c r="I27" s="29">
        <v>58</v>
      </c>
      <c r="J27" s="61">
        <v>40</v>
      </c>
      <c r="K27" s="61"/>
    </row>
    <row r="28" spans="1:11" ht="15.3" x14ac:dyDescent="0.4">
      <c r="A28" s="29">
        <v>32</v>
      </c>
      <c r="B28" s="29">
        <v>182</v>
      </c>
      <c r="C28" s="57" t="s">
        <v>35</v>
      </c>
      <c r="D28" s="29">
        <v>1953</v>
      </c>
      <c r="E28" s="29" t="s">
        <v>89</v>
      </c>
      <c r="F28" s="57" t="s">
        <v>22</v>
      </c>
      <c r="G28" s="29" t="s">
        <v>546</v>
      </c>
      <c r="I28" s="29">
        <v>57</v>
      </c>
      <c r="J28" s="61">
        <v>30</v>
      </c>
      <c r="K28" s="61"/>
    </row>
    <row r="29" spans="1:11" ht="15.3" x14ac:dyDescent="0.4">
      <c r="A29" s="29">
        <v>33</v>
      </c>
      <c r="B29" s="29">
        <v>174</v>
      </c>
      <c r="C29" s="57" t="s">
        <v>288</v>
      </c>
      <c r="D29" s="29">
        <v>1976</v>
      </c>
      <c r="E29" s="29" t="s">
        <v>80</v>
      </c>
      <c r="F29" s="57" t="s">
        <v>22</v>
      </c>
      <c r="G29" s="29" t="s">
        <v>547</v>
      </c>
      <c r="I29" s="29">
        <v>56</v>
      </c>
      <c r="J29" s="61">
        <v>39</v>
      </c>
      <c r="K29" s="61"/>
    </row>
    <row r="30" spans="1:11" ht="15.3" x14ac:dyDescent="0.4">
      <c r="A30" s="29">
        <v>34</v>
      </c>
      <c r="B30" s="29">
        <v>180</v>
      </c>
      <c r="C30" s="57" t="s">
        <v>548</v>
      </c>
      <c r="D30" s="29">
        <v>1971</v>
      </c>
      <c r="E30" s="29" t="s">
        <v>81</v>
      </c>
      <c r="F30" s="57" t="s">
        <v>22</v>
      </c>
      <c r="G30" s="29" t="s">
        <v>549</v>
      </c>
      <c r="I30" s="29">
        <v>55</v>
      </c>
      <c r="J30" s="61">
        <v>38</v>
      </c>
      <c r="K30" s="61"/>
    </row>
    <row r="31" spans="1:11" ht="15.3" x14ac:dyDescent="0.4">
      <c r="A31" s="29">
        <v>35</v>
      </c>
      <c r="B31" s="29">
        <v>79</v>
      </c>
      <c r="C31" s="57" t="s">
        <v>550</v>
      </c>
      <c r="D31" s="29">
        <v>1975</v>
      </c>
      <c r="E31" s="29" t="s">
        <v>80</v>
      </c>
      <c r="F31" s="57" t="s">
        <v>226</v>
      </c>
      <c r="G31" s="29" t="s">
        <v>551</v>
      </c>
      <c r="I31" s="29">
        <v>54</v>
      </c>
      <c r="J31" s="61">
        <v>38</v>
      </c>
      <c r="K31" s="61"/>
    </row>
    <row r="32" spans="1:11" ht="15.3" x14ac:dyDescent="0.4">
      <c r="A32" s="29">
        <v>38</v>
      </c>
      <c r="B32" s="29">
        <v>94</v>
      </c>
      <c r="C32" s="57" t="s">
        <v>552</v>
      </c>
      <c r="D32" s="29">
        <v>1994</v>
      </c>
      <c r="E32" s="29" t="s">
        <v>5</v>
      </c>
      <c r="F32" s="57" t="s">
        <v>27</v>
      </c>
      <c r="G32" s="29" t="s">
        <v>553</v>
      </c>
      <c r="I32" s="29">
        <v>53</v>
      </c>
      <c r="J32" s="61"/>
      <c r="K32" s="61"/>
    </row>
    <row r="33" spans="1:11" ht="15.3" x14ac:dyDescent="0.4">
      <c r="A33" s="29">
        <v>39</v>
      </c>
      <c r="B33" s="29">
        <v>140</v>
      </c>
      <c r="C33" s="57" t="s">
        <v>82</v>
      </c>
      <c r="D33" s="29">
        <v>1968</v>
      </c>
      <c r="E33" s="29" t="s">
        <v>81</v>
      </c>
      <c r="F33" s="57" t="s">
        <v>20</v>
      </c>
      <c r="G33" s="29" t="s">
        <v>554</v>
      </c>
      <c r="I33" s="29">
        <v>52</v>
      </c>
      <c r="J33" s="61">
        <v>37</v>
      </c>
      <c r="K33" s="61"/>
    </row>
    <row r="34" spans="1:11" ht="15.3" x14ac:dyDescent="0.4">
      <c r="A34" s="29">
        <v>40</v>
      </c>
      <c r="B34" s="29">
        <v>139</v>
      </c>
      <c r="C34" s="57" t="s">
        <v>555</v>
      </c>
      <c r="D34" s="29">
        <v>1963</v>
      </c>
      <c r="E34" s="29" t="s">
        <v>79</v>
      </c>
      <c r="F34" s="57" t="s">
        <v>20</v>
      </c>
      <c r="G34" s="29" t="s">
        <v>556</v>
      </c>
      <c r="I34" s="29">
        <v>51</v>
      </c>
      <c r="J34" s="61">
        <v>38</v>
      </c>
      <c r="K34" s="61"/>
    </row>
    <row r="35" spans="1:11" ht="15.3" x14ac:dyDescent="0.4">
      <c r="A35" s="29">
        <v>42</v>
      </c>
      <c r="B35" s="29">
        <v>135</v>
      </c>
      <c r="C35" s="57" t="s">
        <v>173</v>
      </c>
      <c r="D35" s="29">
        <v>1983</v>
      </c>
      <c r="E35" s="29" t="s">
        <v>5</v>
      </c>
      <c r="F35" s="57" t="s">
        <v>20</v>
      </c>
      <c r="G35" s="29" t="s">
        <v>557</v>
      </c>
      <c r="I35" s="29">
        <v>50</v>
      </c>
      <c r="J35" s="61"/>
      <c r="K35" s="61"/>
    </row>
    <row r="36" spans="1:11" ht="15.3" x14ac:dyDescent="0.4">
      <c r="A36" s="29">
        <v>43</v>
      </c>
      <c r="B36" s="29">
        <v>142</v>
      </c>
      <c r="C36" s="57" t="s">
        <v>558</v>
      </c>
      <c r="D36" s="29">
        <v>1969</v>
      </c>
      <c r="E36" s="29" t="s">
        <v>81</v>
      </c>
      <c r="F36" s="57" t="s">
        <v>163</v>
      </c>
      <c r="G36" s="29" t="s">
        <v>559</v>
      </c>
      <c r="I36" s="29">
        <v>49</v>
      </c>
      <c r="J36" s="61">
        <v>36</v>
      </c>
      <c r="K36" s="61"/>
    </row>
    <row r="37" spans="1:11" ht="15.3" x14ac:dyDescent="0.4">
      <c r="A37" s="29">
        <v>44</v>
      </c>
      <c r="B37" s="29">
        <v>80</v>
      </c>
      <c r="C37" s="57" t="s">
        <v>560</v>
      </c>
      <c r="D37" s="29">
        <v>1980</v>
      </c>
      <c r="E37" s="29" t="s">
        <v>77</v>
      </c>
      <c r="F37" s="57" t="s">
        <v>226</v>
      </c>
      <c r="G37" s="29" t="s">
        <v>561</v>
      </c>
      <c r="I37" s="29">
        <v>48</v>
      </c>
      <c r="J37" s="61">
        <v>39</v>
      </c>
      <c r="K37" s="61"/>
    </row>
    <row r="38" spans="1:11" ht="15.3" x14ac:dyDescent="0.4">
      <c r="A38" s="29">
        <v>45</v>
      </c>
      <c r="B38" s="29">
        <v>88</v>
      </c>
      <c r="C38" s="57" t="s">
        <v>562</v>
      </c>
      <c r="D38" s="29">
        <v>1991</v>
      </c>
      <c r="E38" s="29" t="s">
        <v>5</v>
      </c>
      <c r="F38" s="57" t="s">
        <v>123</v>
      </c>
      <c r="G38" s="29" t="s">
        <v>563</v>
      </c>
      <c r="I38" s="29">
        <v>47</v>
      </c>
      <c r="J38" s="61"/>
      <c r="K38" s="61"/>
    </row>
    <row r="39" spans="1:11" ht="15.3" x14ac:dyDescent="0.4">
      <c r="A39" s="29">
        <v>49</v>
      </c>
      <c r="B39" s="29">
        <v>78</v>
      </c>
      <c r="C39" s="57" t="s">
        <v>457</v>
      </c>
      <c r="D39" s="29">
        <v>1970</v>
      </c>
      <c r="E39" s="29" t="s">
        <v>81</v>
      </c>
      <c r="F39" s="57" t="s">
        <v>226</v>
      </c>
      <c r="G39" s="29" t="s">
        <v>564</v>
      </c>
      <c r="I39" s="29">
        <v>46</v>
      </c>
      <c r="J39" s="61">
        <v>35</v>
      </c>
      <c r="K39" s="61"/>
    </row>
    <row r="40" spans="1:11" ht="15.3" x14ac:dyDescent="0.4">
      <c r="A40" s="29">
        <v>50</v>
      </c>
      <c r="B40" s="29">
        <v>189</v>
      </c>
      <c r="C40" s="57" t="s">
        <v>565</v>
      </c>
      <c r="D40" s="29">
        <v>1965</v>
      </c>
      <c r="E40" s="29" t="s">
        <v>79</v>
      </c>
      <c r="F40" s="57" t="s">
        <v>22</v>
      </c>
      <c r="G40" s="29" t="s">
        <v>566</v>
      </c>
      <c r="I40" s="29">
        <v>45</v>
      </c>
      <c r="J40" s="61">
        <v>37</v>
      </c>
      <c r="K40" s="61"/>
    </row>
    <row r="41" spans="1:11" ht="15.3" x14ac:dyDescent="0.4">
      <c r="A41" s="29">
        <v>51</v>
      </c>
      <c r="B41" s="29">
        <v>35</v>
      </c>
      <c r="C41" s="57" t="s">
        <v>567</v>
      </c>
      <c r="D41" s="29">
        <v>1963</v>
      </c>
      <c r="E41" s="29" t="s">
        <v>79</v>
      </c>
      <c r="F41" s="57" t="s">
        <v>21</v>
      </c>
      <c r="G41" s="29" t="s">
        <v>568</v>
      </c>
      <c r="I41" s="29">
        <v>44</v>
      </c>
      <c r="J41" s="61">
        <v>36</v>
      </c>
      <c r="K41" s="61"/>
    </row>
    <row r="42" spans="1:11" ht="15.3" x14ac:dyDescent="0.4">
      <c r="A42" s="29">
        <v>52</v>
      </c>
      <c r="B42" s="29">
        <v>39</v>
      </c>
      <c r="C42" s="57" t="s">
        <v>569</v>
      </c>
      <c r="D42" s="29">
        <v>1989</v>
      </c>
      <c r="E42" s="29" t="s">
        <v>5</v>
      </c>
      <c r="F42" s="57" t="s">
        <v>21</v>
      </c>
      <c r="G42" s="29" t="s">
        <v>570</v>
      </c>
      <c r="I42" s="29">
        <v>43</v>
      </c>
      <c r="J42" s="61"/>
      <c r="K42" s="61"/>
    </row>
    <row r="43" spans="1:11" ht="15.3" x14ac:dyDescent="0.4">
      <c r="A43" s="29">
        <v>53</v>
      </c>
      <c r="B43" s="29">
        <v>46</v>
      </c>
      <c r="C43" s="57" t="s">
        <v>124</v>
      </c>
      <c r="D43" s="29">
        <v>1997</v>
      </c>
      <c r="E43" s="29" t="s">
        <v>6</v>
      </c>
      <c r="F43" s="57" t="s">
        <v>21</v>
      </c>
      <c r="G43" s="29" t="s">
        <v>571</v>
      </c>
      <c r="I43" s="29">
        <v>42</v>
      </c>
      <c r="J43" s="61"/>
      <c r="K43" s="61"/>
    </row>
    <row r="44" spans="1:11" ht="15.3" x14ac:dyDescent="0.4">
      <c r="A44" s="29">
        <v>54</v>
      </c>
      <c r="B44" s="29">
        <v>201</v>
      </c>
      <c r="C44" s="57" t="s">
        <v>572</v>
      </c>
      <c r="D44" s="29">
        <v>1966</v>
      </c>
      <c r="E44" s="29" t="s">
        <v>79</v>
      </c>
      <c r="F44" s="57" t="s">
        <v>353</v>
      </c>
      <c r="G44" s="29" t="s">
        <v>573</v>
      </c>
      <c r="I44" s="29">
        <v>41</v>
      </c>
      <c r="J44" s="61">
        <v>35</v>
      </c>
      <c r="K44" s="61"/>
    </row>
    <row r="45" spans="1:11" ht="15.3" x14ac:dyDescent="0.4">
      <c r="A45" s="29">
        <v>56</v>
      </c>
      <c r="B45" s="29">
        <v>223</v>
      </c>
      <c r="C45" s="57" t="s">
        <v>574</v>
      </c>
      <c r="D45" s="29">
        <v>1963</v>
      </c>
      <c r="E45" s="29" t="s">
        <v>79</v>
      </c>
      <c r="F45" s="57" t="s">
        <v>575</v>
      </c>
      <c r="G45" s="29" t="s">
        <v>576</v>
      </c>
      <c r="I45" s="29">
        <v>40</v>
      </c>
      <c r="J45" s="61">
        <v>34</v>
      </c>
      <c r="K45" s="61"/>
    </row>
    <row r="46" spans="1:11" ht="15.3" x14ac:dyDescent="0.4">
      <c r="A46" s="29">
        <v>57</v>
      </c>
      <c r="B46" s="29">
        <v>105</v>
      </c>
      <c r="C46" s="57" t="s">
        <v>70</v>
      </c>
      <c r="D46" s="29">
        <v>1995</v>
      </c>
      <c r="E46" s="29" t="s">
        <v>6</v>
      </c>
      <c r="F46" s="57" t="s">
        <v>52</v>
      </c>
      <c r="G46" s="29" t="s">
        <v>577</v>
      </c>
      <c r="I46" s="29">
        <v>39</v>
      </c>
      <c r="J46" s="61"/>
      <c r="K46" s="61"/>
    </row>
    <row r="47" spans="1:11" ht="15.3" x14ac:dyDescent="0.4">
      <c r="A47" s="29">
        <v>59</v>
      </c>
      <c r="B47" s="29">
        <v>120</v>
      </c>
      <c r="C47" s="57" t="s">
        <v>578</v>
      </c>
      <c r="D47" s="29">
        <v>1960</v>
      </c>
      <c r="E47" s="29" t="s">
        <v>88</v>
      </c>
      <c r="F47" s="57" t="s">
        <v>146</v>
      </c>
      <c r="G47" s="29" t="s">
        <v>579</v>
      </c>
      <c r="I47" s="29">
        <v>38</v>
      </c>
      <c r="J47" s="61">
        <v>39</v>
      </c>
      <c r="K47" s="61"/>
    </row>
    <row r="48" spans="1:11" ht="15.3" x14ac:dyDescent="0.4">
      <c r="A48" s="29">
        <v>60</v>
      </c>
      <c r="B48" s="29">
        <v>37</v>
      </c>
      <c r="C48" s="57" t="s">
        <v>128</v>
      </c>
      <c r="D48" s="29">
        <v>1959</v>
      </c>
      <c r="E48" s="29" t="s">
        <v>88</v>
      </c>
      <c r="F48" s="57" t="s">
        <v>21</v>
      </c>
      <c r="G48" s="29" t="s">
        <v>580</v>
      </c>
      <c r="I48" s="29">
        <v>37</v>
      </c>
      <c r="J48" s="61">
        <v>38</v>
      </c>
      <c r="K48" s="61"/>
    </row>
    <row r="49" spans="1:11" ht="15.3" x14ac:dyDescent="0.4">
      <c r="A49" s="29">
        <v>61</v>
      </c>
      <c r="B49" s="29">
        <v>147</v>
      </c>
      <c r="C49" s="57" t="s">
        <v>581</v>
      </c>
      <c r="D49" s="29">
        <v>1975</v>
      </c>
      <c r="E49" s="29" t="s">
        <v>80</v>
      </c>
      <c r="F49" s="57" t="s">
        <v>22</v>
      </c>
      <c r="G49" s="29" t="s">
        <v>582</v>
      </c>
      <c r="I49" s="29">
        <v>36</v>
      </c>
      <c r="J49" s="61">
        <v>37</v>
      </c>
      <c r="K49" s="61"/>
    </row>
    <row r="50" spans="1:11" ht="15.3" x14ac:dyDescent="0.4">
      <c r="A50" s="29">
        <v>63</v>
      </c>
      <c r="B50" s="29">
        <v>204</v>
      </c>
      <c r="C50" s="57" t="s">
        <v>583</v>
      </c>
      <c r="D50" s="29">
        <v>1972</v>
      </c>
      <c r="E50" s="29" t="s">
        <v>81</v>
      </c>
      <c r="F50" s="57" t="s">
        <v>353</v>
      </c>
      <c r="G50" s="29" t="s">
        <v>584</v>
      </c>
      <c r="I50" s="29">
        <v>35</v>
      </c>
      <c r="J50" s="61">
        <v>34</v>
      </c>
      <c r="K50" s="61"/>
    </row>
    <row r="51" spans="1:11" ht="15.3" x14ac:dyDescent="0.4">
      <c r="A51" s="29">
        <v>64</v>
      </c>
      <c r="B51" s="29">
        <v>179</v>
      </c>
      <c r="C51" s="57" t="s">
        <v>585</v>
      </c>
      <c r="D51" s="29">
        <v>1976</v>
      </c>
      <c r="E51" s="29" t="s">
        <v>80</v>
      </c>
      <c r="F51" s="57" t="s">
        <v>22</v>
      </c>
      <c r="G51" s="29" t="s">
        <v>586</v>
      </c>
      <c r="I51" s="21">
        <v>34</v>
      </c>
      <c r="J51" s="61">
        <v>36</v>
      </c>
      <c r="K51" s="61"/>
    </row>
    <row r="52" spans="1:11" ht="15.3" x14ac:dyDescent="0.4">
      <c r="A52" s="29">
        <v>65</v>
      </c>
      <c r="B52" s="29">
        <v>199</v>
      </c>
      <c r="C52" s="57" t="s">
        <v>587</v>
      </c>
      <c r="D52" s="29">
        <v>1968</v>
      </c>
      <c r="E52" s="29" t="s">
        <v>81</v>
      </c>
      <c r="F52" s="57" t="s">
        <v>353</v>
      </c>
      <c r="G52" s="29" t="s">
        <v>588</v>
      </c>
      <c r="I52" s="29">
        <v>33</v>
      </c>
      <c r="J52" s="61">
        <v>33</v>
      </c>
      <c r="K52" s="61"/>
    </row>
    <row r="53" spans="1:11" ht="15.3" x14ac:dyDescent="0.4">
      <c r="A53" s="29">
        <v>66</v>
      </c>
      <c r="B53" s="29">
        <v>233</v>
      </c>
      <c r="C53" s="57" t="s">
        <v>589</v>
      </c>
      <c r="D53" s="29">
        <v>1969</v>
      </c>
      <c r="E53" s="29" t="s">
        <v>81</v>
      </c>
      <c r="F53" s="57" t="s">
        <v>590</v>
      </c>
      <c r="G53" s="29" t="s">
        <v>591</v>
      </c>
      <c r="I53" s="29">
        <v>32</v>
      </c>
      <c r="J53" s="61">
        <v>32</v>
      </c>
      <c r="K53" s="61"/>
    </row>
    <row r="54" spans="1:11" ht="15.3" x14ac:dyDescent="0.4">
      <c r="A54" s="29">
        <v>69</v>
      </c>
      <c r="B54" s="29">
        <v>65</v>
      </c>
      <c r="C54" s="57" t="s">
        <v>592</v>
      </c>
      <c r="D54" s="29">
        <v>1952</v>
      </c>
      <c r="E54" s="29" t="s">
        <v>90</v>
      </c>
      <c r="F54" s="57" t="s">
        <v>226</v>
      </c>
      <c r="G54" s="29" t="s">
        <v>593</v>
      </c>
      <c r="I54" s="29">
        <v>31</v>
      </c>
      <c r="J54" s="61">
        <v>30</v>
      </c>
      <c r="K54" s="61"/>
    </row>
    <row r="55" spans="1:11" ht="15.3" x14ac:dyDescent="0.4">
      <c r="A55" s="29">
        <v>70</v>
      </c>
      <c r="B55" s="29">
        <v>230</v>
      </c>
      <c r="C55" s="57" t="s">
        <v>594</v>
      </c>
      <c r="D55" s="29">
        <v>1993</v>
      </c>
      <c r="E55" s="29" t="s">
        <v>5</v>
      </c>
      <c r="F55" s="57" t="s">
        <v>123</v>
      </c>
      <c r="G55" s="29" t="s">
        <v>595</v>
      </c>
      <c r="I55" s="29">
        <v>30</v>
      </c>
      <c r="J55" s="61"/>
      <c r="K55" s="61"/>
    </row>
    <row r="56" spans="1:11" ht="15.3" x14ac:dyDescent="0.4">
      <c r="A56" s="29">
        <v>71</v>
      </c>
      <c r="B56" s="29">
        <v>229</v>
      </c>
      <c r="C56" s="57" t="s">
        <v>596</v>
      </c>
      <c r="D56" s="29">
        <v>1978</v>
      </c>
      <c r="E56" s="29" t="s">
        <v>77</v>
      </c>
      <c r="F56" s="57" t="s">
        <v>146</v>
      </c>
      <c r="G56" s="29" t="s">
        <v>597</v>
      </c>
      <c r="I56" s="29">
        <v>29</v>
      </c>
      <c r="J56" s="61">
        <v>38</v>
      </c>
      <c r="K56" s="61"/>
    </row>
    <row r="57" spans="1:11" ht="15.3" x14ac:dyDescent="0.4">
      <c r="A57" s="29">
        <v>72</v>
      </c>
      <c r="B57" s="29">
        <v>121</v>
      </c>
      <c r="C57" s="57" t="s">
        <v>302</v>
      </c>
      <c r="D57" s="29">
        <v>1964</v>
      </c>
      <c r="E57" s="29" t="s">
        <v>79</v>
      </c>
      <c r="F57" s="57" t="s">
        <v>146</v>
      </c>
      <c r="G57" s="29" t="s">
        <v>598</v>
      </c>
      <c r="I57" s="29">
        <v>28</v>
      </c>
      <c r="J57" s="61">
        <v>33</v>
      </c>
      <c r="K57" s="61"/>
    </row>
    <row r="58" spans="1:11" ht="15.3" x14ac:dyDescent="0.4">
      <c r="A58" s="29">
        <v>73</v>
      </c>
      <c r="B58" s="29">
        <v>34</v>
      </c>
      <c r="C58" s="57" t="s">
        <v>203</v>
      </c>
      <c r="D58" s="29">
        <v>1967</v>
      </c>
      <c r="E58" s="29" t="s">
        <v>79</v>
      </c>
      <c r="F58" s="57" t="s">
        <v>21</v>
      </c>
      <c r="G58" s="29" t="s">
        <v>599</v>
      </c>
      <c r="I58" s="21">
        <v>27</v>
      </c>
      <c r="J58" s="61">
        <v>32</v>
      </c>
      <c r="K58" s="61"/>
    </row>
    <row r="59" spans="1:11" ht="15.3" x14ac:dyDescent="0.4">
      <c r="A59" s="29">
        <v>74</v>
      </c>
      <c r="B59" s="29">
        <v>164</v>
      </c>
      <c r="C59" s="57" t="s">
        <v>157</v>
      </c>
      <c r="D59" s="29">
        <v>1997</v>
      </c>
      <c r="E59" s="29" t="s">
        <v>6</v>
      </c>
      <c r="F59" s="57" t="s">
        <v>22</v>
      </c>
      <c r="G59" s="29" t="s">
        <v>600</v>
      </c>
      <c r="I59" s="29">
        <v>26</v>
      </c>
      <c r="J59" s="61"/>
      <c r="K59" s="61"/>
    </row>
    <row r="60" spans="1:11" ht="15.3" x14ac:dyDescent="0.4">
      <c r="A60" s="29">
        <v>75</v>
      </c>
      <c r="B60" s="29">
        <v>40</v>
      </c>
      <c r="C60" s="57" t="s">
        <v>601</v>
      </c>
      <c r="D60" s="29">
        <v>1970</v>
      </c>
      <c r="E60" s="29" t="s">
        <v>81</v>
      </c>
      <c r="F60" s="57" t="s">
        <v>21</v>
      </c>
      <c r="G60" s="29" t="s">
        <v>602</v>
      </c>
      <c r="I60" s="29">
        <v>25</v>
      </c>
      <c r="J60" s="61">
        <v>31</v>
      </c>
      <c r="K60" s="61"/>
    </row>
    <row r="61" spans="1:11" ht="15.3" x14ac:dyDescent="0.4">
      <c r="A61" s="29">
        <v>76</v>
      </c>
      <c r="B61" s="29">
        <v>104</v>
      </c>
      <c r="C61" s="57" t="s">
        <v>86</v>
      </c>
      <c r="D61" s="29">
        <v>1981</v>
      </c>
      <c r="E61" s="29" t="s">
        <v>77</v>
      </c>
      <c r="F61" s="57" t="s">
        <v>52</v>
      </c>
      <c r="G61" s="29" t="s">
        <v>603</v>
      </c>
      <c r="I61" s="29">
        <v>24</v>
      </c>
      <c r="J61" s="61">
        <v>37</v>
      </c>
      <c r="K61" s="61"/>
    </row>
    <row r="62" spans="1:11" ht="15.3" x14ac:dyDescent="0.4">
      <c r="A62" s="29">
        <v>77</v>
      </c>
      <c r="B62" s="29">
        <v>161</v>
      </c>
      <c r="C62" s="57" t="s">
        <v>604</v>
      </c>
      <c r="D62" s="29">
        <v>1984</v>
      </c>
      <c r="E62" s="29" t="s">
        <v>5</v>
      </c>
      <c r="F62" s="57" t="s">
        <v>22</v>
      </c>
      <c r="G62" s="29" t="s">
        <v>605</v>
      </c>
      <c r="I62" s="29">
        <v>23</v>
      </c>
      <c r="J62" s="61"/>
      <c r="K62" s="61"/>
    </row>
    <row r="63" spans="1:11" ht="15.3" x14ac:dyDescent="0.4">
      <c r="A63" s="29">
        <v>78</v>
      </c>
      <c r="B63" s="29">
        <v>84</v>
      </c>
      <c r="C63" s="57" t="s">
        <v>240</v>
      </c>
      <c r="D63" s="29">
        <v>1952</v>
      </c>
      <c r="E63" s="29" t="s">
        <v>90</v>
      </c>
      <c r="F63" s="57" t="s">
        <v>226</v>
      </c>
      <c r="G63" s="29" t="s">
        <v>606</v>
      </c>
      <c r="I63" s="29">
        <v>22</v>
      </c>
      <c r="J63" s="61">
        <v>29</v>
      </c>
      <c r="K63" s="61"/>
    </row>
    <row r="64" spans="1:11" ht="15.3" x14ac:dyDescent="0.4">
      <c r="A64" s="29">
        <v>80</v>
      </c>
      <c r="B64" s="29">
        <v>53</v>
      </c>
      <c r="C64" s="57" t="s">
        <v>445</v>
      </c>
      <c r="D64" s="29">
        <v>1981</v>
      </c>
      <c r="E64" s="29" t="s">
        <v>77</v>
      </c>
      <c r="F64" s="57" t="s">
        <v>21</v>
      </c>
      <c r="G64" s="29" t="s">
        <v>607</v>
      </c>
      <c r="I64" s="29">
        <v>21</v>
      </c>
      <c r="J64" s="61">
        <v>36</v>
      </c>
      <c r="K64" s="61"/>
    </row>
    <row r="65" spans="1:11" ht="15.3" x14ac:dyDescent="0.4">
      <c r="A65" s="29">
        <v>81</v>
      </c>
      <c r="B65" s="29">
        <v>168</v>
      </c>
      <c r="C65" s="57" t="s">
        <v>608</v>
      </c>
      <c r="D65" s="29">
        <v>1987</v>
      </c>
      <c r="E65" s="29" t="s">
        <v>5</v>
      </c>
      <c r="F65" s="57" t="s">
        <v>22</v>
      </c>
      <c r="G65" s="29" t="s">
        <v>609</v>
      </c>
      <c r="I65" s="29">
        <v>20</v>
      </c>
      <c r="J65" s="61"/>
      <c r="K65" s="61"/>
    </row>
    <row r="66" spans="1:11" ht="15.3" x14ac:dyDescent="0.4">
      <c r="A66" s="29">
        <v>82</v>
      </c>
      <c r="B66" s="29">
        <v>49</v>
      </c>
      <c r="C66" s="57" t="s">
        <v>207</v>
      </c>
      <c r="D66" s="29">
        <v>1953</v>
      </c>
      <c r="E66" s="29" t="s">
        <v>89</v>
      </c>
      <c r="F66" s="57" t="s">
        <v>21</v>
      </c>
      <c r="G66" s="29" t="s">
        <v>610</v>
      </c>
      <c r="I66" s="29">
        <v>19</v>
      </c>
      <c r="J66" s="61">
        <v>29</v>
      </c>
      <c r="K66" s="61"/>
    </row>
    <row r="67" spans="1:11" ht="15.3" x14ac:dyDescent="0.4">
      <c r="A67" s="29">
        <v>83</v>
      </c>
      <c r="B67" s="29">
        <v>113</v>
      </c>
      <c r="C67" s="57" t="s">
        <v>108</v>
      </c>
      <c r="D67" s="29">
        <v>1977</v>
      </c>
      <c r="E67" s="29" t="s">
        <v>80</v>
      </c>
      <c r="F67" s="57" t="s">
        <v>146</v>
      </c>
      <c r="G67" s="29" t="s">
        <v>611</v>
      </c>
      <c r="I67" s="29">
        <v>18</v>
      </c>
      <c r="J67" s="61">
        <v>35</v>
      </c>
      <c r="K67" s="61"/>
    </row>
    <row r="68" spans="1:11" ht="15.3" x14ac:dyDescent="0.4">
      <c r="A68" s="29">
        <v>85</v>
      </c>
      <c r="B68" s="29">
        <v>42</v>
      </c>
      <c r="C68" s="57" t="s">
        <v>236</v>
      </c>
      <c r="D68" s="29">
        <v>1966</v>
      </c>
      <c r="E68" s="29" t="s">
        <v>79</v>
      </c>
      <c r="F68" s="57" t="s">
        <v>21</v>
      </c>
      <c r="G68" s="29" t="s">
        <v>612</v>
      </c>
      <c r="I68" s="29">
        <v>17</v>
      </c>
      <c r="J68" s="61">
        <v>31</v>
      </c>
      <c r="K68" s="61"/>
    </row>
    <row r="69" spans="1:11" ht="15.3" x14ac:dyDescent="0.4">
      <c r="A69" s="29">
        <v>87</v>
      </c>
      <c r="B69" s="29">
        <v>226</v>
      </c>
      <c r="C69" s="57" t="s">
        <v>613</v>
      </c>
      <c r="D69" s="29">
        <v>1965</v>
      </c>
      <c r="E69" s="29" t="s">
        <v>79</v>
      </c>
      <c r="F69" s="57" t="s">
        <v>327</v>
      </c>
      <c r="G69" s="29" t="s">
        <v>614</v>
      </c>
      <c r="I69" s="29">
        <v>16</v>
      </c>
      <c r="J69" s="61">
        <v>30</v>
      </c>
      <c r="K69" s="61"/>
    </row>
    <row r="70" spans="1:11" ht="15.3" x14ac:dyDescent="0.4">
      <c r="A70" s="29">
        <v>88</v>
      </c>
      <c r="B70" s="29">
        <v>31</v>
      </c>
      <c r="C70" s="57" t="s">
        <v>615</v>
      </c>
      <c r="D70" s="29">
        <v>1958</v>
      </c>
      <c r="E70" s="29" t="s">
        <v>88</v>
      </c>
      <c r="F70" s="57" t="s">
        <v>21</v>
      </c>
      <c r="G70" s="29" t="s">
        <v>616</v>
      </c>
      <c r="I70" s="29">
        <v>15</v>
      </c>
      <c r="J70" s="61">
        <v>37</v>
      </c>
      <c r="K70" s="61"/>
    </row>
    <row r="71" spans="1:11" ht="15.3" x14ac:dyDescent="0.4">
      <c r="A71" s="29">
        <v>89</v>
      </c>
      <c r="B71" s="29">
        <v>43</v>
      </c>
      <c r="C71" s="57" t="s">
        <v>305</v>
      </c>
      <c r="D71" s="29">
        <v>1970</v>
      </c>
      <c r="E71" s="29" t="s">
        <v>81</v>
      </c>
      <c r="F71" s="57" t="s">
        <v>21</v>
      </c>
      <c r="G71" s="29" t="s">
        <v>617</v>
      </c>
      <c r="I71" s="29">
        <v>14</v>
      </c>
      <c r="J71" s="61">
        <v>30</v>
      </c>
      <c r="K71" s="61"/>
    </row>
    <row r="72" spans="1:11" ht="15.3" x14ac:dyDescent="0.4">
      <c r="A72" s="29">
        <v>92</v>
      </c>
      <c r="B72" s="29">
        <v>25</v>
      </c>
      <c r="C72" s="57" t="s">
        <v>618</v>
      </c>
      <c r="D72" s="29">
        <v>1989</v>
      </c>
      <c r="E72" s="29" t="s">
        <v>5</v>
      </c>
      <c r="F72" s="57" t="s">
        <v>26</v>
      </c>
      <c r="G72" s="29" t="s">
        <v>619</v>
      </c>
      <c r="I72" s="29">
        <v>13</v>
      </c>
      <c r="J72" s="61"/>
      <c r="K72" s="61"/>
    </row>
    <row r="73" spans="1:11" ht="15.3" x14ac:dyDescent="0.4">
      <c r="A73" s="29">
        <v>93</v>
      </c>
      <c r="B73" s="29">
        <v>95</v>
      </c>
      <c r="C73" s="57" t="s">
        <v>446</v>
      </c>
      <c r="D73" s="29">
        <v>1973</v>
      </c>
      <c r="E73" s="29" t="s">
        <v>80</v>
      </c>
      <c r="F73" s="57" t="s">
        <v>27</v>
      </c>
      <c r="G73" s="29" t="s">
        <v>620</v>
      </c>
      <c r="I73" s="29">
        <v>12</v>
      </c>
      <c r="J73" s="61">
        <v>34</v>
      </c>
      <c r="K73" s="61"/>
    </row>
    <row r="74" spans="1:11" ht="15.3" x14ac:dyDescent="0.4">
      <c r="A74" s="29">
        <v>94</v>
      </c>
      <c r="B74" s="29">
        <v>97</v>
      </c>
      <c r="C74" s="57" t="s">
        <v>621</v>
      </c>
      <c r="D74" s="29">
        <v>1963</v>
      </c>
      <c r="E74" s="29" t="s">
        <v>79</v>
      </c>
      <c r="F74" s="57" t="s">
        <v>622</v>
      </c>
      <c r="G74" s="29" t="s">
        <v>623</v>
      </c>
      <c r="I74" s="29">
        <v>11</v>
      </c>
      <c r="J74" s="61">
        <v>29</v>
      </c>
      <c r="K74" s="61"/>
    </row>
    <row r="75" spans="1:11" ht="15.3" x14ac:dyDescent="0.4">
      <c r="A75" s="29">
        <v>96</v>
      </c>
      <c r="B75" s="29">
        <v>221</v>
      </c>
      <c r="C75" s="57" t="s">
        <v>624</v>
      </c>
      <c r="D75" s="29">
        <v>1966</v>
      </c>
      <c r="E75" s="29" t="s">
        <v>79</v>
      </c>
      <c r="F75" s="57" t="s">
        <v>575</v>
      </c>
      <c r="G75" s="29" t="s">
        <v>625</v>
      </c>
      <c r="I75" s="29">
        <v>10</v>
      </c>
      <c r="J75" s="61">
        <v>28</v>
      </c>
      <c r="K75" s="61"/>
    </row>
    <row r="76" spans="1:11" ht="15.3" x14ac:dyDescent="0.4">
      <c r="A76" s="29">
        <v>97</v>
      </c>
      <c r="B76" s="29">
        <v>190</v>
      </c>
      <c r="C76" s="57" t="s">
        <v>626</v>
      </c>
      <c r="D76" s="29">
        <v>1990</v>
      </c>
      <c r="E76" s="29" t="s">
        <v>5</v>
      </c>
      <c r="F76" s="57" t="s">
        <v>22</v>
      </c>
      <c r="G76" s="29" t="s">
        <v>627</v>
      </c>
      <c r="I76" s="29">
        <v>9</v>
      </c>
      <c r="J76" s="61"/>
      <c r="K76" s="61"/>
    </row>
    <row r="77" spans="1:11" ht="15.3" x14ac:dyDescent="0.4">
      <c r="A77" s="29">
        <v>99</v>
      </c>
      <c r="B77" s="29">
        <v>145</v>
      </c>
      <c r="C77" s="57" t="s">
        <v>628</v>
      </c>
      <c r="D77" s="29">
        <v>1969</v>
      </c>
      <c r="E77" s="29" t="s">
        <v>81</v>
      </c>
      <c r="F77" s="57" t="s">
        <v>22</v>
      </c>
      <c r="G77" s="29" t="s">
        <v>629</v>
      </c>
      <c r="I77" s="29">
        <v>8</v>
      </c>
      <c r="J77" s="61">
        <v>29</v>
      </c>
      <c r="K77" s="61"/>
    </row>
    <row r="78" spans="1:11" ht="15.3" x14ac:dyDescent="0.4">
      <c r="A78" s="29">
        <v>100</v>
      </c>
      <c r="B78" s="29">
        <v>203</v>
      </c>
      <c r="C78" s="57" t="s">
        <v>630</v>
      </c>
      <c r="D78" s="29">
        <v>1975</v>
      </c>
      <c r="E78" s="29" t="s">
        <v>80</v>
      </c>
      <c r="F78" s="57" t="s">
        <v>353</v>
      </c>
      <c r="G78" s="29" t="s">
        <v>631</v>
      </c>
      <c r="I78" s="29">
        <v>7</v>
      </c>
      <c r="J78" s="61">
        <v>33</v>
      </c>
      <c r="K78" s="61"/>
    </row>
    <row r="79" spans="1:11" ht="15.3" x14ac:dyDescent="0.4">
      <c r="A79" s="29">
        <v>102</v>
      </c>
      <c r="B79" s="29">
        <v>228</v>
      </c>
      <c r="C79" s="57" t="s">
        <v>632</v>
      </c>
      <c r="D79" s="29">
        <v>1965</v>
      </c>
      <c r="E79" s="29" t="s">
        <v>79</v>
      </c>
      <c r="F79" s="57" t="s">
        <v>633</v>
      </c>
      <c r="G79" s="29" t="s">
        <v>634</v>
      </c>
      <c r="I79" s="29">
        <v>6</v>
      </c>
      <c r="J79" s="61">
        <v>27</v>
      </c>
      <c r="K79" s="61"/>
    </row>
    <row r="80" spans="1:11" ht="15.3" x14ac:dyDescent="0.4">
      <c r="A80" s="29">
        <v>103</v>
      </c>
      <c r="B80" s="29">
        <v>86</v>
      </c>
      <c r="C80" s="57" t="s">
        <v>266</v>
      </c>
      <c r="D80" s="29">
        <v>1955</v>
      </c>
      <c r="E80" s="29" t="s">
        <v>89</v>
      </c>
      <c r="F80" s="57" t="s">
        <v>226</v>
      </c>
      <c r="G80" s="29" t="s">
        <v>635</v>
      </c>
      <c r="I80" s="29">
        <v>5</v>
      </c>
      <c r="J80" s="61">
        <v>28</v>
      </c>
      <c r="K80" s="61"/>
    </row>
    <row r="81" spans="1:11" ht="15.3" x14ac:dyDescent="0.4">
      <c r="A81" s="29">
        <v>104</v>
      </c>
      <c r="B81" s="29">
        <v>150</v>
      </c>
      <c r="C81" s="57" t="s">
        <v>316</v>
      </c>
      <c r="D81" s="29">
        <v>1973</v>
      </c>
      <c r="E81" s="29" t="s">
        <v>80</v>
      </c>
      <c r="F81" s="57" t="s">
        <v>22</v>
      </c>
      <c r="G81" s="29" t="s">
        <v>636</v>
      </c>
      <c r="I81" s="29">
        <v>4</v>
      </c>
      <c r="J81" s="61">
        <v>32</v>
      </c>
      <c r="K81" s="61"/>
    </row>
    <row r="82" spans="1:11" ht="15.3" x14ac:dyDescent="0.4">
      <c r="A82" s="29">
        <v>105</v>
      </c>
      <c r="B82" s="29">
        <v>134</v>
      </c>
      <c r="C82" s="57" t="s">
        <v>244</v>
      </c>
      <c r="D82" s="29">
        <v>1950</v>
      </c>
      <c r="E82" s="29" t="s">
        <v>90</v>
      </c>
      <c r="F82" s="57" t="s">
        <v>20</v>
      </c>
      <c r="G82" s="29" t="s">
        <v>637</v>
      </c>
      <c r="I82" s="29">
        <v>3</v>
      </c>
      <c r="J82" s="61">
        <v>28</v>
      </c>
      <c r="K82" s="61"/>
    </row>
    <row r="83" spans="1:11" ht="15.3" x14ac:dyDescent="0.4">
      <c r="A83" s="29">
        <v>106</v>
      </c>
      <c r="B83" s="29">
        <v>159</v>
      </c>
      <c r="C83" s="57" t="s">
        <v>119</v>
      </c>
      <c r="D83" s="29">
        <v>1966</v>
      </c>
      <c r="E83" s="29" t="s">
        <v>79</v>
      </c>
      <c r="F83" s="57" t="s">
        <v>22</v>
      </c>
      <c r="G83" s="29" t="s">
        <v>638</v>
      </c>
      <c r="I83" s="29">
        <v>2</v>
      </c>
      <c r="J83" s="61">
        <v>26</v>
      </c>
      <c r="K83" s="61"/>
    </row>
    <row r="84" spans="1:11" ht="15.3" x14ac:dyDescent="0.4">
      <c r="A84" s="29">
        <v>108</v>
      </c>
      <c r="B84" s="29">
        <v>186</v>
      </c>
      <c r="C84" s="57" t="s">
        <v>309</v>
      </c>
      <c r="D84" s="29">
        <v>1969</v>
      </c>
      <c r="E84" s="29" t="s">
        <v>81</v>
      </c>
      <c r="F84" s="57" t="s">
        <v>22</v>
      </c>
      <c r="G84" s="29" t="s">
        <v>639</v>
      </c>
      <c r="I84" s="29">
        <v>1</v>
      </c>
      <c r="J84" s="61">
        <v>28</v>
      </c>
      <c r="K84" s="61"/>
    </row>
    <row r="85" spans="1:11" ht="15.3" x14ac:dyDescent="0.4">
      <c r="A85" s="29">
        <v>109</v>
      </c>
      <c r="B85" s="29">
        <v>108</v>
      </c>
      <c r="C85" s="57" t="s">
        <v>92</v>
      </c>
      <c r="D85" s="29">
        <v>1961</v>
      </c>
      <c r="E85" s="29" t="s">
        <v>88</v>
      </c>
      <c r="F85" s="57" t="s">
        <v>146</v>
      </c>
      <c r="G85" s="29" t="s">
        <v>640</v>
      </c>
      <c r="I85" s="29">
        <v>1</v>
      </c>
      <c r="J85" s="61">
        <v>36</v>
      </c>
      <c r="K85" s="61"/>
    </row>
    <row r="86" spans="1:11" ht="15.3" x14ac:dyDescent="0.4">
      <c r="A86" s="29">
        <v>110</v>
      </c>
      <c r="B86" s="29">
        <v>111</v>
      </c>
      <c r="C86" s="57" t="s">
        <v>23</v>
      </c>
      <c r="D86" s="29">
        <v>1995</v>
      </c>
      <c r="E86" s="29" t="s">
        <v>6</v>
      </c>
      <c r="F86" s="57" t="s">
        <v>146</v>
      </c>
      <c r="G86" s="29" t="s">
        <v>641</v>
      </c>
      <c r="I86" s="29">
        <v>1</v>
      </c>
      <c r="J86" s="61"/>
      <c r="K86" s="61"/>
    </row>
    <row r="87" spans="1:11" ht="15.3" x14ac:dyDescent="0.4">
      <c r="A87" s="29">
        <v>112</v>
      </c>
      <c r="B87" s="29">
        <v>63</v>
      </c>
      <c r="C87" s="57" t="s">
        <v>642</v>
      </c>
      <c r="D87" s="29">
        <v>1968</v>
      </c>
      <c r="E87" s="29" t="s">
        <v>81</v>
      </c>
      <c r="F87" s="57" t="s">
        <v>643</v>
      </c>
      <c r="G87" s="29" t="s">
        <v>644</v>
      </c>
      <c r="I87" s="29">
        <v>1</v>
      </c>
      <c r="J87" s="61">
        <v>27</v>
      </c>
      <c r="K87" s="61"/>
    </row>
    <row r="88" spans="1:11" ht="15.3" x14ac:dyDescent="0.4">
      <c r="A88" s="29">
        <v>113</v>
      </c>
      <c r="B88" s="29">
        <v>45</v>
      </c>
      <c r="C88" s="57" t="s">
        <v>201</v>
      </c>
      <c r="D88" s="29">
        <v>1977</v>
      </c>
      <c r="E88" s="29" t="s">
        <v>80</v>
      </c>
      <c r="F88" s="57" t="s">
        <v>21</v>
      </c>
      <c r="G88" s="29" t="s">
        <v>645</v>
      </c>
      <c r="I88" s="29">
        <v>1</v>
      </c>
      <c r="J88" s="61">
        <v>31</v>
      </c>
      <c r="K88" s="61"/>
    </row>
    <row r="89" spans="1:11" ht="15.3" x14ac:dyDescent="0.4">
      <c r="A89" s="29">
        <v>114</v>
      </c>
      <c r="B89" s="29">
        <v>163</v>
      </c>
      <c r="C89" s="57" t="s">
        <v>646</v>
      </c>
      <c r="D89" s="29">
        <v>1972</v>
      </c>
      <c r="E89" s="29" t="s">
        <v>81</v>
      </c>
      <c r="F89" s="57" t="s">
        <v>22</v>
      </c>
      <c r="G89" s="29" t="s">
        <v>647</v>
      </c>
      <c r="I89" s="29">
        <v>1</v>
      </c>
      <c r="J89" s="61">
        <v>26</v>
      </c>
      <c r="K89" s="61"/>
    </row>
    <row r="90" spans="1:11" ht="15.3" x14ac:dyDescent="0.4">
      <c r="A90" s="29">
        <v>116</v>
      </c>
      <c r="B90" s="29">
        <v>151</v>
      </c>
      <c r="C90" s="57" t="s">
        <v>180</v>
      </c>
      <c r="D90" s="29">
        <v>1943</v>
      </c>
      <c r="E90" s="29" t="s">
        <v>94</v>
      </c>
      <c r="F90" s="57" t="s">
        <v>22</v>
      </c>
      <c r="G90" s="29" t="s">
        <v>648</v>
      </c>
      <c r="I90" s="29">
        <v>1</v>
      </c>
      <c r="J90" s="61">
        <v>20</v>
      </c>
      <c r="K90" s="61">
        <v>15</v>
      </c>
    </row>
    <row r="91" spans="1:11" ht="15.3" x14ac:dyDescent="0.4">
      <c r="A91" s="29">
        <v>117</v>
      </c>
      <c r="B91" s="29">
        <v>92</v>
      </c>
      <c r="C91" s="57" t="s">
        <v>205</v>
      </c>
      <c r="D91" s="29">
        <v>1976</v>
      </c>
      <c r="E91" s="29" t="s">
        <v>80</v>
      </c>
      <c r="F91" s="57" t="s">
        <v>27</v>
      </c>
      <c r="G91" s="29" t="s">
        <v>649</v>
      </c>
      <c r="I91" s="29">
        <v>1</v>
      </c>
      <c r="J91" s="61">
        <v>30</v>
      </c>
      <c r="K91" s="61"/>
    </row>
    <row r="92" spans="1:11" ht="15.3" x14ac:dyDescent="0.4">
      <c r="A92" s="29">
        <v>118</v>
      </c>
      <c r="B92" s="29">
        <v>131</v>
      </c>
      <c r="C92" s="57" t="s">
        <v>650</v>
      </c>
      <c r="D92" s="29">
        <v>1972</v>
      </c>
      <c r="E92" s="29" t="s">
        <v>81</v>
      </c>
      <c r="F92" s="57" t="s">
        <v>20</v>
      </c>
      <c r="G92" s="29" t="s">
        <v>651</v>
      </c>
      <c r="I92" s="29">
        <v>1</v>
      </c>
      <c r="J92" s="61">
        <v>25</v>
      </c>
      <c r="K92" s="61"/>
    </row>
    <row r="93" spans="1:11" ht="15.3" x14ac:dyDescent="0.4">
      <c r="A93" s="29">
        <v>119</v>
      </c>
      <c r="B93" s="29">
        <v>119</v>
      </c>
      <c r="C93" s="57" t="s">
        <v>300</v>
      </c>
      <c r="D93" s="29">
        <v>1968</v>
      </c>
      <c r="E93" s="29" t="s">
        <v>81</v>
      </c>
      <c r="F93" s="57" t="s">
        <v>146</v>
      </c>
      <c r="G93" s="29" t="s">
        <v>652</v>
      </c>
      <c r="I93" s="29">
        <v>1</v>
      </c>
      <c r="J93" s="61">
        <v>24</v>
      </c>
      <c r="K93" s="61"/>
    </row>
    <row r="94" spans="1:11" ht="15.3" x14ac:dyDescent="0.4">
      <c r="A94" s="29">
        <v>120</v>
      </c>
      <c r="B94" s="29">
        <v>185</v>
      </c>
      <c r="C94" s="57" t="s">
        <v>317</v>
      </c>
      <c r="D94" s="29">
        <v>1949</v>
      </c>
      <c r="E94" s="29" t="s">
        <v>90</v>
      </c>
      <c r="F94" s="57" t="s">
        <v>22</v>
      </c>
      <c r="G94" s="29" t="s">
        <v>653</v>
      </c>
      <c r="I94" s="29">
        <v>1</v>
      </c>
      <c r="J94" s="61">
        <v>27</v>
      </c>
      <c r="K94" s="61"/>
    </row>
    <row r="95" spans="1:11" ht="15.3" x14ac:dyDescent="0.4">
      <c r="A95" s="29">
        <v>121</v>
      </c>
      <c r="B95" s="29">
        <v>232</v>
      </c>
      <c r="C95" s="57" t="s">
        <v>654</v>
      </c>
      <c r="D95" s="29">
        <v>1962</v>
      </c>
      <c r="E95" s="29" t="s">
        <v>88</v>
      </c>
      <c r="F95" s="57" t="s">
        <v>299</v>
      </c>
      <c r="G95" s="29" t="s">
        <v>655</v>
      </c>
      <c r="I95" s="29">
        <v>1</v>
      </c>
      <c r="J95" s="61">
        <v>35</v>
      </c>
      <c r="K95" s="61"/>
    </row>
    <row r="96" spans="1:11" ht="15.3" x14ac:dyDescent="0.4">
      <c r="A96" s="29">
        <v>122</v>
      </c>
      <c r="B96" s="29">
        <v>44</v>
      </c>
      <c r="C96" s="57" t="s">
        <v>656</v>
      </c>
      <c r="D96" s="29">
        <v>1978</v>
      </c>
      <c r="E96" s="29" t="s">
        <v>77</v>
      </c>
      <c r="F96" s="57" t="s">
        <v>21</v>
      </c>
      <c r="G96" s="29" t="s">
        <v>657</v>
      </c>
      <c r="I96" s="29">
        <v>1</v>
      </c>
      <c r="J96" s="61">
        <v>35</v>
      </c>
      <c r="K96" s="61"/>
    </row>
    <row r="97" spans="1:11" ht="15.3" x14ac:dyDescent="0.4">
      <c r="A97" s="29">
        <v>123</v>
      </c>
      <c r="B97" s="29">
        <v>127</v>
      </c>
      <c r="C97" s="57" t="s">
        <v>658</v>
      </c>
      <c r="D97" s="29">
        <v>1960</v>
      </c>
      <c r="E97" s="29" t="s">
        <v>88</v>
      </c>
      <c r="F97" s="57" t="s">
        <v>54</v>
      </c>
      <c r="G97" s="29" t="s">
        <v>659</v>
      </c>
      <c r="I97" s="29">
        <v>1</v>
      </c>
      <c r="J97" s="61">
        <v>34</v>
      </c>
      <c r="K97" s="61"/>
    </row>
    <row r="98" spans="1:11" ht="15.3" x14ac:dyDescent="0.4">
      <c r="A98" s="29">
        <v>124</v>
      </c>
      <c r="B98" s="29">
        <v>132</v>
      </c>
      <c r="C98" s="57" t="s">
        <v>64</v>
      </c>
      <c r="D98" s="29">
        <v>1947</v>
      </c>
      <c r="E98" s="29" t="s">
        <v>94</v>
      </c>
      <c r="F98" s="57" t="s">
        <v>20</v>
      </c>
      <c r="G98" s="29" t="s">
        <v>660</v>
      </c>
      <c r="I98" s="29">
        <v>1</v>
      </c>
      <c r="J98" s="61">
        <v>19</v>
      </c>
      <c r="K98" s="61">
        <v>14</v>
      </c>
    </row>
    <row r="99" spans="1:11" ht="15.3" x14ac:dyDescent="0.4">
      <c r="A99" s="29">
        <v>125</v>
      </c>
      <c r="B99" s="29">
        <v>74</v>
      </c>
      <c r="C99" s="57" t="s">
        <v>303</v>
      </c>
      <c r="D99" s="29">
        <v>1955</v>
      </c>
      <c r="E99" s="29" t="s">
        <v>89</v>
      </c>
      <c r="F99" s="57" t="s">
        <v>226</v>
      </c>
      <c r="G99" s="29" t="s">
        <v>661</v>
      </c>
      <c r="I99" s="29">
        <v>1</v>
      </c>
      <c r="J99" s="61">
        <v>27</v>
      </c>
      <c r="K99" s="61"/>
    </row>
    <row r="100" spans="1:11" ht="15.3" x14ac:dyDescent="0.4">
      <c r="A100" s="29">
        <v>126</v>
      </c>
      <c r="B100" s="29">
        <v>171</v>
      </c>
      <c r="C100" s="57" t="s">
        <v>129</v>
      </c>
      <c r="D100" s="29">
        <v>1944</v>
      </c>
      <c r="E100" s="29" t="s">
        <v>94</v>
      </c>
      <c r="F100" s="57" t="s">
        <v>22</v>
      </c>
      <c r="G100" s="29" t="s">
        <v>662</v>
      </c>
      <c r="I100" s="29">
        <v>1</v>
      </c>
      <c r="J100" s="61">
        <v>18</v>
      </c>
      <c r="K100" s="61">
        <v>13</v>
      </c>
    </row>
    <row r="101" spans="1:11" ht="15.3" x14ac:dyDescent="0.4">
      <c r="A101" s="29">
        <v>127</v>
      </c>
      <c r="B101" s="29">
        <v>30</v>
      </c>
      <c r="C101" s="57" t="s">
        <v>663</v>
      </c>
      <c r="D101" s="29">
        <v>1953</v>
      </c>
      <c r="E101" s="29" t="s">
        <v>89</v>
      </c>
      <c r="F101" s="57" t="s">
        <v>26</v>
      </c>
      <c r="G101" s="29" t="s">
        <v>664</v>
      </c>
      <c r="I101" s="29">
        <v>1</v>
      </c>
      <c r="J101" s="61">
        <v>26</v>
      </c>
      <c r="K101" s="61"/>
    </row>
    <row r="102" spans="1:11" ht="15.3" x14ac:dyDescent="0.4">
      <c r="A102" s="29">
        <v>128</v>
      </c>
      <c r="B102" s="29">
        <v>227</v>
      </c>
      <c r="C102" s="57" t="s">
        <v>665</v>
      </c>
      <c r="D102" s="29">
        <v>1964</v>
      </c>
      <c r="E102" s="29" t="s">
        <v>79</v>
      </c>
      <c r="F102" s="57" t="s">
        <v>299</v>
      </c>
      <c r="G102" s="29" t="s">
        <v>666</v>
      </c>
      <c r="I102" s="29">
        <v>1</v>
      </c>
      <c r="J102" s="61">
        <v>25</v>
      </c>
      <c r="K102" s="61"/>
    </row>
    <row r="103" spans="1:11" ht="15.3" x14ac:dyDescent="0.4">
      <c r="A103" s="29">
        <v>131</v>
      </c>
      <c r="B103" s="29">
        <v>123</v>
      </c>
      <c r="C103" s="57" t="s">
        <v>304</v>
      </c>
      <c r="D103" s="29">
        <v>1979</v>
      </c>
      <c r="E103" s="29" t="s">
        <v>77</v>
      </c>
      <c r="F103" s="57" t="s">
        <v>146</v>
      </c>
      <c r="G103" s="29" t="s">
        <v>667</v>
      </c>
      <c r="I103" s="29">
        <v>1</v>
      </c>
      <c r="J103" s="61">
        <v>34</v>
      </c>
      <c r="K103" s="61"/>
    </row>
    <row r="104" spans="1:11" ht="15.3" x14ac:dyDescent="0.4">
      <c r="A104" s="29">
        <v>132</v>
      </c>
      <c r="B104" s="29">
        <v>155</v>
      </c>
      <c r="C104" s="57" t="s">
        <v>668</v>
      </c>
      <c r="D104" s="29">
        <v>1974</v>
      </c>
      <c r="E104" s="29" t="s">
        <v>80</v>
      </c>
      <c r="F104" s="57" t="s">
        <v>22</v>
      </c>
      <c r="G104" s="29" t="s">
        <v>669</v>
      </c>
      <c r="I104" s="29">
        <v>1</v>
      </c>
      <c r="J104" s="61">
        <v>29</v>
      </c>
      <c r="K104" s="61"/>
    </row>
    <row r="105" spans="1:11" ht="15.3" x14ac:dyDescent="0.4">
      <c r="A105" s="29">
        <v>133</v>
      </c>
      <c r="B105" s="29">
        <v>173</v>
      </c>
      <c r="C105" s="57" t="s">
        <v>670</v>
      </c>
      <c r="D105" s="29">
        <v>1963</v>
      </c>
      <c r="E105" s="29" t="s">
        <v>79</v>
      </c>
      <c r="F105" s="57" t="s">
        <v>22</v>
      </c>
      <c r="G105" s="29" t="s">
        <v>671</v>
      </c>
      <c r="I105" s="29">
        <v>1</v>
      </c>
      <c r="J105" s="61">
        <v>24</v>
      </c>
      <c r="K105" s="61"/>
    </row>
    <row r="106" spans="1:11" ht="15.3" x14ac:dyDescent="0.4">
      <c r="A106" s="29">
        <v>134</v>
      </c>
      <c r="B106" s="29">
        <v>36</v>
      </c>
      <c r="C106" s="57" t="s">
        <v>310</v>
      </c>
      <c r="D106" s="29">
        <v>1977</v>
      </c>
      <c r="E106" s="29" t="s">
        <v>80</v>
      </c>
      <c r="F106" s="57" t="s">
        <v>21</v>
      </c>
      <c r="G106" s="29" t="s">
        <v>672</v>
      </c>
      <c r="I106" s="29">
        <v>1</v>
      </c>
      <c r="J106" s="61">
        <v>28</v>
      </c>
      <c r="K106" s="61"/>
    </row>
    <row r="107" spans="1:11" ht="15.3" x14ac:dyDescent="0.4">
      <c r="A107" s="29">
        <v>135</v>
      </c>
      <c r="B107" s="29">
        <v>47</v>
      </c>
      <c r="C107" s="57" t="s">
        <v>673</v>
      </c>
      <c r="D107" s="29">
        <v>1973</v>
      </c>
      <c r="E107" s="29" t="s">
        <v>80</v>
      </c>
      <c r="F107" s="57" t="s">
        <v>21</v>
      </c>
      <c r="G107" s="29" t="s">
        <v>674</v>
      </c>
      <c r="I107" s="29">
        <v>1</v>
      </c>
      <c r="J107" s="61">
        <v>27</v>
      </c>
      <c r="K107" s="61"/>
    </row>
    <row r="108" spans="1:11" ht="15.3" x14ac:dyDescent="0.4">
      <c r="A108" s="29">
        <v>136</v>
      </c>
      <c r="B108" s="29">
        <v>224</v>
      </c>
      <c r="C108" s="57" t="s">
        <v>675</v>
      </c>
      <c r="D108" s="29">
        <v>1955</v>
      </c>
      <c r="E108" s="29" t="s">
        <v>89</v>
      </c>
      <c r="F108" s="57" t="s">
        <v>149</v>
      </c>
      <c r="G108" s="29" t="s">
        <v>676</v>
      </c>
      <c r="I108" s="29">
        <v>1</v>
      </c>
      <c r="J108" s="61">
        <v>25</v>
      </c>
      <c r="K108" s="61"/>
    </row>
    <row r="109" spans="1:11" ht="15.3" x14ac:dyDescent="0.4">
      <c r="A109" s="29">
        <v>137</v>
      </c>
      <c r="B109" s="29">
        <v>195</v>
      </c>
      <c r="C109" s="57" t="s">
        <v>677</v>
      </c>
      <c r="D109" s="29">
        <v>1961</v>
      </c>
      <c r="E109" s="29" t="s">
        <v>88</v>
      </c>
      <c r="F109" s="57" t="s">
        <v>540</v>
      </c>
      <c r="G109" s="29" t="s">
        <v>678</v>
      </c>
      <c r="I109" s="29">
        <v>1</v>
      </c>
      <c r="J109" s="61">
        <v>33</v>
      </c>
      <c r="K109" s="61"/>
    </row>
    <row r="110" spans="1:11" ht="15.3" x14ac:dyDescent="0.4">
      <c r="A110" s="29">
        <v>138</v>
      </c>
      <c r="B110" s="29">
        <v>38</v>
      </c>
      <c r="C110" s="57" t="s">
        <v>239</v>
      </c>
      <c r="D110" s="29">
        <v>1963</v>
      </c>
      <c r="E110" s="29" t="s">
        <v>79</v>
      </c>
      <c r="F110" s="57" t="s">
        <v>21</v>
      </c>
      <c r="G110" s="29" t="s">
        <v>679</v>
      </c>
      <c r="I110" s="29">
        <v>1</v>
      </c>
      <c r="J110" s="61">
        <v>23</v>
      </c>
      <c r="K110" s="61"/>
    </row>
    <row r="111" spans="1:11" ht="15.3" x14ac:dyDescent="0.4">
      <c r="A111" s="29">
        <v>140</v>
      </c>
      <c r="B111" s="29">
        <v>218</v>
      </c>
      <c r="C111" s="57" t="s">
        <v>680</v>
      </c>
      <c r="D111" s="29">
        <v>1981</v>
      </c>
      <c r="E111" s="29" t="s">
        <v>77</v>
      </c>
      <c r="F111" s="57" t="s">
        <v>347</v>
      </c>
      <c r="G111" s="29" t="s">
        <v>681</v>
      </c>
      <c r="I111" s="29">
        <v>1</v>
      </c>
      <c r="J111" s="61">
        <v>33</v>
      </c>
      <c r="K111" s="61"/>
    </row>
    <row r="112" spans="1:11" ht="15.3" x14ac:dyDescent="0.4">
      <c r="A112" s="29">
        <v>142</v>
      </c>
      <c r="B112" s="29">
        <v>76</v>
      </c>
      <c r="C112" s="57" t="s">
        <v>238</v>
      </c>
      <c r="D112" s="29">
        <v>1957</v>
      </c>
      <c r="E112" s="29" t="s">
        <v>89</v>
      </c>
      <c r="F112" s="57" t="s">
        <v>226</v>
      </c>
      <c r="G112" s="29" t="s">
        <v>682</v>
      </c>
      <c r="I112" s="29">
        <v>1</v>
      </c>
      <c r="J112" s="61">
        <v>24</v>
      </c>
      <c r="K112" s="61"/>
    </row>
    <row r="113" spans="1:11" ht="15.3" x14ac:dyDescent="0.4">
      <c r="A113" s="29">
        <v>145</v>
      </c>
      <c r="B113" s="29">
        <v>154</v>
      </c>
      <c r="C113" s="57" t="s">
        <v>37</v>
      </c>
      <c r="D113" s="29">
        <v>1951</v>
      </c>
      <c r="E113" s="29" t="s">
        <v>90</v>
      </c>
      <c r="F113" s="57" t="s">
        <v>22</v>
      </c>
      <c r="G113" s="29" t="s">
        <v>683</v>
      </c>
      <c r="I113" s="29">
        <v>1</v>
      </c>
      <c r="J113" s="61">
        <v>26</v>
      </c>
      <c r="K113" s="61"/>
    </row>
    <row r="114" spans="1:11" ht="15.3" x14ac:dyDescent="0.4">
      <c r="A114" s="29">
        <v>146</v>
      </c>
      <c r="B114" s="29">
        <v>117</v>
      </c>
      <c r="C114" s="57" t="s">
        <v>136</v>
      </c>
      <c r="D114" s="29">
        <v>1964</v>
      </c>
      <c r="E114" s="29" t="s">
        <v>79</v>
      </c>
      <c r="F114" s="57" t="s">
        <v>146</v>
      </c>
      <c r="G114" s="29" t="s">
        <v>684</v>
      </c>
      <c r="I114" s="29">
        <v>1</v>
      </c>
      <c r="J114" s="61">
        <v>22</v>
      </c>
      <c r="K114" s="61"/>
    </row>
    <row r="115" spans="1:11" ht="15.3" x14ac:dyDescent="0.4">
      <c r="A115" s="29">
        <v>147</v>
      </c>
      <c r="B115" s="29">
        <v>96</v>
      </c>
      <c r="C115" s="57" t="s">
        <v>181</v>
      </c>
      <c r="D115" s="29">
        <v>1950</v>
      </c>
      <c r="E115" s="29" t="s">
        <v>90</v>
      </c>
      <c r="F115" s="57" t="s">
        <v>27</v>
      </c>
      <c r="G115" s="29" t="s">
        <v>685</v>
      </c>
      <c r="I115" s="29">
        <v>1</v>
      </c>
      <c r="J115" s="61">
        <v>25</v>
      </c>
      <c r="K115" s="61"/>
    </row>
    <row r="116" spans="1:11" ht="15.3" x14ac:dyDescent="0.4">
      <c r="A116" s="29">
        <v>148</v>
      </c>
      <c r="B116" s="29">
        <v>166</v>
      </c>
      <c r="C116" s="57" t="s">
        <v>328</v>
      </c>
      <c r="D116" s="29">
        <v>1966</v>
      </c>
      <c r="E116" s="29" t="s">
        <v>79</v>
      </c>
      <c r="F116" s="57" t="s">
        <v>22</v>
      </c>
      <c r="G116" s="29" t="s">
        <v>686</v>
      </c>
      <c r="I116" s="29">
        <v>1</v>
      </c>
      <c r="J116" s="61">
        <v>21</v>
      </c>
      <c r="K116" s="61"/>
    </row>
    <row r="117" spans="1:11" ht="15.3" x14ac:dyDescent="0.4">
      <c r="A117" s="29">
        <v>149</v>
      </c>
      <c r="B117" s="29">
        <v>207</v>
      </c>
      <c r="C117" s="57" t="s">
        <v>687</v>
      </c>
      <c r="D117" s="29">
        <v>1974</v>
      </c>
      <c r="E117" s="29" t="s">
        <v>80</v>
      </c>
      <c r="F117" s="57" t="s">
        <v>688</v>
      </c>
      <c r="G117" s="29" t="s">
        <v>689</v>
      </c>
      <c r="I117" s="29">
        <v>1</v>
      </c>
      <c r="J117" s="61">
        <v>26</v>
      </c>
      <c r="K117" s="61"/>
    </row>
    <row r="118" spans="1:11" ht="15.3" x14ac:dyDescent="0.4">
      <c r="A118" s="29">
        <v>152</v>
      </c>
      <c r="B118" s="29">
        <v>32</v>
      </c>
      <c r="C118" s="57" t="s">
        <v>320</v>
      </c>
      <c r="D118" s="29">
        <v>1946</v>
      </c>
      <c r="E118" s="29" t="s">
        <v>94</v>
      </c>
      <c r="F118" s="57" t="s">
        <v>21</v>
      </c>
      <c r="G118" s="29" t="s">
        <v>690</v>
      </c>
      <c r="I118" s="29">
        <v>1</v>
      </c>
      <c r="J118" s="61">
        <v>17</v>
      </c>
      <c r="K118" s="61">
        <v>12</v>
      </c>
    </row>
    <row r="119" spans="1:11" ht="15.3" x14ac:dyDescent="0.4">
      <c r="A119" s="29">
        <v>155</v>
      </c>
      <c r="B119" s="29">
        <v>231</v>
      </c>
      <c r="C119" s="57" t="s">
        <v>691</v>
      </c>
      <c r="D119" s="29">
        <v>1962</v>
      </c>
      <c r="E119" s="29" t="s">
        <v>88</v>
      </c>
      <c r="F119" s="57" t="s">
        <v>633</v>
      </c>
      <c r="G119" s="29" t="s">
        <v>692</v>
      </c>
      <c r="I119" s="29">
        <v>1</v>
      </c>
      <c r="J119" s="61">
        <v>32</v>
      </c>
      <c r="K119" s="61"/>
    </row>
    <row r="120" spans="1:11" ht="15.3" x14ac:dyDescent="0.4">
      <c r="A120" s="29">
        <v>156</v>
      </c>
      <c r="B120" s="29">
        <v>210</v>
      </c>
      <c r="C120" s="57" t="s">
        <v>179</v>
      </c>
      <c r="D120" s="29">
        <v>1969</v>
      </c>
      <c r="E120" s="29" t="s">
        <v>81</v>
      </c>
      <c r="F120" s="57" t="s">
        <v>36</v>
      </c>
      <c r="G120" s="29" t="s">
        <v>693</v>
      </c>
      <c r="I120" s="29">
        <v>1</v>
      </c>
      <c r="J120" s="61">
        <v>23</v>
      </c>
      <c r="K120" s="61"/>
    </row>
    <row r="121" spans="1:11" ht="15.3" x14ac:dyDescent="0.4">
      <c r="A121" s="29">
        <v>159</v>
      </c>
      <c r="B121" s="29">
        <v>209</v>
      </c>
      <c r="C121" s="57" t="s">
        <v>694</v>
      </c>
      <c r="D121" s="29">
        <v>1974</v>
      </c>
      <c r="E121" s="29" t="s">
        <v>80</v>
      </c>
      <c r="F121" s="57" t="s">
        <v>688</v>
      </c>
      <c r="G121" s="29" t="s">
        <v>695</v>
      </c>
      <c r="I121" s="29">
        <v>1</v>
      </c>
      <c r="J121" s="61">
        <v>25</v>
      </c>
      <c r="K121" s="61"/>
    </row>
    <row r="122" spans="1:11" ht="15.3" x14ac:dyDescent="0.4">
      <c r="A122" s="29">
        <v>160</v>
      </c>
      <c r="B122" s="29">
        <v>75</v>
      </c>
      <c r="C122" s="57" t="s">
        <v>241</v>
      </c>
      <c r="D122" s="29">
        <v>1949</v>
      </c>
      <c r="E122" s="29" t="s">
        <v>90</v>
      </c>
      <c r="F122" s="57" t="s">
        <v>226</v>
      </c>
      <c r="G122" s="29" t="s">
        <v>696</v>
      </c>
      <c r="I122" s="29">
        <v>1</v>
      </c>
      <c r="J122" s="61">
        <v>24</v>
      </c>
      <c r="K122" s="61"/>
    </row>
    <row r="123" spans="1:11" ht="15.3" x14ac:dyDescent="0.4">
      <c r="A123" s="29">
        <v>164</v>
      </c>
      <c r="B123" s="29">
        <v>128</v>
      </c>
      <c r="C123" s="57" t="s">
        <v>697</v>
      </c>
      <c r="D123" s="29">
        <v>1957</v>
      </c>
      <c r="E123" s="29" t="s">
        <v>89</v>
      </c>
      <c r="F123" s="57" t="s">
        <v>54</v>
      </c>
      <c r="G123" s="29" t="s">
        <v>698</v>
      </c>
      <c r="I123" s="29">
        <v>1</v>
      </c>
      <c r="J123" s="61">
        <v>23</v>
      </c>
      <c r="K123" s="61"/>
    </row>
    <row r="124" spans="1:11" ht="15.3" x14ac:dyDescent="0.4">
      <c r="A124" s="29">
        <v>165</v>
      </c>
      <c r="B124" s="29">
        <v>126</v>
      </c>
      <c r="C124" s="57" t="s">
        <v>120</v>
      </c>
      <c r="D124" s="29">
        <v>1941</v>
      </c>
      <c r="E124" s="29" t="s">
        <v>182</v>
      </c>
      <c r="F124" s="57" t="s">
        <v>146</v>
      </c>
      <c r="G124" s="29" t="s">
        <v>699</v>
      </c>
      <c r="I124" s="29">
        <v>1</v>
      </c>
      <c r="J124" s="61">
        <v>16</v>
      </c>
      <c r="K124" s="61">
        <v>15</v>
      </c>
    </row>
    <row r="125" spans="1:11" ht="15.3" x14ac:dyDescent="0.4">
      <c r="A125" s="29">
        <v>168</v>
      </c>
      <c r="B125" s="29">
        <v>129</v>
      </c>
      <c r="C125" s="57" t="s">
        <v>700</v>
      </c>
      <c r="D125" s="29">
        <v>1960</v>
      </c>
      <c r="E125" s="29" t="s">
        <v>88</v>
      </c>
      <c r="F125" s="57" t="s">
        <v>54</v>
      </c>
      <c r="G125" s="29" t="s">
        <v>701</v>
      </c>
      <c r="I125" s="29">
        <v>1</v>
      </c>
      <c r="J125" s="61">
        <v>31</v>
      </c>
      <c r="K125" s="61"/>
    </row>
    <row r="126" spans="1:11" ht="15.3" x14ac:dyDescent="0.4">
      <c r="A126" s="29">
        <v>173</v>
      </c>
      <c r="B126" s="29">
        <v>52</v>
      </c>
      <c r="C126" s="57" t="s">
        <v>702</v>
      </c>
      <c r="D126" s="29">
        <v>1969</v>
      </c>
      <c r="E126" s="29" t="s">
        <v>81</v>
      </c>
      <c r="F126" s="57" t="s">
        <v>21</v>
      </c>
      <c r="G126" s="29" t="s">
        <v>703</v>
      </c>
      <c r="I126" s="29">
        <v>1</v>
      </c>
      <c r="J126" s="61">
        <v>22</v>
      </c>
      <c r="K126" s="61"/>
    </row>
    <row r="127" spans="1:11" ht="15.3" x14ac:dyDescent="0.4">
      <c r="A127" s="29">
        <v>175</v>
      </c>
      <c r="B127" s="29">
        <v>112</v>
      </c>
      <c r="C127" s="57" t="s">
        <v>704</v>
      </c>
      <c r="D127" s="29">
        <v>1965</v>
      </c>
      <c r="E127" s="29" t="s">
        <v>79</v>
      </c>
      <c r="F127" s="57" t="s">
        <v>146</v>
      </c>
      <c r="G127" s="29" t="s">
        <v>705</v>
      </c>
      <c r="I127" s="29">
        <v>1</v>
      </c>
      <c r="J127" s="61">
        <v>20</v>
      </c>
      <c r="K127" s="61"/>
    </row>
    <row r="128" spans="1:11" ht="15.3" x14ac:dyDescent="0.4">
      <c r="A128" s="29">
        <v>177</v>
      </c>
      <c r="B128" s="29">
        <v>158</v>
      </c>
      <c r="C128" s="57" t="s">
        <v>324</v>
      </c>
      <c r="D128" s="29">
        <v>1939</v>
      </c>
      <c r="E128" s="29" t="s">
        <v>182</v>
      </c>
      <c r="F128" s="57" t="s">
        <v>22</v>
      </c>
      <c r="G128" s="29" t="s">
        <v>706</v>
      </c>
      <c r="I128" s="29">
        <v>1</v>
      </c>
      <c r="J128" s="61">
        <v>15</v>
      </c>
      <c r="K128" s="61">
        <v>14</v>
      </c>
    </row>
    <row r="129" spans="1:11" ht="15.3" x14ac:dyDescent="0.4">
      <c r="A129" s="29">
        <v>180</v>
      </c>
      <c r="B129" s="29">
        <v>170</v>
      </c>
      <c r="C129" s="57" t="s">
        <v>707</v>
      </c>
      <c r="D129" s="29">
        <v>1967</v>
      </c>
      <c r="E129" s="29" t="s">
        <v>79</v>
      </c>
      <c r="F129" s="57" t="s">
        <v>22</v>
      </c>
      <c r="G129" s="29" t="s">
        <v>708</v>
      </c>
      <c r="I129" s="29">
        <v>1</v>
      </c>
      <c r="J129" s="61">
        <v>19</v>
      </c>
      <c r="K129" s="61"/>
    </row>
    <row r="130" spans="1:11" ht="15.3" x14ac:dyDescent="0.4">
      <c r="A130" s="29">
        <v>184</v>
      </c>
      <c r="B130" s="29">
        <v>60</v>
      </c>
      <c r="C130" s="57" t="s">
        <v>709</v>
      </c>
      <c r="D130" s="29">
        <v>1975</v>
      </c>
      <c r="E130" s="29" t="s">
        <v>80</v>
      </c>
      <c r="F130" s="57" t="s">
        <v>710</v>
      </c>
      <c r="G130" s="29" t="s">
        <v>711</v>
      </c>
      <c r="I130" s="29">
        <v>1</v>
      </c>
      <c r="J130" s="61">
        <v>24</v>
      </c>
      <c r="K130" s="61"/>
    </row>
    <row r="131" spans="1:11" ht="15.3" x14ac:dyDescent="0.4">
      <c r="A131" s="29">
        <v>185</v>
      </c>
      <c r="B131" s="29">
        <v>213</v>
      </c>
      <c r="C131" s="57" t="s">
        <v>109</v>
      </c>
      <c r="D131" s="29">
        <v>1962</v>
      </c>
      <c r="E131" s="29" t="s">
        <v>88</v>
      </c>
      <c r="F131" s="57" t="s">
        <v>36</v>
      </c>
      <c r="G131" s="29" t="s">
        <v>712</v>
      </c>
      <c r="I131" s="29">
        <v>1</v>
      </c>
      <c r="J131" s="61">
        <v>30</v>
      </c>
      <c r="K131" s="61"/>
    </row>
    <row r="132" spans="1:11" ht="15.3" x14ac:dyDescent="0.4">
      <c r="A132" s="29">
        <v>186</v>
      </c>
      <c r="B132" s="29">
        <v>18</v>
      </c>
      <c r="C132" s="57" t="s">
        <v>713</v>
      </c>
      <c r="D132" s="29">
        <v>1954</v>
      </c>
      <c r="E132" s="29" t="s">
        <v>89</v>
      </c>
      <c r="F132" s="57" t="s">
        <v>24</v>
      </c>
      <c r="G132" s="29" t="s">
        <v>714</v>
      </c>
      <c r="I132" s="29">
        <v>1</v>
      </c>
      <c r="J132" s="61">
        <v>22</v>
      </c>
      <c r="K132" s="61"/>
    </row>
    <row r="133" spans="1:11" ht="15.3" x14ac:dyDescent="0.4">
      <c r="A133" s="29">
        <v>188</v>
      </c>
      <c r="B133" s="29">
        <v>50</v>
      </c>
      <c r="C133" s="57" t="s">
        <v>329</v>
      </c>
      <c r="D133" s="29">
        <v>1957</v>
      </c>
      <c r="E133" s="29" t="s">
        <v>89</v>
      </c>
      <c r="F133" s="57" t="s">
        <v>21</v>
      </c>
      <c r="G133" s="29" t="s">
        <v>715</v>
      </c>
      <c r="I133" s="29">
        <v>1</v>
      </c>
      <c r="J133" s="61">
        <v>21</v>
      </c>
      <c r="K133" s="61"/>
    </row>
    <row r="134" spans="1:11" ht="15.3" x14ac:dyDescent="0.4">
      <c r="A134" s="29">
        <v>190</v>
      </c>
      <c r="B134" s="29">
        <v>141</v>
      </c>
      <c r="C134" s="57" t="s">
        <v>716</v>
      </c>
      <c r="D134" s="29">
        <v>1961</v>
      </c>
      <c r="E134" s="29" t="s">
        <v>88</v>
      </c>
      <c r="F134" s="57" t="s">
        <v>717</v>
      </c>
      <c r="G134" s="29" t="s">
        <v>718</v>
      </c>
      <c r="I134" s="29">
        <v>1</v>
      </c>
      <c r="J134" s="61">
        <v>29</v>
      </c>
      <c r="K134" s="61"/>
    </row>
    <row r="135" spans="1:11" ht="15.3" x14ac:dyDescent="0.4">
      <c r="A135" s="29">
        <v>191</v>
      </c>
      <c r="B135" s="29">
        <v>66</v>
      </c>
      <c r="C135" s="57" t="s">
        <v>719</v>
      </c>
      <c r="D135" s="29">
        <v>1967</v>
      </c>
      <c r="E135" s="29" t="s">
        <v>79</v>
      </c>
      <c r="F135" s="57" t="s">
        <v>226</v>
      </c>
      <c r="G135" s="29" t="s">
        <v>720</v>
      </c>
      <c r="I135" s="29">
        <v>1</v>
      </c>
      <c r="J135" s="61">
        <v>18</v>
      </c>
      <c r="K135" s="61"/>
    </row>
    <row r="136" spans="1:11" ht="15.3" x14ac:dyDescent="0.4">
      <c r="A136" s="29">
        <v>192</v>
      </c>
      <c r="B136" s="29">
        <v>183</v>
      </c>
      <c r="C136" s="57" t="s">
        <v>721</v>
      </c>
      <c r="D136" s="29">
        <v>1968</v>
      </c>
      <c r="E136" s="29" t="s">
        <v>81</v>
      </c>
      <c r="F136" s="57" t="s">
        <v>22</v>
      </c>
      <c r="G136" s="29" t="s">
        <v>722</v>
      </c>
      <c r="I136" s="29">
        <v>1</v>
      </c>
      <c r="J136" s="61">
        <v>21</v>
      </c>
      <c r="K136" s="61"/>
    </row>
    <row r="137" spans="1:11" ht="15.3" x14ac:dyDescent="0.4">
      <c r="A137" s="29">
        <v>194</v>
      </c>
      <c r="B137" s="29">
        <v>82</v>
      </c>
      <c r="C137" s="57" t="s">
        <v>723</v>
      </c>
      <c r="D137" s="29">
        <v>1947</v>
      </c>
      <c r="E137" s="29" t="s">
        <v>94</v>
      </c>
      <c r="F137" s="57" t="s">
        <v>226</v>
      </c>
      <c r="G137" s="29" t="s">
        <v>724</v>
      </c>
      <c r="I137" s="29">
        <v>1</v>
      </c>
      <c r="J137" s="61">
        <v>14</v>
      </c>
      <c r="K137" s="61">
        <v>11</v>
      </c>
    </row>
    <row r="138" spans="1:11" ht="15.3" x14ac:dyDescent="0.4">
      <c r="A138" s="29">
        <v>199</v>
      </c>
      <c r="B138" s="29">
        <v>208</v>
      </c>
      <c r="C138" s="57" t="s">
        <v>725</v>
      </c>
      <c r="D138" s="29">
        <v>1969</v>
      </c>
      <c r="E138" s="29" t="s">
        <v>81</v>
      </c>
      <c r="F138" s="57" t="s">
        <v>688</v>
      </c>
      <c r="G138" s="29" t="s">
        <v>726</v>
      </c>
      <c r="I138" s="29">
        <v>1</v>
      </c>
      <c r="J138" s="61">
        <v>20</v>
      </c>
      <c r="K138" s="61"/>
    </row>
    <row r="139" spans="1:11" ht="15.3" x14ac:dyDescent="0.4">
      <c r="A139" s="29">
        <v>202</v>
      </c>
      <c r="B139" s="29">
        <v>160</v>
      </c>
      <c r="C139" s="57" t="s">
        <v>727</v>
      </c>
      <c r="D139" s="29">
        <v>1968</v>
      </c>
      <c r="E139" s="29" t="s">
        <v>81</v>
      </c>
      <c r="F139" s="57" t="s">
        <v>22</v>
      </c>
      <c r="G139" s="29" t="s">
        <v>728</v>
      </c>
      <c r="I139" s="29">
        <v>1</v>
      </c>
      <c r="J139" s="61">
        <v>19</v>
      </c>
      <c r="K139" s="61"/>
    </row>
    <row r="140" spans="1:11" ht="15.3" x14ac:dyDescent="0.4">
      <c r="A140" s="29">
        <v>206</v>
      </c>
      <c r="B140" s="29">
        <v>217</v>
      </c>
      <c r="C140" s="57" t="s">
        <v>729</v>
      </c>
      <c r="D140" s="29">
        <v>1974</v>
      </c>
      <c r="E140" s="29" t="s">
        <v>80</v>
      </c>
      <c r="F140" s="57" t="s">
        <v>347</v>
      </c>
      <c r="G140" s="29" t="s">
        <v>730</v>
      </c>
      <c r="I140" s="29">
        <v>1</v>
      </c>
      <c r="J140" s="61">
        <v>23</v>
      </c>
      <c r="K140" s="61"/>
    </row>
    <row r="141" spans="1:11" ht="15.3" x14ac:dyDescent="0.4">
      <c r="A141" s="29">
        <v>207</v>
      </c>
      <c r="B141" s="29">
        <v>215</v>
      </c>
      <c r="C141" s="57" t="s">
        <v>731</v>
      </c>
      <c r="D141" s="29">
        <v>1961</v>
      </c>
      <c r="E141" s="29" t="s">
        <v>88</v>
      </c>
      <c r="F141" s="57" t="s">
        <v>347</v>
      </c>
      <c r="G141" s="29" t="s">
        <v>732</v>
      </c>
      <c r="I141" s="29">
        <v>1</v>
      </c>
      <c r="J141" s="61">
        <v>28</v>
      </c>
      <c r="K141" s="61"/>
    </row>
    <row r="142" spans="1:11" ht="15.3" x14ac:dyDescent="0.4">
      <c r="A142" s="29">
        <v>208</v>
      </c>
      <c r="B142" s="29">
        <v>152</v>
      </c>
      <c r="C142" s="57" t="s">
        <v>733</v>
      </c>
      <c r="D142" s="29">
        <v>1972</v>
      </c>
      <c r="E142" s="29" t="s">
        <v>81</v>
      </c>
      <c r="F142" s="57" t="s">
        <v>22</v>
      </c>
      <c r="G142" s="29" t="s">
        <v>734</v>
      </c>
      <c r="I142" s="29">
        <v>1</v>
      </c>
      <c r="J142" s="61">
        <v>18</v>
      </c>
      <c r="K142" s="61"/>
    </row>
    <row r="143" spans="1:11" ht="15" x14ac:dyDescent="0.4">
      <c r="A143" s="148" t="s">
        <v>842</v>
      </c>
      <c r="B143" s="148"/>
      <c r="C143" s="148"/>
      <c r="D143" s="148"/>
      <c r="E143" s="148"/>
      <c r="F143" s="148"/>
      <c r="G143" s="148"/>
    </row>
    <row r="144" spans="1:11" ht="15.3" x14ac:dyDescent="0.4">
      <c r="A144" s="29" t="s">
        <v>132</v>
      </c>
      <c r="B144" s="29" t="s">
        <v>17</v>
      </c>
      <c r="C144" s="57" t="s">
        <v>18</v>
      </c>
      <c r="D144" s="29" t="s">
        <v>2</v>
      </c>
      <c r="E144" s="29" t="s">
        <v>4</v>
      </c>
      <c r="F144" s="57" t="s">
        <v>3</v>
      </c>
      <c r="G144" s="29" t="s">
        <v>19</v>
      </c>
      <c r="I144" s="29"/>
      <c r="J144" s="29"/>
      <c r="K144" s="61"/>
    </row>
    <row r="145" spans="1:11" ht="15.3" x14ac:dyDescent="0.4">
      <c r="A145" s="29">
        <v>1</v>
      </c>
      <c r="B145" s="29">
        <v>57</v>
      </c>
      <c r="C145" s="57" t="s">
        <v>151</v>
      </c>
      <c r="D145" s="29">
        <v>1998</v>
      </c>
      <c r="E145" s="29" t="s">
        <v>16</v>
      </c>
      <c r="F145" s="57" t="s">
        <v>137</v>
      </c>
      <c r="G145" s="59">
        <v>2.1763888888888889</v>
      </c>
      <c r="I145" s="29">
        <v>40</v>
      </c>
      <c r="J145" s="29"/>
      <c r="K145" s="61"/>
    </row>
    <row r="146" spans="1:11" ht="15.3" x14ac:dyDescent="0.4">
      <c r="A146" s="29">
        <v>2</v>
      </c>
      <c r="B146" s="29">
        <v>107</v>
      </c>
      <c r="C146" s="57" t="s">
        <v>154</v>
      </c>
      <c r="D146" s="29">
        <v>1998</v>
      </c>
      <c r="E146" s="29" t="s">
        <v>16</v>
      </c>
      <c r="F146" s="57" t="s">
        <v>146</v>
      </c>
      <c r="G146" s="59">
        <v>2.3826388888888888</v>
      </c>
      <c r="I146" s="29">
        <v>39</v>
      </c>
      <c r="J146" s="29"/>
      <c r="K146" s="61"/>
    </row>
    <row r="147" spans="1:11" ht="15.3" x14ac:dyDescent="0.4">
      <c r="A147" s="29">
        <v>3</v>
      </c>
      <c r="B147" s="29">
        <v>149</v>
      </c>
      <c r="C147" s="57" t="s">
        <v>153</v>
      </c>
      <c r="D147" s="29">
        <v>1998</v>
      </c>
      <c r="E147" s="29" t="s">
        <v>16</v>
      </c>
      <c r="F147" s="57" t="s">
        <v>22</v>
      </c>
      <c r="G147" s="59">
        <v>2.4229166666666666</v>
      </c>
      <c r="I147" s="21">
        <v>38</v>
      </c>
      <c r="J147" s="29"/>
      <c r="K147" s="61"/>
    </row>
    <row r="148" spans="1:11" ht="15.3" x14ac:dyDescent="0.4">
      <c r="A148" s="29">
        <v>5</v>
      </c>
      <c r="B148" s="29">
        <v>56</v>
      </c>
      <c r="C148" s="57" t="s">
        <v>333</v>
      </c>
      <c r="D148" s="29">
        <v>1999</v>
      </c>
      <c r="E148" s="29" t="s">
        <v>16</v>
      </c>
      <c r="F148" s="57" t="s">
        <v>137</v>
      </c>
      <c r="G148" s="29" t="s">
        <v>735</v>
      </c>
      <c r="I148" s="29">
        <v>36</v>
      </c>
      <c r="J148" s="29"/>
      <c r="K148" s="61"/>
    </row>
    <row r="149" spans="1:11" ht="15.3" x14ac:dyDescent="0.4">
      <c r="A149" s="29">
        <v>6</v>
      </c>
      <c r="B149" s="29">
        <v>33</v>
      </c>
      <c r="C149" s="57" t="s">
        <v>330</v>
      </c>
      <c r="D149" s="29">
        <v>1999</v>
      </c>
      <c r="E149" s="29" t="s">
        <v>16</v>
      </c>
      <c r="F149" s="57" t="s">
        <v>21</v>
      </c>
      <c r="G149" s="29" t="s">
        <v>736</v>
      </c>
      <c r="I149" s="29">
        <v>35</v>
      </c>
      <c r="J149" s="29"/>
      <c r="K149" s="61"/>
    </row>
    <row r="150" spans="1:11" ht="15.3" x14ac:dyDescent="0.4">
      <c r="A150" s="29">
        <v>7</v>
      </c>
      <c r="B150" s="29">
        <v>116</v>
      </c>
      <c r="C150" s="57" t="s">
        <v>155</v>
      </c>
      <c r="D150" s="29">
        <v>1998</v>
      </c>
      <c r="E150" s="29" t="s">
        <v>16</v>
      </c>
      <c r="F150" s="57" t="s">
        <v>146</v>
      </c>
      <c r="G150" s="29" t="s">
        <v>737</v>
      </c>
      <c r="I150" s="29">
        <v>34</v>
      </c>
      <c r="J150" s="29"/>
      <c r="K150" s="61"/>
    </row>
    <row r="151" spans="1:11" ht="15.3" x14ac:dyDescent="0.4">
      <c r="A151" s="29">
        <v>8</v>
      </c>
      <c r="B151" s="29">
        <v>55</v>
      </c>
      <c r="C151" s="57" t="s">
        <v>334</v>
      </c>
      <c r="D151" s="29">
        <v>1999</v>
      </c>
      <c r="E151" s="29" t="s">
        <v>16</v>
      </c>
      <c r="F151" s="57" t="s">
        <v>137</v>
      </c>
      <c r="G151" s="29" t="s">
        <v>738</v>
      </c>
      <c r="I151" s="29">
        <v>33</v>
      </c>
      <c r="J151" s="29"/>
      <c r="K151" s="61"/>
    </row>
    <row r="152" spans="1:11" ht="15.3" x14ac:dyDescent="0.4">
      <c r="A152" s="29">
        <v>9</v>
      </c>
      <c r="B152" s="29">
        <v>13</v>
      </c>
      <c r="C152" s="57" t="s">
        <v>739</v>
      </c>
      <c r="D152" s="29">
        <v>1998</v>
      </c>
      <c r="E152" s="29" t="s">
        <v>16</v>
      </c>
      <c r="F152" s="57" t="s">
        <v>24</v>
      </c>
      <c r="G152" s="29" t="s">
        <v>740</v>
      </c>
      <c r="I152" s="29">
        <v>32</v>
      </c>
      <c r="J152" s="29"/>
      <c r="K152" s="61"/>
    </row>
    <row r="153" spans="1:11" ht="15.3" x14ac:dyDescent="0.4">
      <c r="A153" s="29">
        <v>10</v>
      </c>
      <c r="B153" s="29">
        <v>122</v>
      </c>
      <c r="C153" s="57" t="s">
        <v>158</v>
      </c>
      <c r="D153" s="29">
        <v>1998</v>
      </c>
      <c r="E153" s="29" t="s">
        <v>16</v>
      </c>
      <c r="F153" s="57" t="s">
        <v>146</v>
      </c>
      <c r="G153" s="29" t="s">
        <v>741</v>
      </c>
      <c r="I153" s="29">
        <v>31</v>
      </c>
      <c r="J153" s="29"/>
      <c r="K153" s="61"/>
    </row>
    <row r="154" spans="1:11" ht="15.3" x14ac:dyDescent="0.4">
      <c r="A154" s="29">
        <v>11</v>
      </c>
      <c r="B154" s="29">
        <v>17</v>
      </c>
      <c r="C154" s="57" t="s">
        <v>742</v>
      </c>
      <c r="D154" s="29">
        <v>1998</v>
      </c>
      <c r="E154" s="29" t="s">
        <v>16</v>
      </c>
      <c r="F154" s="57" t="s">
        <v>24</v>
      </c>
      <c r="G154" s="29" t="s">
        <v>743</v>
      </c>
      <c r="I154" s="29">
        <v>30</v>
      </c>
      <c r="J154" s="29"/>
      <c r="K154" s="61"/>
    </row>
    <row r="155" spans="1:11" ht="15.3" x14ac:dyDescent="0.4">
      <c r="A155" s="29">
        <v>12</v>
      </c>
      <c r="B155" s="29">
        <v>125</v>
      </c>
      <c r="C155" s="57" t="s">
        <v>159</v>
      </c>
      <c r="D155" s="29">
        <v>1998</v>
      </c>
      <c r="E155" s="29" t="s">
        <v>16</v>
      </c>
      <c r="F155" s="57" t="s">
        <v>146</v>
      </c>
      <c r="G155" s="29" t="s">
        <v>744</v>
      </c>
      <c r="I155" s="29">
        <v>29</v>
      </c>
      <c r="J155" s="29"/>
      <c r="K155" s="61"/>
    </row>
    <row r="156" spans="1:11" ht="15.3" x14ac:dyDescent="0.4">
      <c r="A156" s="29">
        <v>13</v>
      </c>
      <c r="B156" s="29">
        <v>184</v>
      </c>
      <c r="C156" s="57" t="s">
        <v>345</v>
      </c>
      <c r="D156" s="29">
        <v>1999</v>
      </c>
      <c r="E156" s="29" t="s">
        <v>16</v>
      </c>
      <c r="F156" s="57" t="s">
        <v>22</v>
      </c>
      <c r="G156" s="29" t="s">
        <v>745</v>
      </c>
      <c r="I156" s="29">
        <v>28</v>
      </c>
      <c r="J156" s="29"/>
      <c r="K156" s="61"/>
    </row>
    <row r="157" spans="1:11" ht="15" x14ac:dyDescent="0.4">
      <c r="A157" s="148" t="s">
        <v>356</v>
      </c>
      <c r="B157" s="148"/>
      <c r="C157" s="148"/>
      <c r="D157" s="148"/>
      <c r="E157" s="148"/>
      <c r="F157" s="148"/>
      <c r="G157" s="148"/>
    </row>
    <row r="158" spans="1:11" ht="15.3" x14ac:dyDescent="0.4">
      <c r="A158" s="29" t="s">
        <v>132</v>
      </c>
      <c r="B158" s="29" t="s">
        <v>17</v>
      </c>
      <c r="C158" s="57" t="s">
        <v>18</v>
      </c>
      <c r="D158" s="29" t="s">
        <v>2</v>
      </c>
      <c r="E158" s="29" t="s">
        <v>4</v>
      </c>
      <c r="F158" s="57" t="s">
        <v>3</v>
      </c>
      <c r="G158" s="29" t="s">
        <v>19</v>
      </c>
      <c r="I158" s="61"/>
      <c r="J158" s="61"/>
      <c r="K158" s="61"/>
    </row>
    <row r="159" spans="1:11" ht="15.3" x14ac:dyDescent="0.4">
      <c r="A159" s="29">
        <v>1</v>
      </c>
      <c r="B159" s="29">
        <v>87</v>
      </c>
      <c r="C159" s="57" t="s">
        <v>746</v>
      </c>
      <c r="D159" s="29">
        <v>1976</v>
      </c>
      <c r="E159" s="29" t="s">
        <v>73</v>
      </c>
      <c r="F159" s="57" t="s">
        <v>123</v>
      </c>
      <c r="G159" s="29" t="s">
        <v>747</v>
      </c>
      <c r="I159" s="21">
        <v>40</v>
      </c>
      <c r="J159" s="61"/>
      <c r="K159" s="61"/>
    </row>
    <row r="160" spans="1:11" ht="15.3" x14ac:dyDescent="0.4">
      <c r="A160" s="29">
        <v>2</v>
      </c>
      <c r="B160" s="29">
        <v>29</v>
      </c>
      <c r="C160" s="57" t="s">
        <v>160</v>
      </c>
      <c r="D160" s="29">
        <v>1977</v>
      </c>
      <c r="E160" s="29" t="s">
        <v>73</v>
      </c>
      <c r="F160" s="57" t="s">
        <v>26</v>
      </c>
      <c r="G160" s="29" t="s">
        <v>748</v>
      </c>
      <c r="I160" s="21">
        <v>39</v>
      </c>
      <c r="J160" s="61">
        <v>40</v>
      </c>
      <c r="K160" s="61"/>
    </row>
    <row r="161" spans="1:11" ht="15.3" x14ac:dyDescent="0.4">
      <c r="A161" s="29">
        <v>3</v>
      </c>
      <c r="B161" s="29">
        <v>198</v>
      </c>
      <c r="C161" s="57" t="s">
        <v>749</v>
      </c>
      <c r="D161" s="29">
        <v>1972</v>
      </c>
      <c r="E161" s="29" t="s">
        <v>72</v>
      </c>
      <c r="F161" s="57" t="s">
        <v>439</v>
      </c>
      <c r="G161" s="29" t="s">
        <v>750</v>
      </c>
      <c r="I161" s="21">
        <v>38</v>
      </c>
      <c r="J161" s="21">
        <v>40</v>
      </c>
      <c r="K161" s="61"/>
    </row>
    <row r="162" spans="1:11" ht="15.3" x14ac:dyDescent="0.4">
      <c r="A162" s="29">
        <v>4</v>
      </c>
      <c r="B162" s="29">
        <v>54</v>
      </c>
      <c r="C162" s="57" t="s">
        <v>751</v>
      </c>
      <c r="D162" s="29">
        <v>1997</v>
      </c>
      <c r="E162" s="29" t="s">
        <v>25</v>
      </c>
      <c r="F162" s="57" t="s">
        <v>137</v>
      </c>
      <c r="G162" s="29" t="s">
        <v>752</v>
      </c>
      <c r="I162" s="21">
        <v>37</v>
      </c>
      <c r="J162" s="61"/>
      <c r="K162" s="61"/>
    </row>
    <row r="163" spans="1:11" ht="15.3" x14ac:dyDescent="0.4">
      <c r="A163" s="29">
        <v>5</v>
      </c>
      <c r="B163" s="29">
        <v>165</v>
      </c>
      <c r="C163" s="57" t="s">
        <v>753</v>
      </c>
      <c r="D163" s="29">
        <v>1990</v>
      </c>
      <c r="E163" s="29" t="s">
        <v>7</v>
      </c>
      <c r="F163" s="57" t="s">
        <v>22</v>
      </c>
      <c r="G163" s="29" t="s">
        <v>754</v>
      </c>
      <c r="I163" s="21">
        <v>36</v>
      </c>
      <c r="J163" s="61"/>
      <c r="K163" s="61"/>
    </row>
    <row r="164" spans="1:11" ht="15.3" x14ac:dyDescent="0.4">
      <c r="A164" s="29">
        <v>6</v>
      </c>
      <c r="B164" s="29">
        <v>83</v>
      </c>
      <c r="C164" s="57" t="s">
        <v>755</v>
      </c>
      <c r="D164" s="29">
        <v>1983</v>
      </c>
      <c r="E164" s="29" t="s">
        <v>7</v>
      </c>
      <c r="F164" s="57" t="s">
        <v>226</v>
      </c>
      <c r="G164" s="29" t="s">
        <v>756</v>
      </c>
      <c r="I164" s="21">
        <v>35</v>
      </c>
      <c r="J164" s="61"/>
      <c r="K164" s="61"/>
    </row>
    <row r="165" spans="1:11" ht="15.3" x14ac:dyDescent="0.4">
      <c r="A165" s="29">
        <v>7</v>
      </c>
      <c r="B165" s="29">
        <v>71</v>
      </c>
      <c r="C165" s="57" t="s">
        <v>757</v>
      </c>
      <c r="D165" s="29">
        <v>1987</v>
      </c>
      <c r="E165" s="29" t="s">
        <v>7</v>
      </c>
      <c r="F165" s="57" t="s">
        <v>226</v>
      </c>
      <c r="G165" s="29" t="s">
        <v>758</v>
      </c>
      <c r="I165" s="21">
        <v>34</v>
      </c>
      <c r="J165" s="61"/>
      <c r="K165" s="61"/>
    </row>
    <row r="166" spans="1:11" ht="15.3" x14ac:dyDescent="0.4">
      <c r="A166" s="29">
        <v>8</v>
      </c>
      <c r="B166" s="29">
        <v>153</v>
      </c>
      <c r="C166" s="57" t="s">
        <v>190</v>
      </c>
      <c r="D166" s="29">
        <v>1959</v>
      </c>
      <c r="E166" s="29" t="s">
        <v>74</v>
      </c>
      <c r="F166" s="57" t="s">
        <v>22</v>
      </c>
      <c r="G166" s="29" t="s">
        <v>759</v>
      </c>
      <c r="I166" s="21">
        <v>33</v>
      </c>
      <c r="J166" s="61">
        <v>40</v>
      </c>
      <c r="K166" s="61"/>
    </row>
    <row r="167" spans="1:11" ht="15.3" x14ac:dyDescent="0.4">
      <c r="A167" s="29">
        <v>9</v>
      </c>
      <c r="B167" s="29">
        <v>220</v>
      </c>
      <c r="C167" s="57" t="s">
        <v>760</v>
      </c>
      <c r="D167" s="29">
        <v>1980</v>
      </c>
      <c r="E167" s="29" t="s">
        <v>71</v>
      </c>
      <c r="F167" s="57" t="s">
        <v>347</v>
      </c>
      <c r="G167" s="29" t="s">
        <v>761</v>
      </c>
      <c r="I167" s="21">
        <v>32</v>
      </c>
      <c r="J167" s="61">
        <v>40</v>
      </c>
      <c r="K167" s="61"/>
    </row>
    <row r="168" spans="1:11" ht="15.3" x14ac:dyDescent="0.4">
      <c r="A168" s="29">
        <v>10</v>
      </c>
      <c r="B168" s="29">
        <v>200</v>
      </c>
      <c r="C168" s="57" t="s">
        <v>762</v>
      </c>
      <c r="D168" s="29">
        <v>1978</v>
      </c>
      <c r="E168" s="29" t="s">
        <v>71</v>
      </c>
      <c r="F168" s="57" t="s">
        <v>353</v>
      </c>
      <c r="G168" s="29" t="s">
        <v>763</v>
      </c>
      <c r="I168" s="21">
        <v>31</v>
      </c>
      <c r="J168" s="61">
        <v>39</v>
      </c>
      <c r="K168" s="61"/>
    </row>
    <row r="169" spans="1:11" ht="15.3" x14ac:dyDescent="0.4">
      <c r="A169" s="29">
        <v>11</v>
      </c>
      <c r="B169" s="29">
        <v>114</v>
      </c>
      <c r="C169" s="57" t="s">
        <v>75</v>
      </c>
      <c r="D169" s="29">
        <v>1968</v>
      </c>
      <c r="E169" s="29" t="s">
        <v>72</v>
      </c>
      <c r="F169" s="57" t="s">
        <v>146</v>
      </c>
      <c r="G169" s="29" t="s">
        <v>764</v>
      </c>
      <c r="I169" s="21">
        <v>30</v>
      </c>
      <c r="J169" s="21">
        <v>39</v>
      </c>
      <c r="K169" s="61"/>
    </row>
    <row r="170" spans="1:11" ht="15.3" x14ac:dyDescent="0.4">
      <c r="A170" s="29">
        <v>12</v>
      </c>
      <c r="B170" s="29">
        <v>157</v>
      </c>
      <c r="C170" s="57" t="s">
        <v>28</v>
      </c>
      <c r="D170" s="29">
        <v>1966</v>
      </c>
      <c r="E170" s="29" t="s">
        <v>76</v>
      </c>
      <c r="F170" s="57" t="s">
        <v>22</v>
      </c>
      <c r="G170" s="29" t="s">
        <v>765</v>
      </c>
      <c r="I170" s="21">
        <v>29</v>
      </c>
      <c r="J170" s="61">
        <v>40</v>
      </c>
      <c r="K170" s="61"/>
    </row>
    <row r="171" spans="1:11" ht="15.3" x14ac:dyDescent="0.4">
      <c r="A171" s="29">
        <v>13</v>
      </c>
      <c r="B171" s="29">
        <v>133</v>
      </c>
      <c r="C171" s="57" t="s">
        <v>164</v>
      </c>
      <c r="D171" s="29">
        <v>1973</v>
      </c>
      <c r="E171" s="29" t="s">
        <v>73</v>
      </c>
      <c r="F171" s="57" t="s">
        <v>20</v>
      </c>
      <c r="G171" s="29" t="s">
        <v>766</v>
      </c>
      <c r="I171" s="21">
        <v>28</v>
      </c>
      <c r="J171" s="61">
        <v>39</v>
      </c>
      <c r="K171" s="61"/>
    </row>
    <row r="172" spans="1:11" ht="15.3" x14ac:dyDescent="0.4">
      <c r="A172" s="29">
        <v>14</v>
      </c>
      <c r="B172" s="29">
        <v>62</v>
      </c>
      <c r="C172" s="57" t="s">
        <v>767</v>
      </c>
      <c r="D172" s="29">
        <v>1983</v>
      </c>
      <c r="E172" s="29" t="s">
        <v>7</v>
      </c>
      <c r="F172" s="57" t="s">
        <v>643</v>
      </c>
      <c r="G172" s="29" t="s">
        <v>768</v>
      </c>
      <c r="I172" s="21">
        <v>27</v>
      </c>
      <c r="J172" s="61"/>
      <c r="K172" s="61"/>
    </row>
    <row r="173" spans="1:11" ht="15.3" x14ac:dyDescent="0.4">
      <c r="A173" s="29">
        <v>15</v>
      </c>
      <c r="B173" s="29">
        <v>26</v>
      </c>
      <c r="C173" s="57" t="s">
        <v>769</v>
      </c>
      <c r="D173" s="29">
        <v>1954</v>
      </c>
      <c r="E173" s="29" t="s">
        <v>770</v>
      </c>
      <c r="F173" s="57" t="s">
        <v>26</v>
      </c>
      <c r="G173" s="29" t="s">
        <v>771</v>
      </c>
      <c r="I173" s="21">
        <v>26</v>
      </c>
      <c r="J173" s="61">
        <v>30</v>
      </c>
      <c r="K173" s="61"/>
    </row>
    <row r="174" spans="1:11" ht="15.3" x14ac:dyDescent="0.4">
      <c r="A174" s="29">
        <v>16</v>
      </c>
      <c r="B174" s="29">
        <v>67</v>
      </c>
      <c r="C174" s="57" t="s">
        <v>342</v>
      </c>
      <c r="D174" s="29">
        <v>1992</v>
      </c>
      <c r="E174" s="29" t="s">
        <v>7</v>
      </c>
      <c r="F174" s="57" t="s">
        <v>226</v>
      </c>
      <c r="G174" s="29" t="s">
        <v>772</v>
      </c>
      <c r="I174" s="21">
        <v>25</v>
      </c>
      <c r="J174" s="61"/>
      <c r="K174" s="61"/>
    </row>
    <row r="175" spans="1:11" ht="15.3" x14ac:dyDescent="0.4">
      <c r="A175" s="29">
        <v>17</v>
      </c>
      <c r="B175" s="29">
        <v>14</v>
      </c>
      <c r="C175" s="57" t="s">
        <v>773</v>
      </c>
      <c r="D175" s="29">
        <v>1993</v>
      </c>
      <c r="E175" s="29" t="s">
        <v>7</v>
      </c>
      <c r="F175" s="57" t="s">
        <v>24</v>
      </c>
      <c r="G175" s="29" t="s">
        <v>774</v>
      </c>
      <c r="I175" s="21">
        <v>24</v>
      </c>
      <c r="J175" s="61"/>
      <c r="K175" s="61"/>
    </row>
    <row r="176" spans="1:11" ht="15.3" x14ac:dyDescent="0.4">
      <c r="A176" s="29">
        <v>18</v>
      </c>
      <c r="B176" s="29">
        <v>130</v>
      </c>
      <c r="C176" s="57" t="s">
        <v>191</v>
      </c>
      <c r="D176" s="29">
        <v>1972</v>
      </c>
      <c r="E176" s="29" t="s">
        <v>72</v>
      </c>
      <c r="F176" s="57" t="s">
        <v>20</v>
      </c>
      <c r="G176" s="29" t="s">
        <v>775</v>
      </c>
      <c r="I176" s="21">
        <v>23</v>
      </c>
      <c r="J176" s="21">
        <v>38</v>
      </c>
      <c r="K176" s="61"/>
    </row>
    <row r="177" spans="1:11" ht="15.3" x14ac:dyDescent="0.4">
      <c r="A177" s="29">
        <v>19</v>
      </c>
      <c r="B177" s="29">
        <v>178</v>
      </c>
      <c r="C177" s="57" t="s">
        <v>776</v>
      </c>
      <c r="D177" s="29">
        <v>1986</v>
      </c>
      <c r="E177" s="29" t="s">
        <v>7</v>
      </c>
      <c r="F177" s="57" t="s">
        <v>22</v>
      </c>
      <c r="G177" s="29" t="s">
        <v>777</v>
      </c>
      <c r="I177" s="21">
        <v>22</v>
      </c>
      <c r="J177" s="61"/>
      <c r="K177" s="61"/>
    </row>
    <row r="178" spans="1:11" ht="15.3" x14ac:dyDescent="0.4">
      <c r="A178" s="29">
        <v>20</v>
      </c>
      <c r="B178" s="29">
        <v>70</v>
      </c>
      <c r="C178" s="57" t="s">
        <v>778</v>
      </c>
      <c r="D178" s="29">
        <v>1965</v>
      </c>
      <c r="E178" s="29" t="s">
        <v>76</v>
      </c>
      <c r="F178" s="57" t="s">
        <v>226</v>
      </c>
      <c r="G178" s="29" t="s">
        <v>779</v>
      </c>
      <c r="I178" s="21">
        <v>21</v>
      </c>
      <c r="J178" s="61">
        <v>39</v>
      </c>
      <c r="K178" s="61"/>
    </row>
    <row r="179" spans="1:11" ht="15.3" x14ac:dyDescent="0.4">
      <c r="A179" s="29">
        <v>21</v>
      </c>
      <c r="B179" s="29">
        <v>175</v>
      </c>
      <c r="C179" s="57" t="s">
        <v>780</v>
      </c>
      <c r="D179" s="29">
        <v>1969</v>
      </c>
      <c r="E179" s="29" t="s">
        <v>72</v>
      </c>
      <c r="F179" s="57" t="s">
        <v>22</v>
      </c>
      <c r="G179" s="29" t="s">
        <v>781</v>
      </c>
      <c r="I179" s="21">
        <v>20</v>
      </c>
      <c r="J179" s="21">
        <v>37</v>
      </c>
      <c r="K179" s="61"/>
    </row>
    <row r="180" spans="1:11" ht="15.3" x14ac:dyDescent="0.4">
      <c r="A180" s="29">
        <v>22</v>
      </c>
      <c r="B180" s="29">
        <v>85</v>
      </c>
      <c r="C180" s="57" t="s">
        <v>344</v>
      </c>
      <c r="D180" s="29">
        <v>1997</v>
      </c>
      <c r="E180" s="29" t="s">
        <v>25</v>
      </c>
      <c r="F180" s="57" t="s">
        <v>226</v>
      </c>
      <c r="G180" s="29" t="s">
        <v>782</v>
      </c>
      <c r="I180" s="21">
        <v>19</v>
      </c>
      <c r="J180" s="61"/>
      <c r="K180" s="61"/>
    </row>
    <row r="181" spans="1:11" ht="15.3" x14ac:dyDescent="0.4">
      <c r="A181" s="29">
        <v>23</v>
      </c>
      <c r="B181" s="29">
        <v>73</v>
      </c>
      <c r="C181" s="57" t="s">
        <v>230</v>
      </c>
      <c r="D181" s="29">
        <v>1970</v>
      </c>
      <c r="E181" s="29" t="s">
        <v>72</v>
      </c>
      <c r="F181" s="57" t="s">
        <v>226</v>
      </c>
      <c r="G181" s="29" t="s">
        <v>783</v>
      </c>
      <c r="I181" s="21">
        <v>18</v>
      </c>
      <c r="J181" s="21">
        <v>36</v>
      </c>
      <c r="K181" s="61"/>
    </row>
    <row r="182" spans="1:11" ht="15.3" x14ac:dyDescent="0.4">
      <c r="A182" s="29">
        <v>24</v>
      </c>
      <c r="B182" s="29">
        <v>162</v>
      </c>
      <c r="C182" s="57" t="s">
        <v>784</v>
      </c>
      <c r="D182" s="29">
        <v>1972</v>
      </c>
      <c r="E182" s="29" t="s">
        <v>72</v>
      </c>
      <c r="F182" s="57" t="s">
        <v>22</v>
      </c>
      <c r="G182" s="29" t="s">
        <v>785</v>
      </c>
      <c r="I182" s="21">
        <v>17</v>
      </c>
      <c r="J182" s="21">
        <v>35</v>
      </c>
      <c r="K182" s="61"/>
    </row>
    <row r="183" spans="1:11" ht="15.3" x14ac:dyDescent="0.4">
      <c r="A183" s="29">
        <v>25</v>
      </c>
      <c r="B183" s="29">
        <v>68</v>
      </c>
      <c r="C183" s="57" t="s">
        <v>786</v>
      </c>
      <c r="D183" s="29">
        <v>1961</v>
      </c>
      <c r="E183" s="29" t="s">
        <v>74</v>
      </c>
      <c r="F183" s="57" t="s">
        <v>226</v>
      </c>
      <c r="G183" s="29" t="s">
        <v>787</v>
      </c>
      <c r="I183" s="21">
        <v>16</v>
      </c>
      <c r="J183" s="61">
        <v>39</v>
      </c>
      <c r="K183" s="61"/>
    </row>
    <row r="184" spans="1:11" ht="15.3" x14ac:dyDescent="0.4">
      <c r="A184" s="29">
        <v>26</v>
      </c>
      <c r="B184" s="29">
        <v>28</v>
      </c>
      <c r="C184" s="57" t="s">
        <v>126</v>
      </c>
      <c r="D184" s="29">
        <v>1962</v>
      </c>
      <c r="E184" s="29" t="s">
        <v>74</v>
      </c>
      <c r="F184" s="57" t="s">
        <v>26</v>
      </c>
      <c r="G184" s="29" t="s">
        <v>788</v>
      </c>
      <c r="I184" s="21">
        <v>15</v>
      </c>
      <c r="J184" s="61">
        <v>38</v>
      </c>
      <c r="K184" s="61"/>
    </row>
    <row r="185" spans="1:11" ht="15.3" x14ac:dyDescent="0.4">
      <c r="A185" s="29">
        <v>27</v>
      </c>
      <c r="B185" s="29">
        <v>206</v>
      </c>
      <c r="C185" s="57" t="s">
        <v>789</v>
      </c>
      <c r="D185" s="29">
        <v>1977</v>
      </c>
      <c r="E185" s="29" t="s">
        <v>73</v>
      </c>
      <c r="F185" s="57" t="s">
        <v>353</v>
      </c>
      <c r="G185" s="29" t="s">
        <v>790</v>
      </c>
      <c r="I185" s="21">
        <v>14</v>
      </c>
      <c r="J185" s="61">
        <v>38</v>
      </c>
      <c r="K185" s="61"/>
    </row>
    <row r="186" spans="1:11" ht="15.3" x14ac:dyDescent="0.4">
      <c r="A186" s="29">
        <v>28</v>
      </c>
      <c r="B186" s="29">
        <v>19</v>
      </c>
      <c r="C186" s="57" t="s">
        <v>113</v>
      </c>
      <c r="D186" s="29">
        <v>1969</v>
      </c>
      <c r="E186" s="29" t="s">
        <v>72</v>
      </c>
      <c r="F186" s="57" t="s">
        <v>24</v>
      </c>
      <c r="G186" s="29" t="s">
        <v>791</v>
      </c>
      <c r="I186" s="21">
        <v>13</v>
      </c>
      <c r="J186" s="21">
        <v>34</v>
      </c>
      <c r="K186" s="61"/>
    </row>
    <row r="187" spans="1:11" ht="15.3" x14ac:dyDescent="0.4">
      <c r="A187" s="29">
        <v>29</v>
      </c>
      <c r="B187" s="29">
        <v>194</v>
      </c>
      <c r="C187" s="57" t="s">
        <v>792</v>
      </c>
      <c r="D187" s="29">
        <v>1980</v>
      </c>
      <c r="E187" s="29" t="s">
        <v>71</v>
      </c>
      <c r="F187" s="57" t="s">
        <v>68</v>
      </c>
      <c r="G187" s="29" t="s">
        <v>793</v>
      </c>
      <c r="I187" s="21">
        <v>12</v>
      </c>
      <c r="J187" s="61">
        <v>38</v>
      </c>
      <c r="K187" s="61"/>
    </row>
    <row r="188" spans="1:11" ht="15.3" x14ac:dyDescent="0.4">
      <c r="A188" s="29">
        <v>30</v>
      </c>
      <c r="B188" s="29">
        <v>101</v>
      </c>
      <c r="C188" s="57" t="s">
        <v>794</v>
      </c>
      <c r="D188" s="29">
        <v>1997</v>
      </c>
      <c r="E188" s="29" t="s">
        <v>25</v>
      </c>
      <c r="F188" s="57" t="s">
        <v>125</v>
      </c>
      <c r="G188" s="29" t="s">
        <v>795</v>
      </c>
      <c r="I188" s="21">
        <v>11</v>
      </c>
      <c r="J188" s="61"/>
      <c r="K188" s="61"/>
    </row>
    <row r="189" spans="1:11" ht="15.3" x14ac:dyDescent="0.4">
      <c r="A189" s="29">
        <v>31</v>
      </c>
      <c r="B189" s="29">
        <v>72</v>
      </c>
      <c r="C189" s="57" t="s">
        <v>231</v>
      </c>
      <c r="D189" s="29">
        <v>1964</v>
      </c>
      <c r="E189" s="29" t="s">
        <v>76</v>
      </c>
      <c r="F189" s="57" t="s">
        <v>226</v>
      </c>
      <c r="G189" s="29" t="s">
        <v>796</v>
      </c>
      <c r="I189" s="21">
        <v>10</v>
      </c>
      <c r="J189" s="61">
        <v>38</v>
      </c>
      <c r="K189" s="61"/>
    </row>
    <row r="190" spans="1:11" ht="15.3" x14ac:dyDescent="0.4">
      <c r="A190" s="29">
        <v>32</v>
      </c>
      <c r="B190" s="29">
        <v>100</v>
      </c>
      <c r="C190" s="57" t="s">
        <v>797</v>
      </c>
      <c r="D190" s="29">
        <v>1956</v>
      </c>
      <c r="E190" s="29" t="s">
        <v>770</v>
      </c>
      <c r="F190" s="57" t="s">
        <v>125</v>
      </c>
      <c r="G190" s="29" t="s">
        <v>798</v>
      </c>
      <c r="I190" s="21">
        <v>9</v>
      </c>
      <c r="J190" s="61">
        <v>29</v>
      </c>
      <c r="K190" s="61"/>
    </row>
    <row r="191" spans="1:11" ht="15.3" x14ac:dyDescent="0.4">
      <c r="A191" s="29">
        <v>33</v>
      </c>
      <c r="B191" s="29">
        <v>167</v>
      </c>
      <c r="C191" s="57" t="s">
        <v>112</v>
      </c>
      <c r="D191" s="29">
        <v>1983</v>
      </c>
      <c r="E191" s="29" t="s">
        <v>7</v>
      </c>
      <c r="F191" s="57" t="s">
        <v>22</v>
      </c>
      <c r="G191" s="29" t="s">
        <v>799</v>
      </c>
      <c r="I191" s="61">
        <v>8</v>
      </c>
      <c r="J191" s="61"/>
      <c r="K191" s="61"/>
    </row>
    <row r="192" spans="1:11" ht="15.3" x14ac:dyDescent="0.4">
      <c r="A192" s="29">
        <v>34</v>
      </c>
      <c r="B192" s="29">
        <v>172</v>
      </c>
      <c r="C192" s="57" t="s">
        <v>800</v>
      </c>
      <c r="D192" s="29">
        <v>1967</v>
      </c>
      <c r="E192" s="29" t="s">
        <v>76</v>
      </c>
      <c r="F192" s="57" t="s">
        <v>22</v>
      </c>
      <c r="G192" s="29" t="s">
        <v>801</v>
      </c>
      <c r="I192" s="61">
        <v>7</v>
      </c>
      <c r="J192" s="61">
        <v>37</v>
      </c>
      <c r="K192" s="61"/>
    </row>
    <row r="193" spans="1:11" ht="15.3" x14ac:dyDescent="0.4">
      <c r="A193" s="29">
        <v>35</v>
      </c>
      <c r="B193" s="29">
        <v>93</v>
      </c>
      <c r="C193" s="57" t="s">
        <v>802</v>
      </c>
      <c r="D193" s="29">
        <v>1976</v>
      </c>
      <c r="E193" s="29" t="s">
        <v>73</v>
      </c>
      <c r="F193" s="57" t="s">
        <v>27</v>
      </c>
      <c r="G193" s="29" t="s">
        <v>803</v>
      </c>
      <c r="I193" s="61">
        <v>6</v>
      </c>
      <c r="J193" s="61">
        <v>37</v>
      </c>
      <c r="K193" s="61"/>
    </row>
    <row r="194" spans="1:11" ht="15.3" x14ac:dyDescent="0.4">
      <c r="A194" s="29">
        <v>36</v>
      </c>
      <c r="B194" s="29">
        <v>59</v>
      </c>
      <c r="C194" s="57" t="s">
        <v>804</v>
      </c>
      <c r="D194" s="29">
        <v>1973</v>
      </c>
      <c r="E194" s="29" t="s">
        <v>73</v>
      </c>
      <c r="F194" s="57" t="s">
        <v>710</v>
      </c>
      <c r="G194" s="29" t="s">
        <v>805</v>
      </c>
      <c r="I194" s="61">
        <v>5</v>
      </c>
      <c r="J194" s="61">
        <v>36</v>
      </c>
      <c r="K194" s="61"/>
    </row>
    <row r="195" spans="1:11" ht="15.3" x14ac:dyDescent="0.4">
      <c r="A195" s="29">
        <v>37</v>
      </c>
      <c r="B195" s="29">
        <v>99</v>
      </c>
      <c r="C195" s="57" t="s">
        <v>165</v>
      </c>
      <c r="D195" s="29">
        <v>1991</v>
      </c>
      <c r="E195" s="29" t="s">
        <v>7</v>
      </c>
      <c r="F195" s="57" t="s">
        <v>125</v>
      </c>
      <c r="G195" s="29" t="s">
        <v>806</v>
      </c>
      <c r="I195" s="61">
        <v>4</v>
      </c>
      <c r="J195" s="61"/>
      <c r="K195" s="61"/>
    </row>
    <row r="196" spans="1:11" ht="15.3" x14ac:dyDescent="0.4">
      <c r="A196" s="29">
        <v>38</v>
      </c>
      <c r="B196" s="29">
        <v>176</v>
      </c>
      <c r="C196" s="57" t="s">
        <v>29</v>
      </c>
      <c r="D196" s="29">
        <v>1963</v>
      </c>
      <c r="E196" s="29" t="s">
        <v>76</v>
      </c>
      <c r="F196" s="57" t="s">
        <v>22</v>
      </c>
      <c r="G196" s="29" t="s">
        <v>807</v>
      </c>
      <c r="I196" s="61">
        <v>3</v>
      </c>
      <c r="J196" s="61">
        <v>36</v>
      </c>
      <c r="K196" s="61"/>
    </row>
    <row r="197" spans="1:11" ht="15.3" x14ac:dyDescent="0.4">
      <c r="A197" s="29">
        <v>39</v>
      </c>
      <c r="B197" s="29">
        <v>193</v>
      </c>
      <c r="C197" s="57" t="s">
        <v>348</v>
      </c>
      <c r="D197" s="29">
        <v>1965</v>
      </c>
      <c r="E197" s="29" t="s">
        <v>76</v>
      </c>
      <c r="F197" s="57" t="s">
        <v>349</v>
      </c>
      <c r="G197" s="29" t="s">
        <v>808</v>
      </c>
      <c r="I197" s="61">
        <v>2</v>
      </c>
      <c r="J197" s="61">
        <v>35</v>
      </c>
      <c r="K197" s="61"/>
    </row>
    <row r="198" spans="1:11" ht="15.3" x14ac:dyDescent="0.4">
      <c r="A198" s="29">
        <v>40</v>
      </c>
      <c r="B198" s="29">
        <v>137</v>
      </c>
      <c r="C198" s="57" t="s">
        <v>809</v>
      </c>
      <c r="D198" s="29">
        <v>1969</v>
      </c>
      <c r="E198" s="29" t="s">
        <v>72</v>
      </c>
      <c r="F198" s="57" t="s">
        <v>20</v>
      </c>
      <c r="G198" s="29" t="s">
        <v>810</v>
      </c>
      <c r="I198" s="61">
        <v>1</v>
      </c>
      <c r="J198" s="21">
        <v>33</v>
      </c>
      <c r="K198" s="61"/>
    </row>
    <row r="199" spans="1:11" ht="15.3" x14ac:dyDescent="0.4">
      <c r="A199" s="29">
        <v>41</v>
      </c>
      <c r="B199" s="29">
        <v>192</v>
      </c>
      <c r="C199" s="57" t="s">
        <v>811</v>
      </c>
      <c r="D199" s="29">
        <v>1972</v>
      </c>
      <c r="E199" s="29" t="s">
        <v>72</v>
      </c>
      <c r="F199" s="57" t="s">
        <v>22</v>
      </c>
      <c r="G199" s="29" t="s">
        <v>812</v>
      </c>
      <c r="I199" s="61">
        <v>1</v>
      </c>
      <c r="J199" s="21">
        <v>32</v>
      </c>
      <c r="K199" s="61"/>
    </row>
    <row r="200" spans="1:11" ht="15.3" x14ac:dyDescent="0.4">
      <c r="A200" s="29">
        <v>42</v>
      </c>
      <c r="B200" s="29">
        <v>144</v>
      </c>
      <c r="C200" s="57" t="s">
        <v>813</v>
      </c>
      <c r="D200" s="29">
        <v>1970</v>
      </c>
      <c r="E200" s="29" t="s">
        <v>72</v>
      </c>
      <c r="F200" s="57" t="s">
        <v>327</v>
      </c>
      <c r="G200" s="29" t="s">
        <v>814</v>
      </c>
      <c r="I200" s="61">
        <v>1</v>
      </c>
      <c r="J200" s="21">
        <v>31</v>
      </c>
      <c r="K200" s="61"/>
    </row>
    <row r="201" spans="1:11" ht="15.3" x14ac:dyDescent="0.4">
      <c r="A201" s="29">
        <v>43</v>
      </c>
      <c r="B201" s="29">
        <v>214</v>
      </c>
      <c r="C201" s="57" t="s">
        <v>815</v>
      </c>
      <c r="D201" s="29">
        <v>1970</v>
      </c>
      <c r="E201" s="29" t="s">
        <v>72</v>
      </c>
      <c r="F201" s="57" t="s">
        <v>347</v>
      </c>
      <c r="G201" s="29" t="s">
        <v>816</v>
      </c>
      <c r="I201" s="61">
        <v>1</v>
      </c>
      <c r="J201" s="21">
        <v>30</v>
      </c>
      <c r="K201" s="61"/>
    </row>
    <row r="202" spans="1:11" ht="15.3" x14ac:dyDescent="0.4">
      <c r="A202" s="29">
        <v>44</v>
      </c>
      <c r="B202" s="29">
        <v>169</v>
      </c>
      <c r="C202" s="57" t="s">
        <v>817</v>
      </c>
      <c r="D202" s="29">
        <v>1974</v>
      </c>
      <c r="E202" s="29" t="s">
        <v>73</v>
      </c>
      <c r="F202" s="57" t="s">
        <v>22</v>
      </c>
      <c r="G202" s="29" t="s">
        <v>818</v>
      </c>
      <c r="I202" s="61">
        <v>1</v>
      </c>
      <c r="J202" s="61">
        <v>35</v>
      </c>
      <c r="K202" s="61"/>
    </row>
    <row r="203" spans="1:11" ht="15.3" x14ac:dyDescent="0.4">
      <c r="A203" s="29">
        <v>45</v>
      </c>
      <c r="B203" s="29">
        <v>12</v>
      </c>
      <c r="C203" s="57" t="s">
        <v>819</v>
      </c>
      <c r="D203" s="29">
        <v>1954</v>
      </c>
      <c r="E203" s="29" t="s">
        <v>770</v>
      </c>
      <c r="F203" s="57" t="s">
        <v>24</v>
      </c>
      <c r="G203" s="29" t="s">
        <v>820</v>
      </c>
      <c r="I203" s="61">
        <v>1</v>
      </c>
      <c r="J203" s="61">
        <v>28</v>
      </c>
      <c r="K203" s="61"/>
    </row>
    <row r="204" spans="1:11" ht="15.3" x14ac:dyDescent="0.4">
      <c r="A204" s="29">
        <v>46</v>
      </c>
      <c r="B204" s="29">
        <v>156</v>
      </c>
      <c r="C204" s="57" t="s">
        <v>821</v>
      </c>
      <c r="D204" s="29">
        <v>1970</v>
      </c>
      <c r="E204" s="29" t="s">
        <v>72</v>
      </c>
      <c r="F204" s="57" t="s">
        <v>22</v>
      </c>
      <c r="G204" s="29" t="s">
        <v>822</v>
      </c>
      <c r="I204" s="61">
        <v>1</v>
      </c>
      <c r="J204" s="21">
        <v>29</v>
      </c>
      <c r="K204" s="61"/>
    </row>
    <row r="205" spans="1:11" ht="15.3" x14ac:dyDescent="0.4">
      <c r="A205" s="29">
        <v>47</v>
      </c>
      <c r="B205" s="29">
        <v>212</v>
      </c>
      <c r="C205" s="57" t="s">
        <v>823</v>
      </c>
      <c r="D205" s="29">
        <v>1964</v>
      </c>
      <c r="E205" s="29" t="s">
        <v>76</v>
      </c>
      <c r="F205" s="57" t="s">
        <v>36</v>
      </c>
      <c r="G205" s="29" t="s">
        <v>824</v>
      </c>
      <c r="I205" s="61">
        <v>1</v>
      </c>
      <c r="J205" s="61">
        <v>34</v>
      </c>
      <c r="K205" s="61"/>
    </row>
    <row r="206" spans="1:11" ht="15.3" x14ac:dyDescent="0.4">
      <c r="A206" s="29">
        <v>48</v>
      </c>
      <c r="B206" s="29">
        <v>20</v>
      </c>
      <c r="C206" s="57" t="s">
        <v>825</v>
      </c>
      <c r="D206" s="29">
        <v>1957</v>
      </c>
      <c r="E206" s="29" t="s">
        <v>770</v>
      </c>
      <c r="F206" s="57" t="s">
        <v>166</v>
      </c>
      <c r="G206" s="29" t="s">
        <v>826</v>
      </c>
      <c r="I206" s="61">
        <v>1</v>
      </c>
      <c r="J206" s="61">
        <v>27</v>
      </c>
      <c r="K206" s="61"/>
    </row>
    <row r="207" spans="1:11" ht="15.3" x14ac:dyDescent="0.4">
      <c r="A207" s="29">
        <v>49</v>
      </c>
      <c r="B207" s="29">
        <v>69</v>
      </c>
      <c r="C207" s="57" t="s">
        <v>827</v>
      </c>
      <c r="D207" s="29">
        <v>1961</v>
      </c>
      <c r="E207" s="29" t="s">
        <v>74</v>
      </c>
      <c r="F207" s="57" t="s">
        <v>226</v>
      </c>
      <c r="G207" s="29" t="s">
        <v>828</v>
      </c>
      <c r="I207" s="61">
        <v>1</v>
      </c>
      <c r="J207" s="61">
        <v>37</v>
      </c>
      <c r="K207" s="61"/>
    </row>
    <row r="208" spans="1:11" ht="15.3" x14ac:dyDescent="0.4">
      <c r="A208" s="29">
        <v>50</v>
      </c>
      <c r="B208" s="29">
        <v>219</v>
      </c>
      <c r="C208" s="57" t="s">
        <v>829</v>
      </c>
      <c r="D208" s="29">
        <v>1962</v>
      </c>
      <c r="E208" s="29" t="s">
        <v>74</v>
      </c>
      <c r="F208" s="57" t="s">
        <v>347</v>
      </c>
      <c r="G208" s="29" t="s">
        <v>830</v>
      </c>
      <c r="I208" s="61">
        <v>1</v>
      </c>
      <c r="J208" s="61">
        <v>36</v>
      </c>
      <c r="K208" s="61"/>
    </row>
    <row r="209" spans="1:11" ht="15.3" x14ac:dyDescent="0.4">
      <c r="A209" s="29">
        <v>51</v>
      </c>
      <c r="B209" s="29">
        <v>188</v>
      </c>
      <c r="C209" s="57" t="s">
        <v>193</v>
      </c>
      <c r="D209" s="29">
        <v>1964</v>
      </c>
      <c r="E209" s="29" t="s">
        <v>76</v>
      </c>
      <c r="F209" s="57" t="s">
        <v>22</v>
      </c>
      <c r="G209" s="29" t="s">
        <v>831</v>
      </c>
      <c r="I209" s="61">
        <v>1</v>
      </c>
      <c r="J209" s="61">
        <v>33</v>
      </c>
      <c r="K209" s="29"/>
    </row>
    <row r="210" spans="1:11" ht="15.3" x14ac:dyDescent="0.4">
      <c r="A210" s="29">
        <v>52</v>
      </c>
      <c r="B210" s="29">
        <v>191</v>
      </c>
      <c r="C210" s="57" t="s">
        <v>832</v>
      </c>
      <c r="D210" s="29">
        <v>1957</v>
      </c>
      <c r="E210" s="29" t="s">
        <v>770</v>
      </c>
      <c r="F210" s="57" t="s">
        <v>22</v>
      </c>
      <c r="G210" s="29" t="s">
        <v>833</v>
      </c>
      <c r="I210" s="61">
        <v>1</v>
      </c>
      <c r="J210" s="61">
        <v>26</v>
      </c>
      <c r="K210" s="29"/>
    </row>
    <row r="211" spans="1:11" ht="15.3" x14ac:dyDescent="0.4">
      <c r="A211" s="29">
        <v>53</v>
      </c>
      <c r="B211" s="29">
        <v>216</v>
      </c>
      <c r="C211" s="57" t="s">
        <v>834</v>
      </c>
      <c r="D211" s="29">
        <v>1957</v>
      </c>
      <c r="E211" s="29" t="s">
        <v>770</v>
      </c>
      <c r="F211" s="57" t="s">
        <v>347</v>
      </c>
      <c r="G211" s="29" t="s">
        <v>835</v>
      </c>
      <c r="I211" s="61">
        <v>1</v>
      </c>
      <c r="J211" s="61">
        <v>25</v>
      </c>
      <c r="K211" s="29"/>
    </row>
    <row r="212" spans="1:11" ht="15.3" x14ac:dyDescent="0.4">
      <c r="A212" s="29">
        <v>54</v>
      </c>
      <c r="B212" s="29">
        <v>109</v>
      </c>
      <c r="C212" s="57" t="s">
        <v>836</v>
      </c>
      <c r="D212" s="29">
        <v>1975</v>
      </c>
      <c r="E212" s="29" t="s">
        <v>73</v>
      </c>
      <c r="F212" s="57" t="s">
        <v>146</v>
      </c>
      <c r="G212" s="29" t="s">
        <v>837</v>
      </c>
      <c r="I212" s="61">
        <v>1</v>
      </c>
      <c r="J212" s="61">
        <v>34</v>
      </c>
      <c r="K212" s="29"/>
    </row>
    <row r="213" spans="1:11" ht="15.3" x14ac:dyDescent="0.4">
      <c r="A213" s="29">
        <v>55</v>
      </c>
      <c r="B213" s="29">
        <v>202</v>
      </c>
      <c r="C213" s="57" t="s">
        <v>352</v>
      </c>
      <c r="D213" s="29">
        <v>1962</v>
      </c>
      <c r="E213" s="29" t="s">
        <v>74</v>
      </c>
      <c r="F213" s="57" t="s">
        <v>353</v>
      </c>
      <c r="G213" s="29" t="s">
        <v>838</v>
      </c>
      <c r="I213" s="61">
        <v>1</v>
      </c>
      <c r="J213" s="61">
        <v>35</v>
      </c>
      <c r="K213" s="29"/>
    </row>
    <row r="214" spans="1:11" ht="15" customHeight="1" x14ac:dyDescent="0.4">
      <c r="A214" s="29"/>
      <c r="B214" s="29"/>
      <c r="C214" s="57" t="s">
        <v>148</v>
      </c>
      <c r="D214" s="29">
        <v>1948</v>
      </c>
      <c r="E214" s="29" t="s">
        <v>127</v>
      </c>
      <c r="F214" s="57" t="s">
        <v>149</v>
      </c>
      <c r="G214" s="59">
        <v>1.3499999999999999</v>
      </c>
      <c r="I214" s="29">
        <v>1</v>
      </c>
      <c r="J214" s="29">
        <v>30</v>
      </c>
      <c r="K214" s="29"/>
    </row>
    <row r="215" spans="1:11" ht="15" customHeight="1" x14ac:dyDescent="0.4">
      <c r="A215" s="29"/>
      <c r="B215" s="29"/>
      <c r="C215" s="57" t="s">
        <v>150</v>
      </c>
      <c r="D215" s="29">
        <v>1950</v>
      </c>
      <c r="E215" s="29" t="s">
        <v>127</v>
      </c>
      <c r="F215" s="57" t="s">
        <v>27</v>
      </c>
      <c r="G215" s="59">
        <v>1.4437499999999999</v>
      </c>
      <c r="I215" s="29">
        <v>1</v>
      </c>
      <c r="J215" s="29">
        <v>29</v>
      </c>
      <c r="K215" s="29"/>
    </row>
    <row r="216" spans="1:11" ht="15" customHeight="1" x14ac:dyDescent="0.4">
      <c r="A216" s="29"/>
      <c r="B216" s="29"/>
      <c r="C216" s="57" t="s">
        <v>138</v>
      </c>
      <c r="D216" s="29">
        <v>1944</v>
      </c>
      <c r="E216" s="29" t="s">
        <v>139</v>
      </c>
      <c r="F216" s="57" t="s">
        <v>26</v>
      </c>
      <c r="G216" s="59">
        <v>2.0444444444444447</v>
      </c>
      <c r="I216" s="29">
        <v>1</v>
      </c>
      <c r="J216" s="29">
        <v>20</v>
      </c>
      <c r="K216" s="29">
        <v>15</v>
      </c>
    </row>
    <row r="217" spans="1:11" ht="15" x14ac:dyDescent="0.4">
      <c r="A217" s="148" t="s">
        <v>843</v>
      </c>
      <c r="B217" s="148"/>
      <c r="C217" s="148"/>
      <c r="D217" s="148"/>
      <c r="E217" s="148"/>
      <c r="F217" s="148"/>
      <c r="G217" s="148"/>
    </row>
    <row r="218" spans="1:11" x14ac:dyDescent="0.4">
      <c r="A218" s="29" t="s">
        <v>132</v>
      </c>
      <c r="B218" s="29" t="s">
        <v>17</v>
      </c>
      <c r="C218" s="57" t="s">
        <v>18</v>
      </c>
      <c r="D218" s="29" t="s">
        <v>2</v>
      </c>
      <c r="E218" s="29" t="s">
        <v>4</v>
      </c>
      <c r="F218" s="57" t="s">
        <v>3</v>
      </c>
      <c r="G218" s="29" t="s">
        <v>19</v>
      </c>
      <c r="I218" s="29"/>
      <c r="J218" s="29"/>
      <c r="K218" s="29"/>
    </row>
    <row r="219" spans="1:11" x14ac:dyDescent="0.4">
      <c r="A219" s="29">
        <v>1</v>
      </c>
      <c r="B219" s="29">
        <v>495</v>
      </c>
      <c r="C219" s="57" t="s">
        <v>144</v>
      </c>
      <c r="D219" s="29">
        <v>1998</v>
      </c>
      <c r="E219" s="29" t="s">
        <v>66</v>
      </c>
      <c r="F219" s="57" t="s">
        <v>52</v>
      </c>
      <c r="G219" s="60">
        <v>0.9243055555555556</v>
      </c>
      <c r="I219" s="29">
        <v>30</v>
      </c>
      <c r="J219" s="29"/>
      <c r="K219" s="29"/>
    </row>
    <row r="220" spans="1:11" x14ac:dyDescent="0.4">
      <c r="A220" s="29">
        <v>2</v>
      </c>
      <c r="B220" s="29">
        <v>494</v>
      </c>
      <c r="C220" s="57" t="s">
        <v>145</v>
      </c>
      <c r="D220" s="29">
        <v>1998</v>
      </c>
      <c r="E220" s="29" t="s">
        <v>66</v>
      </c>
      <c r="F220" s="57" t="s">
        <v>146</v>
      </c>
      <c r="G220" s="59">
        <v>1.070138888888889</v>
      </c>
      <c r="I220" s="29">
        <v>29</v>
      </c>
      <c r="J220" s="29"/>
      <c r="K220" s="29"/>
    </row>
    <row r="221" spans="1:11" x14ac:dyDescent="0.4">
      <c r="A221" s="29">
        <v>3</v>
      </c>
      <c r="B221" s="29">
        <v>496</v>
      </c>
      <c r="C221" s="57" t="s">
        <v>147</v>
      </c>
      <c r="D221" s="29">
        <v>1998</v>
      </c>
      <c r="E221" s="29" t="s">
        <v>66</v>
      </c>
      <c r="F221" s="57" t="s">
        <v>125</v>
      </c>
      <c r="G221" s="59">
        <v>1.1222222222222222</v>
      </c>
      <c r="I221" s="29">
        <v>28</v>
      </c>
      <c r="J221" s="29"/>
      <c r="K221" s="29"/>
    </row>
    <row r="222" spans="1:11" x14ac:dyDescent="0.4">
      <c r="A222" s="29">
        <v>4</v>
      </c>
      <c r="B222" s="29">
        <v>493</v>
      </c>
      <c r="C222" s="57" t="s">
        <v>839</v>
      </c>
      <c r="D222" s="29">
        <v>1999</v>
      </c>
      <c r="E222" s="29" t="s">
        <v>66</v>
      </c>
      <c r="F222" s="57" t="s">
        <v>20</v>
      </c>
      <c r="G222" s="59">
        <v>1.2013888888888888</v>
      </c>
      <c r="I222" s="29">
        <v>27</v>
      </c>
      <c r="J222" s="29"/>
      <c r="K222" s="29"/>
    </row>
    <row r="223" spans="1:11" x14ac:dyDescent="0.4">
      <c r="A223" s="29">
        <v>5</v>
      </c>
      <c r="B223" s="29">
        <v>491</v>
      </c>
      <c r="C223" s="57" t="s">
        <v>281</v>
      </c>
      <c r="D223" s="29">
        <v>1999</v>
      </c>
      <c r="E223" s="29" t="s">
        <v>66</v>
      </c>
      <c r="F223" s="57" t="s">
        <v>22</v>
      </c>
      <c r="G223" s="59">
        <v>1.4055555555555557</v>
      </c>
      <c r="I223" s="29">
        <v>26</v>
      </c>
      <c r="J223" s="29"/>
      <c r="K223" s="29"/>
    </row>
    <row r="225" spans="7:9" x14ac:dyDescent="0.4">
      <c r="G225" s="58"/>
    </row>
    <row r="226" spans="7:9" x14ac:dyDescent="0.4">
      <c r="G226" s="58"/>
    </row>
    <row r="227" spans="7:9" x14ac:dyDescent="0.4">
      <c r="G227" s="58"/>
      <c r="I227" s="1"/>
    </row>
    <row r="237" spans="7:9" x14ac:dyDescent="0.4">
      <c r="I237" s="1"/>
    </row>
    <row r="239" spans="7:9" x14ac:dyDescent="0.4">
      <c r="G239" s="58"/>
    </row>
    <row r="240" spans="7:9" x14ac:dyDescent="0.4">
      <c r="G240" s="58"/>
    </row>
    <row r="241" spans="7:7" x14ac:dyDescent="0.4">
      <c r="G241" s="58"/>
    </row>
  </sheetData>
  <mergeCells count="5">
    <mergeCell ref="A217:G217"/>
    <mergeCell ref="A1:G1"/>
    <mergeCell ref="A3:G3"/>
    <mergeCell ref="A143:G143"/>
    <mergeCell ref="A157:G157"/>
  </mergeCells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25"/>
  <sheetViews>
    <sheetView workbookViewId="0">
      <selection activeCell="N105" sqref="N105"/>
    </sheetView>
  </sheetViews>
  <sheetFormatPr defaultRowHeight="12.3" x14ac:dyDescent="0.4"/>
  <cols>
    <col min="1" max="1" width="5.27734375" bestFit="1" customWidth="1"/>
    <col min="2" max="2" width="5" bestFit="1" customWidth="1"/>
    <col min="3" max="3" width="26.5546875" bestFit="1" customWidth="1"/>
    <col min="4" max="4" width="5.27734375" bestFit="1" customWidth="1"/>
    <col min="5" max="5" width="5.83203125" bestFit="1" customWidth="1"/>
    <col min="6" max="6" width="40.44140625" bestFit="1" customWidth="1"/>
    <col min="7" max="7" width="10.83203125" bestFit="1" customWidth="1"/>
    <col min="8" max="8" width="3.83203125" style="19" customWidth="1"/>
    <col min="9" max="9" width="3" bestFit="1" customWidth="1"/>
    <col min="10" max="10" width="4.1640625" bestFit="1" customWidth="1"/>
    <col min="11" max="11" width="4" bestFit="1" customWidth="1"/>
    <col min="257" max="257" width="6.5546875" bestFit="1" customWidth="1"/>
    <col min="258" max="258" width="5.1640625" bestFit="1" customWidth="1"/>
    <col min="259" max="259" width="26.1640625" bestFit="1" customWidth="1"/>
    <col min="260" max="260" width="6.44140625" bestFit="1" customWidth="1"/>
    <col min="261" max="261" width="5.83203125" bestFit="1" customWidth="1"/>
    <col min="262" max="262" width="42.27734375" bestFit="1" customWidth="1"/>
    <col min="263" max="263" width="11" bestFit="1" customWidth="1"/>
    <col min="264" max="264" width="3.83203125" customWidth="1"/>
    <col min="265" max="265" width="7.5546875" bestFit="1" customWidth="1"/>
    <col min="266" max="267" width="9.27734375" bestFit="1" customWidth="1"/>
    <col min="513" max="513" width="6.5546875" bestFit="1" customWidth="1"/>
    <col min="514" max="514" width="5.1640625" bestFit="1" customWidth="1"/>
    <col min="515" max="515" width="26.1640625" bestFit="1" customWidth="1"/>
    <col min="516" max="516" width="6.44140625" bestFit="1" customWidth="1"/>
    <col min="517" max="517" width="5.83203125" bestFit="1" customWidth="1"/>
    <col min="518" max="518" width="42.27734375" bestFit="1" customWidth="1"/>
    <col min="519" max="519" width="11" bestFit="1" customWidth="1"/>
    <col min="520" max="520" width="3.83203125" customWidth="1"/>
    <col min="521" max="521" width="7.5546875" bestFit="1" customWidth="1"/>
    <col min="522" max="523" width="9.27734375" bestFit="1" customWidth="1"/>
    <col min="769" max="769" width="6.5546875" bestFit="1" customWidth="1"/>
    <col min="770" max="770" width="5.1640625" bestFit="1" customWidth="1"/>
    <col min="771" max="771" width="26.1640625" bestFit="1" customWidth="1"/>
    <col min="772" max="772" width="6.44140625" bestFit="1" customWidth="1"/>
    <col min="773" max="773" width="5.83203125" bestFit="1" customWidth="1"/>
    <col min="774" max="774" width="42.27734375" bestFit="1" customWidth="1"/>
    <col min="775" max="775" width="11" bestFit="1" customWidth="1"/>
    <col min="776" max="776" width="3.83203125" customWidth="1"/>
    <col min="777" max="777" width="7.5546875" bestFit="1" customWidth="1"/>
    <col min="778" max="779" width="9.27734375" bestFit="1" customWidth="1"/>
    <col min="1025" max="1025" width="6.5546875" bestFit="1" customWidth="1"/>
    <col min="1026" max="1026" width="5.1640625" bestFit="1" customWidth="1"/>
    <col min="1027" max="1027" width="26.1640625" bestFit="1" customWidth="1"/>
    <col min="1028" max="1028" width="6.44140625" bestFit="1" customWidth="1"/>
    <col min="1029" max="1029" width="5.83203125" bestFit="1" customWidth="1"/>
    <col min="1030" max="1030" width="42.27734375" bestFit="1" customWidth="1"/>
    <col min="1031" max="1031" width="11" bestFit="1" customWidth="1"/>
    <col min="1032" max="1032" width="3.83203125" customWidth="1"/>
    <col min="1033" max="1033" width="7.5546875" bestFit="1" customWidth="1"/>
    <col min="1034" max="1035" width="9.27734375" bestFit="1" customWidth="1"/>
    <col min="1281" max="1281" width="6.5546875" bestFit="1" customWidth="1"/>
    <col min="1282" max="1282" width="5.1640625" bestFit="1" customWidth="1"/>
    <col min="1283" max="1283" width="26.1640625" bestFit="1" customWidth="1"/>
    <col min="1284" max="1284" width="6.44140625" bestFit="1" customWidth="1"/>
    <col min="1285" max="1285" width="5.83203125" bestFit="1" customWidth="1"/>
    <col min="1286" max="1286" width="42.27734375" bestFit="1" customWidth="1"/>
    <col min="1287" max="1287" width="11" bestFit="1" customWidth="1"/>
    <col min="1288" max="1288" width="3.83203125" customWidth="1"/>
    <col min="1289" max="1289" width="7.5546875" bestFit="1" customWidth="1"/>
    <col min="1290" max="1291" width="9.27734375" bestFit="1" customWidth="1"/>
    <col min="1537" max="1537" width="6.5546875" bestFit="1" customWidth="1"/>
    <col min="1538" max="1538" width="5.1640625" bestFit="1" customWidth="1"/>
    <col min="1539" max="1539" width="26.1640625" bestFit="1" customWidth="1"/>
    <col min="1540" max="1540" width="6.44140625" bestFit="1" customWidth="1"/>
    <col min="1541" max="1541" width="5.83203125" bestFit="1" customWidth="1"/>
    <col min="1542" max="1542" width="42.27734375" bestFit="1" customWidth="1"/>
    <col min="1543" max="1543" width="11" bestFit="1" customWidth="1"/>
    <col min="1544" max="1544" width="3.83203125" customWidth="1"/>
    <col min="1545" max="1545" width="7.5546875" bestFit="1" customWidth="1"/>
    <col min="1546" max="1547" width="9.27734375" bestFit="1" customWidth="1"/>
    <col min="1793" max="1793" width="6.5546875" bestFit="1" customWidth="1"/>
    <col min="1794" max="1794" width="5.1640625" bestFit="1" customWidth="1"/>
    <col min="1795" max="1795" width="26.1640625" bestFit="1" customWidth="1"/>
    <col min="1796" max="1796" width="6.44140625" bestFit="1" customWidth="1"/>
    <col min="1797" max="1797" width="5.83203125" bestFit="1" customWidth="1"/>
    <col min="1798" max="1798" width="42.27734375" bestFit="1" customWidth="1"/>
    <col min="1799" max="1799" width="11" bestFit="1" customWidth="1"/>
    <col min="1800" max="1800" width="3.83203125" customWidth="1"/>
    <col min="1801" max="1801" width="7.5546875" bestFit="1" customWidth="1"/>
    <col min="1802" max="1803" width="9.27734375" bestFit="1" customWidth="1"/>
    <col min="2049" max="2049" width="6.5546875" bestFit="1" customWidth="1"/>
    <col min="2050" max="2050" width="5.1640625" bestFit="1" customWidth="1"/>
    <col min="2051" max="2051" width="26.1640625" bestFit="1" customWidth="1"/>
    <col min="2052" max="2052" width="6.44140625" bestFit="1" customWidth="1"/>
    <col min="2053" max="2053" width="5.83203125" bestFit="1" customWidth="1"/>
    <col min="2054" max="2054" width="42.27734375" bestFit="1" customWidth="1"/>
    <col min="2055" max="2055" width="11" bestFit="1" customWidth="1"/>
    <col min="2056" max="2056" width="3.83203125" customWidth="1"/>
    <col min="2057" max="2057" width="7.5546875" bestFit="1" customWidth="1"/>
    <col min="2058" max="2059" width="9.27734375" bestFit="1" customWidth="1"/>
    <col min="2305" max="2305" width="6.5546875" bestFit="1" customWidth="1"/>
    <col min="2306" max="2306" width="5.1640625" bestFit="1" customWidth="1"/>
    <col min="2307" max="2307" width="26.1640625" bestFit="1" customWidth="1"/>
    <col min="2308" max="2308" width="6.44140625" bestFit="1" customWidth="1"/>
    <col min="2309" max="2309" width="5.83203125" bestFit="1" customWidth="1"/>
    <col min="2310" max="2310" width="42.27734375" bestFit="1" customWidth="1"/>
    <col min="2311" max="2311" width="11" bestFit="1" customWidth="1"/>
    <col min="2312" max="2312" width="3.83203125" customWidth="1"/>
    <col min="2313" max="2313" width="7.5546875" bestFit="1" customWidth="1"/>
    <col min="2314" max="2315" width="9.27734375" bestFit="1" customWidth="1"/>
    <col min="2561" max="2561" width="6.5546875" bestFit="1" customWidth="1"/>
    <col min="2562" max="2562" width="5.1640625" bestFit="1" customWidth="1"/>
    <col min="2563" max="2563" width="26.1640625" bestFit="1" customWidth="1"/>
    <col min="2564" max="2564" width="6.44140625" bestFit="1" customWidth="1"/>
    <col min="2565" max="2565" width="5.83203125" bestFit="1" customWidth="1"/>
    <col min="2566" max="2566" width="42.27734375" bestFit="1" customWidth="1"/>
    <col min="2567" max="2567" width="11" bestFit="1" customWidth="1"/>
    <col min="2568" max="2568" width="3.83203125" customWidth="1"/>
    <col min="2569" max="2569" width="7.5546875" bestFit="1" customWidth="1"/>
    <col min="2570" max="2571" width="9.27734375" bestFit="1" customWidth="1"/>
    <col min="2817" max="2817" width="6.5546875" bestFit="1" customWidth="1"/>
    <col min="2818" max="2818" width="5.1640625" bestFit="1" customWidth="1"/>
    <col min="2819" max="2819" width="26.1640625" bestFit="1" customWidth="1"/>
    <col min="2820" max="2820" width="6.44140625" bestFit="1" customWidth="1"/>
    <col min="2821" max="2821" width="5.83203125" bestFit="1" customWidth="1"/>
    <col min="2822" max="2822" width="42.27734375" bestFit="1" customWidth="1"/>
    <col min="2823" max="2823" width="11" bestFit="1" customWidth="1"/>
    <col min="2824" max="2824" width="3.83203125" customWidth="1"/>
    <col min="2825" max="2825" width="7.5546875" bestFit="1" customWidth="1"/>
    <col min="2826" max="2827" width="9.27734375" bestFit="1" customWidth="1"/>
    <col min="3073" max="3073" width="6.5546875" bestFit="1" customWidth="1"/>
    <col min="3074" max="3074" width="5.1640625" bestFit="1" customWidth="1"/>
    <col min="3075" max="3075" width="26.1640625" bestFit="1" customWidth="1"/>
    <col min="3076" max="3076" width="6.44140625" bestFit="1" customWidth="1"/>
    <col min="3077" max="3077" width="5.83203125" bestFit="1" customWidth="1"/>
    <col min="3078" max="3078" width="42.27734375" bestFit="1" customWidth="1"/>
    <col min="3079" max="3079" width="11" bestFit="1" customWidth="1"/>
    <col min="3080" max="3080" width="3.83203125" customWidth="1"/>
    <col min="3081" max="3081" width="7.5546875" bestFit="1" customWidth="1"/>
    <col min="3082" max="3083" width="9.27734375" bestFit="1" customWidth="1"/>
    <col min="3329" max="3329" width="6.5546875" bestFit="1" customWidth="1"/>
    <col min="3330" max="3330" width="5.1640625" bestFit="1" customWidth="1"/>
    <col min="3331" max="3331" width="26.1640625" bestFit="1" customWidth="1"/>
    <col min="3332" max="3332" width="6.44140625" bestFit="1" customWidth="1"/>
    <col min="3333" max="3333" width="5.83203125" bestFit="1" customWidth="1"/>
    <col min="3334" max="3334" width="42.27734375" bestFit="1" customWidth="1"/>
    <col min="3335" max="3335" width="11" bestFit="1" customWidth="1"/>
    <col min="3336" max="3336" width="3.83203125" customWidth="1"/>
    <col min="3337" max="3337" width="7.5546875" bestFit="1" customWidth="1"/>
    <col min="3338" max="3339" width="9.27734375" bestFit="1" customWidth="1"/>
    <col min="3585" max="3585" width="6.5546875" bestFit="1" customWidth="1"/>
    <col min="3586" max="3586" width="5.1640625" bestFit="1" customWidth="1"/>
    <col min="3587" max="3587" width="26.1640625" bestFit="1" customWidth="1"/>
    <col min="3588" max="3588" width="6.44140625" bestFit="1" customWidth="1"/>
    <col min="3589" max="3589" width="5.83203125" bestFit="1" customWidth="1"/>
    <col min="3590" max="3590" width="42.27734375" bestFit="1" customWidth="1"/>
    <col min="3591" max="3591" width="11" bestFit="1" customWidth="1"/>
    <col min="3592" max="3592" width="3.83203125" customWidth="1"/>
    <col min="3593" max="3593" width="7.5546875" bestFit="1" customWidth="1"/>
    <col min="3594" max="3595" width="9.27734375" bestFit="1" customWidth="1"/>
    <col min="3841" max="3841" width="6.5546875" bestFit="1" customWidth="1"/>
    <col min="3842" max="3842" width="5.1640625" bestFit="1" customWidth="1"/>
    <col min="3843" max="3843" width="26.1640625" bestFit="1" customWidth="1"/>
    <col min="3844" max="3844" width="6.44140625" bestFit="1" customWidth="1"/>
    <col min="3845" max="3845" width="5.83203125" bestFit="1" customWidth="1"/>
    <col min="3846" max="3846" width="42.27734375" bestFit="1" customWidth="1"/>
    <col min="3847" max="3847" width="11" bestFit="1" customWidth="1"/>
    <col min="3848" max="3848" width="3.83203125" customWidth="1"/>
    <col min="3849" max="3849" width="7.5546875" bestFit="1" customWidth="1"/>
    <col min="3850" max="3851" width="9.27734375" bestFit="1" customWidth="1"/>
    <col min="4097" max="4097" width="6.5546875" bestFit="1" customWidth="1"/>
    <col min="4098" max="4098" width="5.1640625" bestFit="1" customWidth="1"/>
    <col min="4099" max="4099" width="26.1640625" bestFit="1" customWidth="1"/>
    <col min="4100" max="4100" width="6.44140625" bestFit="1" customWidth="1"/>
    <col min="4101" max="4101" width="5.83203125" bestFit="1" customWidth="1"/>
    <col min="4102" max="4102" width="42.27734375" bestFit="1" customWidth="1"/>
    <col min="4103" max="4103" width="11" bestFit="1" customWidth="1"/>
    <col min="4104" max="4104" width="3.83203125" customWidth="1"/>
    <col min="4105" max="4105" width="7.5546875" bestFit="1" customWidth="1"/>
    <col min="4106" max="4107" width="9.27734375" bestFit="1" customWidth="1"/>
    <col min="4353" max="4353" width="6.5546875" bestFit="1" customWidth="1"/>
    <col min="4354" max="4354" width="5.1640625" bestFit="1" customWidth="1"/>
    <col min="4355" max="4355" width="26.1640625" bestFit="1" customWidth="1"/>
    <col min="4356" max="4356" width="6.44140625" bestFit="1" customWidth="1"/>
    <col min="4357" max="4357" width="5.83203125" bestFit="1" customWidth="1"/>
    <col min="4358" max="4358" width="42.27734375" bestFit="1" customWidth="1"/>
    <col min="4359" max="4359" width="11" bestFit="1" customWidth="1"/>
    <col min="4360" max="4360" width="3.83203125" customWidth="1"/>
    <col min="4361" max="4361" width="7.5546875" bestFit="1" customWidth="1"/>
    <col min="4362" max="4363" width="9.27734375" bestFit="1" customWidth="1"/>
    <col min="4609" max="4609" width="6.5546875" bestFit="1" customWidth="1"/>
    <col min="4610" max="4610" width="5.1640625" bestFit="1" customWidth="1"/>
    <col min="4611" max="4611" width="26.1640625" bestFit="1" customWidth="1"/>
    <col min="4612" max="4612" width="6.44140625" bestFit="1" customWidth="1"/>
    <col min="4613" max="4613" width="5.83203125" bestFit="1" customWidth="1"/>
    <col min="4614" max="4614" width="42.27734375" bestFit="1" customWidth="1"/>
    <col min="4615" max="4615" width="11" bestFit="1" customWidth="1"/>
    <col min="4616" max="4616" width="3.83203125" customWidth="1"/>
    <col min="4617" max="4617" width="7.5546875" bestFit="1" customWidth="1"/>
    <col min="4618" max="4619" width="9.27734375" bestFit="1" customWidth="1"/>
    <col min="4865" max="4865" width="6.5546875" bestFit="1" customWidth="1"/>
    <col min="4866" max="4866" width="5.1640625" bestFit="1" customWidth="1"/>
    <col min="4867" max="4867" width="26.1640625" bestFit="1" customWidth="1"/>
    <col min="4868" max="4868" width="6.44140625" bestFit="1" customWidth="1"/>
    <col min="4869" max="4869" width="5.83203125" bestFit="1" customWidth="1"/>
    <col min="4870" max="4870" width="42.27734375" bestFit="1" customWidth="1"/>
    <col min="4871" max="4871" width="11" bestFit="1" customWidth="1"/>
    <col min="4872" max="4872" width="3.83203125" customWidth="1"/>
    <col min="4873" max="4873" width="7.5546875" bestFit="1" customWidth="1"/>
    <col min="4874" max="4875" width="9.27734375" bestFit="1" customWidth="1"/>
    <col min="5121" max="5121" width="6.5546875" bestFit="1" customWidth="1"/>
    <col min="5122" max="5122" width="5.1640625" bestFit="1" customWidth="1"/>
    <col min="5123" max="5123" width="26.1640625" bestFit="1" customWidth="1"/>
    <col min="5124" max="5124" width="6.44140625" bestFit="1" customWidth="1"/>
    <col min="5125" max="5125" width="5.83203125" bestFit="1" customWidth="1"/>
    <col min="5126" max="5126" width="42.27734375" bestFit="1" customWidth="1"/>
    <col min="5127" max="5127" width="11" bestFit="1" customWidth="1"/>
    <col min="5128" max="5128" width="3.83203125" customWidth="1"/>
    <col min="5129" max="5129" width="7.5546875" bestFit="1" customWidth="1"/>
    <col min="5130" max="5131" width="9.27734375" bestFit="1" customWidth="1"/>
    <col min="5377" max="5377" width="6.5546875" bestFit="1" customWidth="1"/>
    <col min="5378" max="5378" width="5.1640625" bestFit="1" customWidth="1"/>
    <col min="5379" max="5379" width="26.1640625" bestFit="1" customWidth="1"/>
    <col min="5380" max="5380" width="6.44140625" bestFit="1" customWidth="1"/>
    <col min="5381" max="5381" width="5.83203125" bestFit="1" customWidth="1"/>
    <col min="5382" max="5382" width="42.27734375" bestFit="1" customWidth="1"/>
    <col min="5383" max="5383" width="11" bestFit="1" customWidth="1"/>
    <col min="5384" max="5384" width="3.83203125" customWidth="1"/>
    <col min="5385" max="5385" width="7.5546875" bestFit="1" customWidth="1"/>
    <col min="5386" max="5387" width="9.27734375" bestFit="1" customWidth="1"/>
    <col min="5633" max="5633" width="6.5546875" bestFit="1" customWidth="1"/>
    <col min="5634" max="5634" width="5.1640625" bestFit="1" customWidth="1"/>
    <col min="5635" max="5635" width="26.1640625" bestFit="1" customWidth="1"/>
    <col min="5636" max="5636" width="6.44140625" bestFit="1" customWidth="1"/>
    <col min="5637" max="5637" width="5.83203125" bestFit="1" customWidth="1"/>
    <col min="5638" max="5638" width="42.27734375" bestFit="1" customWidth="1"/>
    <col min="5639" max="5639" width="11" bestFit="1" customWidth="1"/>
    <col min="5640" max="5640" width="3.83203125" customWidth="1"/>
    <col min="5641" max="5641" width="7.5546875" bestFit="1" customWidth="1"/>
    <col min="5642" max="5643" width="9.27734375" bestFit="1" customWidth="1"/>
    <col min="5889" max="5889" width="6.5546875" bestFit="1" customWidth="1"/>
    <col min="5890" max="5890" width="5.1640625" bestFit="1" customWidth="1"/>
    <col min="5891" max="5891" width="26.1640625" bestFit="1" customWidth="1"/>
    <col min="5892" max="5892" width="6.44140625" bestFit="1" customWidth="1"/>
    <col min="5893" max="5893" width="5.83203125" bestFit="1" customWidth="1"/>
    <col min="5894" max="5894" width="42.27734375" bestFit="1" customWidth="1"/>
    <col min="5895" max="5895" width="11" bestFit="1" customWidth="1"/>
    <col min="5896" max="5896" width="3.83203125" customWidth="1"/>
    <col min="5897" max="5897" width="7.5546875" bestFit="1" customWidth="1"/>
    <col min="5898" max="5899" width="9.27734375" bestFit="1" customWidth="1"/>
    <col min="6145" max="6145" width="6.5546875" bestFit="1" customWidth="1"/>
    <col min="6146" max="6146" width="5.1640625" bestFit="1" customWidth="1"/>
    <col min="6147" max="6147" width="26.1640625" bestFit="1" customWidth="1"/>
    <col min="6148" max="6148" width="6.44140625" bestFit="1" customWidth="1"/>
    <col min="6149" max="6149" width="5.83203125" bestFit="1" customWidth="1"/>
    <col min="6150" max="6150" width="42.27734375" bestFit="1" customWidth="1"/>
    <col min="6151" max="6151" width="11" bestFit="1" customWidth="1"/>
    <col min="6152" max="6152" width="3.83203125" customWidth="1"/>
    <col min="6153" max="6153" width="7.5546875" bestFit="1" customWidth="1"/>
    <col min="6154" max="6155" width="9.27734375" bestFit="1" customWidth="1"/>
    <col min="6401" max="6401" width="6.5546875" bestFit="1" customWidth="1"/>
    <col min="6402" max="6402" width="5.1640625" bestFit="1" customWidth="1"/>
    <col min="6403" max="6403" width="26.1640625" bestFit="1" customWidth="1"/>
    <col min="6404" max="6404" width="6.44140625" bestFit="1" customWidth="1"/>
    <col min="6405" max="6405" width="5.83203125" bestFit="1" customWidth="1"/>
    <col min="6406" max="6406" width="42.27734375" bestFit="1" customWidth="1"/>
    <col min="6407" max="6407" width="11" bestFit="1" customWidth="1"/>
    <col min="6408" max="6408" width="3.83203125" customWidth="1"/>
    <col min="6409" max="6409" width="7.5546875" bestFit="1" customWidth="1"/>
    <col min="6410" max="6411" width="9.27734375" bestFit="1" customWidth="1"/>
    <col min="6657" max="6657" width="6.5546875" bestFit="1" customWidth="1"/>
    <col min="6658" max="6658" width="5.1640625" bestFit="1" customWidth="1"/>
    <col min="6659" max="6659" width="26.1640625" bestFit="1" customWidth="1"/>
    <col min="6660" max="6660" width="6.44140625" bestFit="1" customWidth="1"/>
    <col min="6661" max="6661" width="5.83203125" bestFit="1" customWidth="1"/>
    <col min="6662" max="6662" width="42.27734375" bestFit="1" customWidth="1"/>
    <col min="6663" max="6663" width="11" bestFit="1" customWidth="1"/>
    <col min="6664" max="6664" width="3.83203125" customWidth="1"/>
    <col min="6665" max="6665" width="7.5546875" bestFit="1" customWidth="1"/>
    <col min="6666" max="6667" width="9.27734375" bestFit="1" customWidth="1"/>
    <col min="6913" max="6913" width="6.5546875" bestFit="1" customWidth="1"/>
    <col min="6914" max="6914" width="5.1640625" bestFit="1" customWidth="1"/>
    <col min="6915" max="6915" width="26.1640625" bestFit="1" customWidth="1"/>
    <col min="6916" max="6916" width="6.44140625" bestFit="1" customWidth="1"/>
    <col min="6917" max="6917" width="5.83203125" bestFit="1" customWidth="1"/>
    <col min="6918" max="6918" width="42.27734375" bestFit="1" customWidth="1"/>
    <col min="6919" max="6919" width="11" bestFit="1" customWidth="1"/>
    <col min="6920" max="6920" width="3.83203125" customWidth="1"/>
    <col min="6921" max="6921" width="7.5546875" bestFit="1" customWidth="1"/>
    <col min="6922" max="6923" width="9.27734375" bestFit="1" customWidth="1"/>
    <col min="7169" max="7169" width="6.5546875" bestFit="1" customWidth="1"/>
    <col min="7170" max="7170" width="5.1640625" bestFit="1" customWidth="1"/>
    <col min="7171" max="7171" width="26.1640625" bestFit="1" customWidth="1"/>
    <col min="7172" max="7172" width="6.44140625" bestFit="1" customWidth="1"/>
    <col min="7173" max="7173" width="5.83203125" bestFit="1" customWidth="1"/>
    <col min="7174" max="7174" width="42.27734375" bestFit="1" customWidth="1"/>
    <col min="7175" max="7175" width="11" bestFit="1" customWidth="1"/>
    <col min="7176" max="7176" width="3.83203125" customWidth="1"/>
    <col min="7177" max="7177" width="7.5546875" bestFit="1" customWidth="1"/>
    <col min="7178" max="7179" width="9.27734375" bestFit="1" customWidth="1"/>
    <col min="7425" max="7425" width="6.5546875" bestFit="1" customWidth="1"/>
    <col min="7426" max="7426" width="5.1640625" bestFit="1" customWidth="1"/>
    <col min="7427" max="7427" width="26.1640625" bestFit="1" customWidth="1"/>
    <col min="7428" max="7428" width="6.44140625" bestFit="1" customWidth="1"/>
    <col min="7429" max="7429" width="5.83203125" bestFit="1" customWidth="1"/>
    <col min="7430" max="7430" width="42.27734375" bestFit="1" customWidth="1"/>
    <col min="7431" max="7431" width="11" bestFit="1" customWidth="1"/>
    <col min="7432" max="7432" width="3.83203125" customWidth="1"/>
    <col min="7433" max="7433" width="7.5546875" bestFit="1" customWidth="1"/>
    <col min="7434" max="7435" width="9.27734375" bestFit="1" customWidth="1"/>
    <col min="7681" max="7681" width="6.5546875" bestFit="1" customWidth="1"/>
    <col min="7682" max="7682" width="5.1640625" bestFit="1" customWidth="1"/>
    <col min="7683" max="7683" width="26.1640625" bestFit="1" customWidth="1"/>
    <col min="7684" max="7684" width="6.44140625" bestFit="1" customWidth="1"/>
    <col min="7685" max="7685" width="5.83203125" bestFit="1" customWidth="1"/>
    <col min="7686" max="7686" width="42.27734375" bestFit="1" customWidth="1"/>
    <col min="7687" max="7687" width="11" bestFit="1" customWidth="1"/>
    <col min="7688" max="7688" width="3.83203125" customWidth="1"/>
    <col min="7689" max="7689" width="7.5546875" bestFit="1" customWidth="1"/>
    <col min="7690" max="7691" width="9.27734375" bestFit="1" customWidth="1"/>
    <col min="7937" max="7937" width="6.5546875" bestFit="1" customWidth="1"/>
    <col min="7938" max="7938" width="5.1640625" bestFit="1" customWidth="1"/>
    <col min="7939" max="7939" width="26.1640625" bestFit="1" customWidth="1"/>
    <col min="7940" max="7940" width="6.44140625" bestFit="1" customWidth="1"/>
    <col min="7941" max="7941" width="5.83203125" bestFit="1" customWidth="1"/>
    <col min="7942" max="7942" width="42.27734375" bestFit="1" customWidth="1"/>
    <col min="7943" max="7943" width="11" bestFit="1" customWidth="1"/>
    <col min="7944" max="7944" width="3.83203125" customWidth="1"/>
    <col min="7945" max="7945" width="7.5546875" bestFit="1" customWidth="1"/>
    <col min="7946" max="7947" width="9.27734375" bestFit="1" customWidth="1"/>
    <col min="8193" max="8193" width="6.5546875" bestFit="1" customWidth="1"/>
    <col min="8194" max="8194" width="5.1640625" bestFit="1" customWidth="1"/>
    <col min="8195" max="8195" width="26.1640625" bestFit="1" customWidth="1"/>
    <col min="8196" max="8196" width="6.44140625" bestFit="1" customWidth="1"/>
    <col min="8197" max="8197" width="5.83203125" bestFit="1" customWidth="1"/>
    <col min="8198" max="8198" width="42.27734375" bestFit="1" customWidth="1"/>
    <col min="8199" max="8199" width="11" bestFit="1" customWidth="1"/>
    <col min="8200" max="8200" width="3.83203125" customWidth="1"/>
    <col min="8201" max="8201" width="7.5546875" bestFit="1" customWidth="1"/>
    <col min="8202" max="8203" width="9.27734375" bestFit="1" customWidth="1"/>
    <col min="8449" max="8449" width="6.5546875" bestFit="1" customWidth="1"/>
    <col min="8450" max="8450" width="5.1640625" bestFit="1" customWidth="1"/>
    <col min="8451" max="8451" width="26.1640625" bestFit="1" customWidth="1"/>
    <col min="8452" max="8452" width="6.44140625" bestFit="1" customWidth="1"/>
    <col min="8453" max="8453" width="5.83203125" bestFit="1" customWidth="1"/>
    <col min="8454" max="8454" width="42.27734375" bestFit="1" customWidth="1"/>
    <col min="8455" max="8455" width="11" bestFit="1" customWidth="1"/>
    <col min="8456" max="8456" width="3.83203125" customWidth="1"/>
    <col min="8457" max="8457" width="7.5546875" bestFit="1" customWidth="1"/>
    <col min="8458" max="8459" width="9.27734375" bestFit="1" customWidth="1"/>
    <col min="8705" max="8705" width="6.5546875" bestFit="1" customWidth="1"/>
    <col min="8706" max="8706" width="5.1640625" bestFit="1" customWidth="1"/>
    <col min="8707" max="8707" width="26.1640625" bestFit="1" customWidth="1"/>
    <col min="8708" max="8708" width="6.44140625" bestFit="1" customWidth="1"/>
    <col min="8709" max="8709" width="5.83203125" bestFit="1" customWidth="1"/>
    <col min="8710" max="8710" width="42.27734375" bestFit="1" customWidth="1"/>
    <col min="8711" max="8711" width="11" bestFit="1" customWidth="1"/>
    <col min="8712" max="8712" width="3.83203125" customWidth="1"/>
    <col min="8713" max="8713" width="7.5546875" bestFit="1" customWidth="1"/>
    <col min="8714" max="8715" width="9.27734375" bestFit="1" customWidth="1"/>
    <col min="8961" max="8961" width="6.5546875" bestFit="1" customWidth="1"/>
    <col min="8962" max="8962" width="5.1640625" bestFit="1" customWidth="1"/>
    <col min="8963" max="8963" width="26.1640625" bestFit="1" customWidth="1"/>
    <col min="8964" max="8964" width="6.44140625" bestFit="1" customWidth="1"/>
    <col min="8965" max="8965" width="5.83203125" bestFit="1" customWidth="1"/>
    <col min="8966" max="8966" width="42.27734375" bestFit="1" customWidth="1"/>
    <col min="8967" max="8967" width="11" bestFit="1" customWidth="1"/>
    <col min="8968" max="8968" width="3.83203125" customWidth="1"/>
    <col min="8969" max="8969" width="7.5546875" bestFit="1" customWidth="1"/>
    <col min="8970" max="8971" width="9.27734375" bestFit="1" customWidth="1"/>
    <col min="9217" max="9217" width="6.5546875" bestFit="1" customWidth="1"/>
    <col min="9218" max="9218" width="5.1640625" bestFit="1" customWidth="1"/>
    <col min="9219" max="9219" width="26.1640625" bestFit="1" customWidth="1"/>
    <col min="9220" max="9220" width="6.44140625" bestFit="1" customWidth="1"/>
    <col min="9221" max="9221" width="5.83203125" bestFit="1" customWidth="1"/>
    <col min="9222" max="9222" width="42.27734375" bestFit="1" customWidth="1"/>
    <col min="9223" max="9223" width="11" bestFit="1" customWidth="1"/>
    <col min="9224" max="9224" width="3.83203125" customWidth="1"/>
    <col min="9225" max="9225" width="7.5546875" bestFit="1" customWidth="1"/>
    <col min="9226" max="9227" width="9.27734375" bestFit="1" customWidth="1"/>
    <col min="9473" max="9473" width="6.5546875" bestFit="1" customWidth="1"/>
    <col min="9474" max="9474" width="5.1640625" bestFit="1" customWidth="1"/>
    <col min="9475" max="9475" width="26.1640625" bestFit="1" customWidth="1"/>
    <col min="9476" max="9476" width="6.44140625" bestFit="1" customWidth="1"/>
    <col min="9477" max="9477" width="5.83203125" bestFit="1" customWidth="1"/>
    <col min="9478" max="9478" width="42.27734375" bestFit="1" customWidth="1"/>
    <col min="9479" max="9479" width="11" bestFit="1" customWidth="1"/>
    <col min="9480" max="9480" width="3.83203125" customWidth="1"/>
    <col min="9481" max="9481" width="7.5546875" bestFit="1" customWidth="1"/>
    <col min="9482" max="9483" width="9.27734375" bestFit="1" customWidth="1"/>
    <col min="9729" max="9729" width="6.5546875" bestFit="1" customWidth="1"/>
    <col min="9730" max="9730" width="5.1640625" bestFit="1" customWidth="1"/>
    <col min="9731" max="9731" width="26.1640625" bestFit="1" customWidth="1"/>
    <col min="9732" max="9732" width="6.44140625" bestFit="1" customWidth="1"/>
    <col min="9733" max="9733" width="5.83203125" bestFit="1" customWidth="1"/>
    <col min="9734" max="9734" width="42.27734375" bestFit="1" customWidth="1"/>
    <col min="9735" max="9735" width="11" bestFit="1" customWidth="1"/>
    <col min="9736" max="9736" width="3.83203125" customWidth="1"/>
    <col min="9737" max="9737" width="7.5546875" bestFit="1" customWidth="1"/>
    <col min="9738" max="9739" width="9.27734375" bestFit="1" customWidth="1"/>
    <col min="9985" max="9985" width="6.5546875" bestFit="1" customWidth="1"/>
    <col min="9986" max="9986" width="5.1640625" bestFit="1" customWidth="1"/>
    <col min="9987" max="9987" width="26.1640625" bestFit="1" customWidth="1"/>
    <col min="9988" max="9988" width="6.44140625" bestFit="1" customWidth="1"/>
    <col min="9989" max="9989" width="5.83203125" bestFit="1" customWidth="1"/>
    <col min="9990" max="9990" width="42.27734375" bestFit="1" customWidth="1"/>
    <col min="9991" max="9991" width="11" bestFit="1" customWidth="1"/>
    <col min="9992" max="9992" width="3.83203125" customWidth="1"/>
    <col min="9993" max="9993" width="7.5546875" bestFit="1" customWidth="1"/>
    <col min="9994" max="9995" width="9.27734375" bestFit="1" customWidth="1"/>
    <col min="10241" max="10241" width="6.5546875" bestFit="1" customWidth="1"/>
    <col min="10242" max="10242" width="5.1640625" bestFit="1" customWidth="1"/>
    <col min="10243" max="10243" width="26.1640625" bestFit="1" customWidth="1"/>
    <col min="10244" max="10244" width="6.44140625" bestFit="1" customWidth="1"/>
    <col min="10245" max="10245" width="5.83203125" bestFit="1" customWidth="1"/>
    <col min="10246" max="10246" width="42.27734375" bestFit="1" customWidth="1"/>
    <col min="10247" max="10247" width="11" bestFit="1" customWidth="1"/>
    <col min="10248" max="10248" width="3.83203125" customWidth="1"/>
    <col min="10249" max="10249" width="7.5546875" bestFit="1" customWidth="1"/>
    <col min="10250" max="10251" width="9.27734375" bestFit="1" customWidth="1"/>
    <col min="10497" max="10497" width="6.5546875" bestFit="1" customWidth="1"/>
    <col min="10498" max="10498" width="5.1640625" bestFit="1" customWidth="1"/>
    <col min="10499" max="10499" width="26.1640625" bestFit="1" customWidth="1"/>
    <col min="10500" max="10500" width="6.44140625" bestFit="1" customWidth="1"/>
    <col min="10501" max="10501" width="5.83203125" bestFit="1" customWidth="1"/>
    <col min="10502" max="10502" width="42.27734375" bestFit="1" customWidth="1"/>
    <col min="10503" max="10503" width="11" bestFit="1" customWidth="1"/>
    <col min="10504" max="10504" width="3.83203125" customWidth="1"/>
    <col min="10505" max="10505" width="7.5546875" bestFit="1" customWidth="1"/>
    <col min="10506" max="10507" width="9.27734375" bestFit="1" customWidth="1"/>
    <col min="10753" max="10753" width="6.5546875" bestFit="1" customWidth="1"/>
    <col min="10754" max="10754" width="5.1640625" bestFit="1" customWidth="1"/>
    <col min="10755" max="10755" width="26.1640625" bestFit="1" customWidth="1"/>
    <col min="10756" max="10756" width="6.44140625" bestFit="1" customWidth="1"/>
    <col min="10757" max="10757" width="5.83203125" bestFit="1" customWidth="1"/>
    <col min="10758" max="10758" width="42.27734375" bestFit="1" customWidth="1"/>
    <col min="10759" max="10759" width="11" bestFit="1" customWidth="1"/>
    <col min="10760" max="10760" width="3.83203125" customWidth="1"/>
    <col min="10761" max="10761" width="7.5546875" bestFit="1" customWidth="1"/>
    <col min="10762" max="10763" width="9.27734375" bestFit="1" customWidth="1"/>
    <col min="11009" max="11009" width="6.5546875" bestFit="1" customWidth="1"/>
    <col min="11010" max="11010" width="5.1640625" bestFit="1" customWidth="1"/>
    <col min="11011" max="11011" width="26.1640625" bestFit="1" customWidth="1"/>
    <col min="11012" max="11012" width="6.44140625" bestFit="1" customWidth="1"/>
    <col min="11013" max="11013" width="5.83203125" bestFit="1" customWidth="1"/>
    <col min="11014" max="11014" width="42.27734375" bestFit="1" customWidth="1"/>
    <col min="11015" max="11015" width="11" bestFit="1" customWidth="1"/>
    <col min="11016" max="11016" width="3.83203125" customWidth="1"/>
    <col min="11017" max="11017" width="7.5546875" bestFit="1" customWidth="1"/>
    <col min="11018" max="11019" width="9.27734375" bestFit="1" customWidth="1"/>
    <col min="11265" max="11265" width="6.5546875" bestFit="1" customWidth="1"/>
    <col min="11266" max="11266" width="5.1640625" bestFit="1" customWidth="1"/>
    <col min="11267" max="11267" width="26.1640625" bestFit="1" customWidth="1"/>
    <col min="11268" max="11268" width="6.44140625" bestFit="1" customWidth="1"/>
    <col min="11269" max="11269" width="5.83203125" bestFit="1" customWidth="1"/>
    <col min="11270" max="11270" width="42.27734375" bestFit="1" customWidth="1"/>
    <col min="11271" max="11271" width="11" bestFit="1" customWidth="1"/>
    <col min="11272" max="11272" width="3.83203125" customWidth="1"/>
    <col min="11273" max="11273" width="7.5546875" bestFit="1" customWidth="1"/>
    <col min="11274" max="11275" width="9.27734375" bestFit="1" customWidth="1"/>
    <col min="11521" max="11521" width="6.5546875" bestFit="1" customWidth="1"/>
    <col min="11522" max="11522" width="5.1640625" bestFit="1" customWidth="1"/>
    <col min="11523" max="11523" width="26.1640625" bestFit="1" customWidth="1"/>
    <col min="11524" max="11524" width="6.44140625" bestFit="1" customWidth="1"/>
    <col min="11525" max="11525" width="5.83203125" bestFit="1" customWidth="1"/>
    <col min="11526" max="11526" width="42.27734375" bestFit="1" customWidth="1"/>
    <col min="11527" max="11527" width="11" bestFit="1" customWidth="1"/>
    <col min="11528" max="11528" width="3.83203125" customWidth="1"/>
    <col min="11529" max="11529" width="7.5546875" bestFit="1" customWidth="1"/>
    <col min="11530" max="11531" width="9.27734375" bestFit="1" customWidth="1"/>
    <col min="11777" max="11777" width="6.5546875" bestFit="1" customWidth="1"/>
    <col min="11778" max="11778" width="5.1640625" bestFit="1" customWidth="1"/>
    <col min="11779" max="11779" width="26.1640625" bestFit="1" customWidth="1"/>
    <col min="11780" max="11780" width="6.44140625" bestFit="1" customWidth="1"/>
    <col min="11781" max="11781" width="5.83203125" bestFit="1" customWidth="1"/>
    <col min="11782" max="11782" width="42.27734375" bestFit="1" customWidth="1"/>
    <col min="11783" max="11783" width="11" bestFit="1" customWidth="1"/>
    <col min="11784" max="11784" width="3.83203125" customWidth="1"/>
    <col min="11785" max="11785" width="7.5546875" bestFit="1" customWidth="1"/>
    <col min="11786" max="11787" width="9.27734375" bestFit="1" customWidth="1"/>
    <col min="12033" max="12033" width="6.5546875" bestFit="1" customWidth="1"/>
    <col min="12034" max="12034" width="5.1640625" bestFit="1" customWidth="1"/>
    <col min="12035" max="12035" width="26.1640625" bestFit="1" customWidth="1"/>
    <col min="12036" max="12036" width="6.44140625" bestFit="1" customWidth="1"/>
    <col min="12037" max="12037" width="5.83203125" bestFit="1" customWidth="1"/>
    <col min="12038" max="12038" width="42.27734375" bestFit="1" customWidth="1"/>
    <col min="12039" max="12039" width="11" bestFit="1" customWidth="1"/>
    <col min="12040" max="12040" width="3.83203125" customWidth="1"/>
    <col min="12041" max="12041" width="7.5546875" bestFit="1" customWidth="1"/>
    <col min="12042" max="12043" width="9.27734375" bestFit="1" customWidth="1"/>
    <col min="12289" max="12289" width="6.5546875" bestFit="1" customWidth="1"/>
    <col min="12290" max="12290" width="5.1640625" bestFit="1" customWidth="1"/>
    <col min="12291" max="12291" width="26.1640625" bestFit="1" customWidth="1"/>
    <col min="12292" max="12292" width="6.44140625" bestFit="1" customWidth="1"/>
    <col min="12293" max="12293" width="5.83203125" bestFit="1" customWidth="1"/>
    <col min="12294" max="12294" width="42.27734375" bestFit="1" customWidth="1"/>
    <col min="12295" max="12295" width="11" bestFit="1" customWidth="1"/>
    <col min="12296" max="12296" width="3.83203125" customWidth="1"/>
    <col min="12297" max="12297" width="7.5546875" bestFit="1" customWidth="1"/>
    <col min="12298" max="12299" width="9.27734375" bestFit="1" customWidth="1"/>
    <col min="12545" max="12545" width="6.5546875" bestFit="1" customWidth="1"/>
    <col min="12546" max="12546" width="5.1640625" bestFit="1" customWidth="1"/>
    <col min="12547" max="12547" width="26.1640625" bestFit="1" customWidth="1"/>
    <col min="12548" max="12548" width="6.44140625" bestFit="1" customWidth="1"/>
    <col min="12549" max="12549" width="5.83203125" bestFit="1" customWidth="1"/>
    <col min="12550" max="12550" width="42.27734375" bestFit="1" customWidth="1"/>
    <col min="12551" max="12551" width="11" bestFit="1" customWidth="1"/>
    <col min="12552" max="12552" width="3.83203125" customWidth="1"/>
    <col min="12553" max="12553" width="7.5546875" bestFit="1" customWidth="1"/>
    <col min="12554" max="12555" width="9.27734375" bestFit="1" customWidth="1"/>
    <col min="12801" max="12801" width="6.5546875" bestFit="1" customWidth="1"/>
    <col min="12802" max="12802" width="5.1640625" bestFit="1" customWidth="1"/>
    <col min="12803" max="12803" width="26.1640625" bestFit="1" customWidth="1"/>
    <col min="12804" max="12804" width="6.44140625" bestFit="1" customWidth="1"/>
    <col min="12805" max="12805" width="5.83203125" bestFit="1" customWidth="1"/>
    <col min="12806" max="12806" width="42.27734375" bestFit="1" customWidth="1"/>
    <col min="12807" max="12807" width="11" bestFit="1" customWidth="1"/>
    <col min="12808" max="12808" width="3.83203125" customWidth="1"/>
    <col min="12809" max="12809" width="7.5546875" bestFit="1" customWidth="1"/>
    <col min="12810" max="12811" width="9.27734375" bestFit="1" customWidth="1"/>
    <col min="13057" max="13057" width="6.5546875" bestFit="1" customWidth="1"/>
    <col min="13058" max="13058" width="5.1640625" bestFit="1" customWidth="1"/>
    <col min="13059" max="13059" width="26.1640625" bestFit="1" customWidth="1"/>
    <col min="13060" max="13060" width="6.44140625" bestFit="1" customWidth="1"/>
    <col min="13061" max="13061" width="5.83203125" bestFit="1" customWidth="1"/>
    <col min="13062" max="13062" width="42.27734375" bestFit="1" customWidth="1"/>
    <col min="13063" max="13063" width="11" bestFit="1" customWidth="1"/>
    <col min="13064" max="13064" width="3.83203125" customWidth="1"/>
    <col min="13065" max="13065" width="7.5546875" bestFit="1" customWidth="1"/>
    <col min="13066" max="13067" width="9.27734375" bestFit="1" customWidth="1"/>
    <col min="13313" max="13313" width="6.5546875" bestFit="1" customWidth="1"/>
    <col min="13314" max="13314" width="5.1640625" bestFit="1" customWidth="1"/>
    <col min="13315" max="13315" width="26.1640625" bestFit="1" customWidth="1"/>
    <col min="13316" max="13316" width="6.44140625" bestFit="1" customWidth="1"/>
    <col min="13317" max="13317" width="5.83203125" bestFit="1" customWidth="1"/>
    <col min="13318" max="13318" width="42.27734375" bestFit="1" customWidth="1"/>
    <col min="13319" max="13319" width="11" bestFit="1" customWidth="1"/>
    <col min="13320" max="13320" width="3.83203125" customWidth="1"/>
    <col min="13321" max="13321" width="7.5546875" bestFit="1" customWidth="1"/>
    <col min="13322" max="13323" width="9.27734375" bestFit="1" customWidth="1"/>
    <col min="13569" max="13569" width="6.5546875" bestFit="1" customWidth="1"/>
    <col min="13570" max="13570" width="5.1640625" bestFit="1" customWidth="1"/>
    <col min="13571" max="13571" width="26.1640625" bestFit="1" customWidth="1"/>
    <col min="13572" max="13572" width="6.44140625" bestFit="1" customWidth="1"/>
    <col min="13573" max="13573" width="5.83203125" bestFit="1" customWidth="1"/>
    <col min="13574" max="13574" width="42.27734375" bestFit="1" customWidth="1"/>
    <col min="13575" max="13575" width="11" bestFit="1" customWidth="1"/>
    <col min="13576" max="13576" width="3.83203125" customWidth="1"/>
    <col min="13577" max="13577" width="7.5546875" bestFit="1" customWidth="1"/>
    <col min="13578" max="13579" width="9.27734375" bestFit="1" customWidth="1"/>
    <col min="13825" max="13825" width="6.5546875" bestFit="1" customWidth="1"/>
    <col min="13826" max="13826" width="5.1640625" bestFit="1" customWidth="1"/>
    <col min="13827" max="13827" width="26.1640625" bestFit="1" customWidth="1"/>
    <col min="13828" max="13828" width="6.44140625" bestFit="1" customWidth="1"/>
    <col min="13829" max="13829" width="5.83203125" bestFit="1" customWidth="1"/>
    <col min="13830" max="13830" width="42.27734375" bestFit="1" customWidth="1"/>
    <col min="13831" max="13831" width="11" bestFit="1" customWidth="1"/>
    <col min="13832" max="13832" width="3.83203125" customWidth="1"/>
    <col min="13833" max="13833" width="7.5546875" bestFit="1" customWidth="1"/>
    <col min="13834" max="13835" width="9.27734375" bestFit="1" customWidth="1"/>
    <col min="14081" max="14081" width="6.5546875" bestFit="1" customWidth="1"/>
    <col min="14082" max="14082" width="5.1640625" bestFit="1" customWidth="1"/>
    <col min="14083" max="14083" width="26.1640625" bestFit="1" customWidth="1"/>
    <col min="14084" max="14084" width="6.44140625" bestFit="1" customWidth="1"/>
    <col min="14085" max="14085" width="5.83203125" bestFit="1" customWidth="1"/>
    <col min="14086" max="14086" width="42.27734375" bestFit="1" customWidth="1"/>
    <col min="14087" max="14087" width="11" bestFit="1" customWidth="1"/>
    <col min="14088" max="14088" width="3.83203125" customWidth="1"/>
    <col min="14089" max="14089" width="7.5546875" bestFit="1" customWidth="1"/>
    <col min="14090" max="14091" width="9.27734375" bestFit="1" customWidth="1"/>
    <col min="14337" max="14337" width="6.5546875" bestFit="1" customWidth="1"/>
    <col min="14338" max="14338" width="5.1640625" bestFit="1" customWidth="1"/>
    <col min="14339" max="14339" width="26.1640625" bestFit="1" customWidth="1"/>
    <col min="14340" max="14340" width="6.44140625" bestFit="1" customWidth="1"/>
    <col min="14341" max="14341" width="5.83203125" bestFit="1" customWidth="1"/>
    <col min="14342" max="14342" width="42.27734375" bestFit="1" customWidth="1"/>
    <col min="14343" max="14343" width="11" bestFit="1" customWidth="1"/>
    <col min="14344" max="14344" width="3.83203125" customWidth="1"/>
    <col min="14345" max="14345" width="7.5546875" bestFit="1" customWidth="1"/>
    <col min="14346" max="14347" width="9.27734375" bestFit="1" customWidth="1"/>
    <col min="14593" max="14593" width="6.5546875" bestFit="1" customWidth="1"/>
    <col min="14594" max="14594" width="5.1640625" bestFit="1" customWidth="1"/>
    <col min="14595" max="14595" width="26.1640625" bestFit="1" customWidth="1"/>
    <col min="14596" max="14596" width="6.44140625" bestFit="1" customWidth="1"/>
    <col min="14597" max="14597" width="5.83203125" bestFit="1" customWidth="1"/>
    <col min="14598" max="14598" width="42.27734375" bestFit="1" customWidth="1"/>
    <col min="14599" max="14599" width="11" bestFit="1" customWidth="1"/>
    <col min="14600" max="14600" width="3.83203125" customWidth="1"/>
    <col min="14601" max="14601" width="7.5546875" bestFit="1" customWidth="1"/>
    <col min="14602" max="14603" width="9.27734375" bestFit="1" customWidth="1"/>
    <col min="14849" max="14849" width="6.5546875" bestFit="1" customWidth="1"/>
    <col min="14850" max="14850" width="5.1640625" bestFit="1" customWidth="1"/>
    <col min="14851" max="14851" width="26.1640625" bestFit="1" customWidth="1"/>
    <col min="14852" max="14852" width="6.44140625" bestFit="1" customWidth="1"/>
    <col min="14853" max="14853" width="5.83203125" bestFit="1" customWidth="1"/>
    <col min="14854" max="14854" width="42.27734375" bestFit="1" customWidth="1"/>
    <col min="14855" max="14855" width="11" bestFit="1" customWidth="1"/>
    <col min="14856" max="14856" width="3.83203125" customWidth="1"/>
    <col min="14857" max="14857" width="7.5546875" bestFit="1" customWidth="1"/>
    <col min="14858" max="14859" width="9.27734375" bestFit="1" customWidth="1"/>
    <col min="15105" max="15105" width="6.5546875" bestFit="1" customWidth="1"/>
    <col min="15106" max="15106" width="5.1640625" bestFit="1" customWidth="1"/>
    <col min="15107" max="15107" width="26.1640625" bestFit="1" customWidth="1"/>
    <col min="15108" max="15108" width="6.44140625" bestFit="1" customWidth="1"/>
    <col min="15109" max="15109" width="5.83203125" bestFit="1" customWidth="1"/>
    <col min="15110" max="15110" width="42.27734375" bestFit="1" customWidth="1"/>
    <col min="15111" max="15111" width="11" bestFit="1" customWidth="1"/>
    <col min="15112" max="15112" width="3.83203125" customWidth="1"/>
    <col min="15113" max="15113" width="7.5546875" bestFit="1" customWidth="1"/>
    <col min="15114" max="15115" width="9.27734375" bestFit="1" customWidth="1"/>
    <col min="15361" max="15361" width="6.5546875" bestFit="1" customWidth="1"/>
    <col min="15362" max="15362" width="5.1640625" bestFit="1" customWidth="1"/>
    <col min="15363" max="15363" width="26.1640625" bestFit="1" customWidth="1"/>
    <col min="15364" max="15364" width="6.44140625" bestFit="1" customWidth="1"/>
    <col min="15365" max="15365" width="5.83203125" bestFit="1" customWidth="1"/>
    <col min="15366" max="15366" width="42.27734375" bestFit="1" customWidth="1"/>
    <col min="15367" max="15367" width="11" bestFit="1" customWidth="1"/>
    <col min="15368" max="15368" width="3.83203125" customWidth="1"/>
    <col min="15369" max="15369" width="7.5546875" bestFit="1" customWidth="1"/>
    <col min="15370" max="15371" width="9.27734375" bestFit="1" customWidth="1"/>
    <col min="15617" max="15617" width="6.5546875" bestFit="1" customWidth="1"/>
    <col min="15618" max="15618" width="5.1640625" bestFit="1" customWidth="1"/>
    <col min="15619" max="15619" width="26.1640625" bestFit="1" customWidth="1"/>
    <col min="15620" max="15620" width="6.44140625" bestFit="1" customWidth="1"/>
    <col min="15621" max="15621" width="5.83203125" bestFit="1" customWidth="1"/>
    <col min="15622" max="15622" width="42.27734375" bestFit="1" customWidth="1"/>
    <col min="15623" max="15623" width="11" bestFit="1" customWidth="1"/>
    <col min="15624" max="15624" width="3.83203125" customWidth="1"/>
    <col min="15625" max="15625" width="7.5546875" bestFit="1" customWidth="1"/>
    <col min="15626" max="15627" width="9.27734375" bestFit="1" customWidth="1"/>
    <col min="15873" max="15873" width="6.5546875" bestFit="1" customWidth="1"/>
    <col min="15874" max="15874" width="5.1640625" bestFit="1" customWidth="1"/>
    <col min="15875" max="15875" width="26.1640625" bestFit="1" customWidth="1"/>
    <col min="15876" max="15876" width="6.44140625" bestFit="1" customWidth="1"/>
    <col min="15877" max="15877" width="5.83203125" bestFit="1" customWidth="1"/>
    <col min="15878" max="15878" width="42.27734375" bestFit="1" customWidth="1"/>
    <col min="15879" max="15879" width="11" bestFit="1" customWidth="1"/>
    <col min="15880" max="15880" width="3.83203125" customWidth="1"/>
    <col min="15881" max="15881" width="7.5546875" bestFit="1" customWidth="1"/>
    <col min="15882" max="15883" width="9.27734375" bestFit="1" customWidth="1"/>
    <col min="16129" max="16129" width="6.5546875" bestFit="1" customWidth="1"/>
    <col min="16130" max="16130" width="5.1640625" bestFit="1" customWidth="1"/>
    <col min="16131" max="16131" width="26.1640625" bestFit="1" customWidth="1"/>
    <col min="16132" max="16132" width="6.44140625" bestFit="1" customWidth="1"/>
    <col min="16133" max="16133" width="5.83203125" bestFit="1" customWidth="1"/>
    <col min="16134" max="16134" width="42.27734375" bestFit="1" customWidth="1"/>
    <col min="16135" max="16135" width="11" bestFit="1" customWidth="1"/>
    <col min="16136" max="16136" width="3.83203125" customWidth="1"/>
    <col min="16137" max="16137" width="7.5546875" bestFit="1" customWidth="1"/>
    <col min="16138" max="16139" width="9.27734375" bestFit="1" customWidth="1"/>
  </cols>
  <sheetData>
    <row r="1" spans="1:13" ht="19.8" x14ac:dyDescent="0.55000000000000004">
      <c r="A1" s="152" t="s">
        <v>996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3"/>
      <c r="M1" s="13"/>
    </row>
    <row r="2" spans="1:13" ht="12.75" customHeight="1" x14ac:dyDescent="0.4">
      <c r="A2" s="29" t="s">
        <v>132</v>
      </c>
      <c r="B2" s="29" t="s">
        <v>17</v>
      </c>
      <c r="C2" s="29" t="s">
        <v>18</v>
      </c>
      <c r="D2" s="29" t="s">
        <v>2</v>
      </c>
      <c r="E2" s="29" t="s">
        <v>4</v>
      </c>
      <c r="F2" s="29" t="s">
        <v>3</v>
      </c>
      <c r="G2" s="29" t="s">
        <v>19</v>
      </c>
      <c r="H2" s="79"/>
      <c r="I2" s="74"/>
      <c r="J2" s="74" t="s">
        <v>865</v>
      </c>
      <c r="K2" s="74" t="s">
        <v>866</v>
      </c>
      <c r="L2" s="17"/>
      <c r="M2" s="17"/>
    </row>
    <row r="3" spans="1:13" ht="12.75" customHeight="1" x14ac:dyDescent="0.4">
      <c r="A3" s="29">
        <v>3</v>
      </c>
      <c r="B3" s="29">
        <v>72</v>
      </c>
      <c r="C3" s="29" t="s">
        <v>32</v>
      </c>
      <c r="D3" s="29">
        <v>1989</v>
      </c>
      <c r="E3" s="29" t="s">
        <v>5</v>
      </c>
      <c r="F3" s="29" t="s">
        <v>21</v>
      </c>
      <c r="G3" s="75">
        <v>3.681712962962963E-2</v>
      </c>
      <c r="H3" s="79"/>
      <c r="I3" s="29">
        <v>80</v>
      </c>
      <c r="J3" s="74"/>
      <c r="K3" s="74"/>
      <c r="L3" s="17"/>
      <c r="M3" s="17"/>
    </row>
    <row r="4" spans="1:13" ht="12.75" customHeight="1" x14ac:dyDescent="0.4">
      <c r="A4" s="29">
        <v>4</v>
      </c>
      <c r="B4" s="29">
        <v>93</v>
      </c>
      <c r="C4" s="29" t="s">
        <v>233</v>
      </c>
      <c r="D4" s="29">
        <v>1992</v>
      </c>
      <c r="E4" s="29" t="s">
        <v>5</v>
      </c>
      <c r="F4" s="29" t="s">
        <v>226</v>
      </c>
      <c r="G4" s="75">
        <v>3.7083333333333336E-2</v>
      </c>
      <c r="H4" s="79"/>
      <c r="I4" s="29">
        <v>79</v>
      </c>
      <c r="J4" s="74"/>
      <c r="K4" s="74"/>
      <c r="L4" s="17"/>
      <c r="M4" s="17"/>
    </row>
    <row r="5" spans="1:13" ht="12.75" customHeight="1" x14ac:dyDescent="0.4">
      <c r="A5" s="29">
        <v>5</v>
      </c>
      <c r="B5" s="29">
        <v>174</v>
      </c>
      <c r="C5" s="29" t="s">
        <v>117</v>
      </c>
      <c r="D5" s="29">
        <v>1990</v>
      </c>
      <c r="E5" s="29" t="s">
        <v>5</v>
      </c>
      <c r="F5" s="29" t="s">
        <v>20</v>
      </c>
      <c r="G5" s="75">
        <v>3.784722222222222E-2</v>
      </c>
      <c r="H5" s="79"/>
      <c r="I5" s="29">
        <v>78</v>
      </c>
      <c r="J5" s="74"/>
      <c r="K5" s="74"/>
      <c r="L5" s="17"/>
      <c r="M5" s="17"/>
    </row>
    <row r="6" spans="1:13" ht="12.75" customHeight="1" x14ac:dyDescent="0.4">
      <c r="A6" s="29">
        <v>6</v>
      </c>
      <c r="B6" s="29">
        <v>66</v>
      </c>
      <c r="C6" s="29" t="s">
        <v>118</v>
      </c>
      <c r="D6" s="29">
        <v>1986</v>
      </c>
      <c r="E6" s="29" t="s">
        <v>5</v>
      </c>
      <c r="F6" s="29" t="s">
        <v>21</v>
      </c>
      <c r="G6" s="75">
        <v>3.8518518518518521E-2</v>
      </c>
      <c r="H6" s="79"/>
      <c r="I6" s="29">
        <v>77</v>
      </c>
      <c r="J6" s="74"/>
      <c r="K6" s="74"/>
      <c r="L6" s="17"/>
      <c r="M6" s="17"/>
    </row>
    <row r="7" spans="1:13" ht="12.75" customHeight="1" x14ac:dyDescent="0.4">
      <c r="A7" s="29">
        <v>7</v>
      </c>
      <c r="B7" s="29">
        <v>61</v>
      </c>
      <c r="C7" s="29" t="s">
        <v>65</v>
      </c>
      <c r="D7" s="29">
        <v>1994</v>
      </c>
      <c r="E7" s="29" t="s">
        <v>5</v>
      </c>
      <c r="F7" s="29" t="s">
        <v>21</v>
      </c>
      <c r="G7" s="75">
        <v>3.8981481481481485E-2</v>
      </c>
      <c r="H7" s="79"/>
      <c r="I7" s="29">
        <v>76</v>
      </c>
      <c r="J7" s="74"/>
      <c r="K7" s="74"/>
      <c r="L7" s="17"/>
      <c r="M7" s="17"/>
    </row>
    <row r="8" spans="1:13" ht="12.75" customHeight="1" x14ac:dyDescent="0.4">
      <c r="A8" s="29">
        <v>9</v>
      </c>
      <c r="B8" s="29">
        <v>9</v>
      </c>
      <c r="C8" s="29" t="s">
        <v>34</v>
      </c>
      <c r="D8" s="29">
        <v>1993</v>
      </c>
      <c r="E8" s="29" t="s">
        <v>5</v>
      </c>
      <c r="F8" s="29" t="s">
        <v>24</v>
      </c>
      <c r="G8" s="75">
        <v>3.9918981481481479E-2</v>
      </c>
      <c r="H8" s="79"/>
      <c r="I8" s="29">
        <v>75</v>
      </c>
      <c r="J8" s="76"/>
      <c r="K8" s="74"/>
      <c r="L8" s="17"/>
      <c r="M8" s="17"/>
    </row>
    <row r="9" spans="1:13" ht="12.75" customHeight="1" x14ac:dyDescent="0.4">
      <c r="A9" s="29">
        <v>10</v>
      </c>
      <c r="B9" s="29">
        <v>168</v>
      </c>
      <c r="C9" s="29" t="s">
        <v>282</v>
      </c>
      <c r="D9" s="29">
        <v>1987</v>
      </c>
      <c r="E9" s="29" t="s">
        <v>5</v>
      </c>
      <c r="F9" s="29" t="s">
        <v>52</v>
      </c>
      <c r="G9" s="75">
        <v>4.0023148148148148E-2</v>
      </c>
      <c r="H9" s="79"/>
      <c r="I9" s="29">
        <v>74</v>
      </c>
      <c r="J9" s="21"/>
      <c r="K9" s="74"/>
      <c r="L9" s="17"/>
      <c r="M9" s="17"/>
    </row>
    <row r="10" spans="1:13" ht="12.75" customHeight="1" x14ac:dyDescent="0.4">
      <c r="A10" s="29">
        <v>11</v>
      </c>
      <c r="B10" s="29">
        <v>176</v>
      </c>
      <c r="C10" s="29" t="s">
        <v>30</v>
      </c>
      <c r="D10" s="29">
        <v>1978</v>
      </c>
      <c r="E10" s="29" t="s">
        <v>77</v>
      </c>
      <c r="F10" s="29" t="s">
        <v>20</v>
      </c>
      <c r="G10" s="75">
        <v>4.024305555555556E-2</v>
      </c>
      <c r="H10" s="79"/>
      <c r="I10" s="29">
        <v>73</v>
      </c>
      <c r="J10" s="21">
        <v>40</v>
      </c>
      <c r="K10" s="74"/>
      <c r="L10" s="17"/>
      <c r="M10" s="17"/>
    </row>
    <row r="11" spans="1:13" x14ac:dyDescent="0.4">
      <c r="A11" s="29">
        <v>12</v>
      </c>
      <c r="B11" s="29">
        <v>102</v>
      </c>
      <c r="C11" s="29" t="s">
        <v>594</v>
      </c>
      <c r="D11" s="29">
        <v>1993</v>
      </c>
      <c r="E11" s="29" t="s">
        <v>5</v>
      </c>
      <c r="F11" s="29" t="s">
        <v>123</v>
      </c>
      <c r="G11" s="75">
        <v>4.0902777777777781E-2</v>
      </c>
      <c r="H11" s="79"/>
      <c r="I11" s="29">
        <v>72</v>
      </c>
      <c r="J11" s="21"/>
      <c r="K11" s="21"/>
      <c r="L11" s="71"/>
      <c r="M11" s="71"/>
    </row>
    <row r="12" spans="1:13" x14ac:dyDescent="0.4">
      <c r="A12" s="29">
        <v>13</v>
      </c>
      <c r="B12" s="29">
        <v>39</v>
      </c>
      <c r="C12" s="29" t="s">
        <v>140</v>
      </c>
      <c r="D12" s="29">
        <v>1989</v>
      </c>
      <c r="E12" s="29" t="s">
        <v>5</v>
      </c>
      <c r="F12" s="29" t="s">
        <v>26</v>
      </c>
      <c r="G12" s="75">
        <v>4.1192129629629634E-2</v>
      </c>
      <c r="H12" s="79"/>
      <c r="I12" s="29">
        <v>71</v>
      </c>
      <c r="J12" s="21"/>
      <c r="K12" s="21"/>
      <c r="L12" s="71"/>
      <c r="M12" s="71"/>
    </row>
    <row r="13" spans="1:13" x14ac:dyDescent="0.4">
      <c r="A13" s="29">
        <v>14</v>
      </c>
      <c r="B13" s="29">
        <v>67</v>
      </c>
      <c r="C13" s="29" t="s">
        <v>283</v>
      </c>
      <c r="D13" s="29">
        <v>1992</v>
      </c>
      <c r="E13" s="29" t="s">
        <v>5</v>
      </c>
      <c r="F13" s="29" t="s">
        <v>21</v>
      </c>
      <c r="G13" s="75">
        <v>4.1435185185185179E-2</v>
      </c>
      <c r="H13" s="79"/>
      <c r="I13" s="29">
        <v>70</v>
      </c>
      <c r="J13" s="21"/>
      <c r="K13" s="21"/>
      <c r="L13" s="71"/>
      <c r="M13" s="71"/>
    </row>
    <row r="14" spans="1:13" x14ac:dyDescent="0.4">
      <c r="A14" s="29">
        <v>15</v>
      </c>
      <c r="B14" s="29">
        <v>40</v>
      </c>
      <c r="C14" s="29" t="s">
        <v>247</v>
      </c>
      <c r="D14" s="29">
        <v>1966</v>
      </c>
      <c r="E14" s="29" t="s">
        <v>79</v>
      </c>
      <c r="F14" s="29" t="s">
        <v>26</v>
      </c>
      <c r="G14" s="75">
        <v>4.1574074074074076E-2</v>
      </c>
      <c r="H14" s="79"/>
      <c r="I14" s="29">
        <v>69</v>
      </c>
      <c r="J14" s="21">
        <v>40</v>
      </c>
      <c r="K14" s="21"/>
      <c r="L14" s="71"/>
      <c r="M14" s="71"/>
    </row>
    <row r="15" spans="1:13" x14ac:dyDescent="0.4">
      <c r="A15" s="29">
        <v>16</v>
      </c>
      <c r="B15" s="29">
        <v>60</v>
      </c>
      <c r="C15" s="29" t="s">
        <v>569</v>
      </c>
      <c r="D15" s="29">
        <v>1989</v>
      </c>
      <c r="E15" s="29" t="s">
        <v>5</v>
      </c>
      <c r="F15" s="29" t="s">
        <v>21</v>
      </c>
      <c r="G15" s="75">
        <v>4.1979166666666672E-2</v>
      </c>
      <c r="H15" s="79"/>
      <c r="I15" s="29">
        <v>68</v>
      </c>
      <c r="J15" s="21"/>
      <c r="K15" s="21"/>
      <c r="L15" s="71"/>
      <c r="M15" s="71"/>
    </row>
    <row r="16" spans="1:13" x14ac:dyDescent="0.4">
      <c r="A16" s="29">
        <v>17</v>
      </c>
      <c r="B16" s="29">
        <v>44</v>
      </c>
      <c r="C16" s="29" t="s">
        <v>31</v>
      </c>
      <c r="D16" s="29">
        <v>1969</v>
      </c>
      <c r="E16" s="29" t="s">
        <v>81</v>
      </c>
      <c r="F16" s="29" t="s">
        <v>26</v>
      </c>
      <c r="G16" s="75">
        <v>4.2280092592592598E-2</v>
      </c>
      <c r="H16" s="79"/>
      <c r="I16" s="29">
        <v>67</v>
      </c>
      <c r="J16" s="21">
        <v>40</v>
      </c>
      <c r="K16" s="21"/>
      <c r="L16" s="71"/>
      <c r="M16" s="71"/>
    </row>
    <row r="17" spans="1:13" x14ac:dyDescent="0.4">
      <c r="A17" s="29">
        <v>18</v>
      </c>
      <c r="B17" s="29">
        <v>21</v>
      </c>
      <c r="C17" s="29" t="s">
        <v>867</v>
      </c>
      <c r="D17" s="29">
        <v>1970</v>
      </c>
      <c r="E17" s="29" t="s">
        <v>81</v>
      </c>
      <c r="F17" s="29" t="s">
        <v>166</v>
      </c>
      <c r="G17" s="75">
        <v>4.2592592592592592E-2</v>
      </c>
      <c r="H17" s="79"/>
      <c r="I17" s="29">
        <v>66</v>
      </c>
      <c r="J17" s="21">
        <v>39</v>
      </c>
      <c r="K17" s="21"/>
      <c r="L17" s="71"/>
      <c r="M17" s="71"/>
    </row>
    <row r="18" spans="1:13" ht="12.6" x14ac:dyDescent="0.4">
      <c r="A18" s="29">
        <v>19</v>
      </c>
      <c r="B18" s="29">
        <v>65</v>
      </c>
      <c r="C18" s="29" t="s">
        <v>124</v>
      </c>
      <c r="D18" s="29">
        <v>1997</v>
      </c>
      <c r="E18" s="29" t="s">
        <v>6</v>
      </c>
      <c r="F18" s="29" t="s">
        <v>21</v>
      </c>
      <c r="G18" s="75">
        <v>4.2696759259259261E-2</v>
      </c>
      <c r="H18" s="79"/>
      <c r="I18" s="29">
        <v>65</v>
      </c>
      <c r="J18" s="77"/>
      <c r="K18" s="78"/>
      <c r="L18" s="71"/>
      <c r="M18" s="71"/>
    </row>
    <row r="19" spans="1:13" x14ac:dyDescent="0.4">
      <c r="A19" s="29">
        <v>20</v>
      </c>
      <c r="B19" s="29">
        <v>177</v>
      </c>
      <c r="C19" s="29" t="s">
        <v>82</v>
      </c>
      <c r="D19" s="29">
        <v>1968</v>
      </c>
      <c r="E19" s="29" t="s">
        <v>81</v>
      </c>
      <c r="F19" s="29" t="s">
        <v>20</v>
      </c>
      <c r="G19" s="75">
        <v>4.2847222222222224E-2</v>
      </c>
      <c r="H19" s="79"/>
      <c r="I19" s="29">
        <v>64</v>
      </c>
      <c r="J19" s="21">
        <v>38</v>
      </c>
      <c r="K19" s="21"/>
      <c r="L19" s="71"/>
      <c r="M19" s="71"/>
    </row>
    <row r="20" spans="1:13" x14ac:dyDescent="0.4">
      <c r="A20" s="29">
        <v>21</v>
      </c>
      <c r="B20" s="29">
        <v>101</v>
      </c>
      <c r="C20" s="29" t="s">
        <v>868</v>
      </c>
      <c r="D20" s="29">
        <v>1978</v>
      </c>
      <c r="E20" s="29" t="s">
        <v>77</v>
      </c>
      <c r="F20" s="29" t="s">
        <v>420</v>
      </c>
      <c r="G20" s="75">
        <v>4.3090277777777776E-2</v>
      </c>
      <c r="H20" s="79"/>
      <c r="I20" s="29">
        <v>63</v>
      </c>
      <c r="J20" s="21">
        <v>39</v>
      </c>
      <c r="K20" s="21"/>
      <c r="L20" s="71"/>
      <c r="M20" s="71"/>
    </row>
    <row r="21" spans="1:13" x14ac:dyDescent="0.4">
      <c r="A21" s="29">
        <v>22</v>
      </c>
      <c r="B21" s="29">
        <v>20</v>
      </c>
      <c r="C21" s="29" t="s">
        <v>869</v>
      </c>
      <c r="D21" s="29">
        <v>1971</v>
      </c>
      <c r="E21" s="29" t="s">
        <v>81</v>
      </c>
      <c r="F21" s="29" t="s">
        <v>166</v>
      </c>
      <c r="G21" s="75">
        <v>4.3148148148148151E-2</v>
      </c>
      <c r="H21" s="79"/>
      <c r="I21" s="29">
        <v>62</v>
      </c>
      <c r="J21" s="21">
        <v>37</v>
      </c>
      <c r="K21" s="21"/>
      <c r="L21" s="71"/>
      <c r="M21" s="71"/>
    </row>
    <row r="22" spans="1:13" x14ac:dyDescent="0.4">
      <c r="A22" s="29">
        <v>24</v>
      </c>
      <c r="B22" s="29">
        <v>193</v>
      </c>
      <c r="C22" s="29" t="s">
        <v>199</v>
      </c>
      <c r="D22" s="29">
        <v>1986</v>
      </c>
      <c r="E22" s="29" t="s">
        <v>5</v>
      </c>
      <c r="F22" s="29" t="s">
        <v>22</v>
      </c>
      <c r="G22" s="75">
        <v>4.3807870370370372E-2</v>
      </c>
      <c r="H22" s="79"/>
      <c r="I22" s="29">
        <v>61</v>
      </c>
      <c r="J22" s="21"/>
      <c r="K22" s="21"/>
      <c r="L22" s="71"/>
      <c r="M22" s="71"/>
    </row>
    <row r="23" spans="1:13" x14ac:dyDescent="0.4">
      <c r="A23" s="29">
        <v>25</v>
      </c>
      <c r="B23" s="29">
        <v>143</v>
      </c>
      <c r="C23" s="29" t="s">
        <v>870</v>
      </c>
      <c r="D23" s="29">
        <v>1970</v>
      </c>
      <c r="E23" s="29" t="s">
        <v>81</v>
      </c>
      <c r="F23" s="29" t="s">
        <v>246</v>
      </c>
      <c r="G23" s="75">
        <v>4.3969907407407409E-2</v>
      </c>
      <c r="H23" s="79"/>
      <c r="I23" s="29">
        <v>60</v>
      </c>
      <c r="J23" s="21">
        <v>36</v>
      </c>
      <c r="K23" s="74"/>
      <c r="L23" s="71"/>
      <c r="M23" s="71"/>
    </row>
    <row r="24" spans="1:13" x14ac:dyDescent="0.4">
      <c r="A24" s="29">
        <v>26</v>
      </c>
      <c r="B24" s="29">
        <v>76</v>
      </c>
      <c r="C24" s="29" t="s">
        <v>871</v>
      </c>
      <c r="D24" s="29">
        <v>1973</v>
      </c>
      <c r="E24" s="29" t="s">
        <v>80</v>
      </c>
      <c r="F24" s="29" t="s">
        <v>872</v>
      </c>
      <c r="G24" s="75">
        <v>4.4155092592592593E-2</v>
      </c>
      <c r="H24" s="79"/>
      <c r="I24" s="29">
        <v>59</v>
      </c>
      <c r="J24" s="21">
        <v>40</v>
      </c>
      <c r="K24" s="21"/>
      <c r="L24" s="71"/>
      <c r="M24" s="71"/>
    </row>
    <row r="25" spans="1:13" x14ac:dyDescent="0.4">
      <c r="A25" s="29">
        <v>27</v>
      </c>
      <c r="B25" s="29">
        <v>107</v>
      </c>
      <c r="C25" s="29" t="s">
        <v>873</v>
      </c>
      <c r="D25" s="29">
        <v>1991</v>
      </c>
      <c r="E25" s="29" t="s">
        <v>5</v>
      </c>
      <c r="F25" s="29" t="s">
        <v>874</v>
      </c>
      <c r="G25" s="75">
        <v>4.447916666666666E-2</v>
      </c>
      <c r="H25" s="79"/>
      <c r="I25" s="29">
        <v>58</v>
      </c>
      <c r="J25" s="21"/>
      <c r="K25" s="21"/>
      <c r="L25" s="71"/>
      <c r="M25" s="71"/>
    </row>
    <row r="26" spans="1:13" x14ac:dyDescent="0.4">
      <c r="A26" s="29">
        <v>28</v>
      </c>
      <c r="B26" s="29">
        <v>94</v>
      </c>
      <c r="C26" s="29" t="s">
        <v>289</v>
      </c>
      <c r="D26" s="29">
        <v>1972</v>
      </c>
      <c r="E26" s="29" t="s">
        <v>81</v>
      </c>
      <c r="F26" s="29" t="s">
        <v>226</v>
      </c>
      <c r="G26" s="75">
        <v>4.4710648148148152E-2</v>
      </c>
      <c r="H26" s="79"/>
      <c r="I26" s="29">
        <v>57</v>
      </c>
      <c r="J26" s="21">
        <v>35</v>
      </c>
      <c r="K26" s="21"/>
      <c r="L26" s="71"/>
      <c r="M26" s="71"/>
    </row>
    <row r="27" spans="1:13" x14ac:dyDescent="0.4">
      <c r="A27" s="29">
        <v>29</v>
      </c>
      <c r="B27" s="29">
        <v>139</v>
      </c>
      <c r="C27" s="29" t="s">
        <v>875</v>
      </c>
      <c r="D27" s="29">
        <v>1972</v>
      </c>
      <c r="E27" s="29" t="s">
        <v>81</v>
      </c>
      <c r="F27" s="29" t="s">
        <v>876</v>
      </c>
      <c r="G27" s="75">
        <v>4.4733796296296292E-2</v>
      </c>
      <c r="H27" s="79"/>
      <c r="I27" s="29">
        <v>56</v>
      </c>
      <c r="J27" s="21">
        <v>34</v>
      </c>
      <c r="K27" s="74"/>
      <c r="L27" s="71"/>
      <c r="M27" s="71"/>
    </row>
    <row r="28" spans="1:13" x14ac:dyDescent="0.4">
      <c r="A28" s="29">
        <v>30</v>
      </c>
      <c r="B28" s="29">
        <v>117</v>
      </c>
      <c r="C28" s="29" t="s">
        <v>877</v>
      </c>
      <c r="D28" s="29">
        <v>1963</v>
      </c>
      <c r="E28" s="29" t="s">
        <v>79</v>
      </c>
      <c r="F28" s="29" t="s">
        <v>465</v>
      </c>
      <c r="G28" s="75">
        <v>4.4745370370370373E-2</v>
      </c>
      <c r="H28" s="79"/>
      <c r="I28" s="29">
        <v>55</v>
      </c>
      <c r="J28" s="21">
        <v>39</v>
      </c>
      <c r="K28" s="74"/>
      <c r="L28" s="71"/>
      <c r="M28" s="71"/>
    </row>
    <row r="29" spans="1:13" x14ac:dyDescent="0.4">
      <c r="A29" s="29">
        <v>31</v>
      </c>
      <c r="B29" s="29">
        <v>30</v>
      </c>
      <c r="C29" s="29" t="s">
        <v>878</v>
      </c>
      <c r="D29" s="29">
        <v>1968</v>
      </c>
      <c r="E29" s="29" t="s">
        <v>81</v>
      </c>
      <c r="F29" s="29" t="s">
        <v>166</v>
      </c>
      <c r="G29" s="75">
        <v>4.4849537037037035E-2</v>
      </c>
      <c r="H29" s="79"/>
      <c r="I29" s="29">
        <v>54</v>
      </c>
      <c r="J29" s="21">
        <v>33</v>
      </c>
      <c r="K29" s="74"/>
      <c r="L29" s="71"/>
      <c r="M29" s="71"/>
    </row>
    <row r="30" spans="1:13" x14ac:dyDescent="0.4">
      <c r="A30" s="29">
        <v>32</v>
      </c>
      <c r="B30" s="29">
        <v>161</v>
      </c>
      <c r="C30" s="29" t="s">
        <v>879</v>
      </c>
      <c r="D30" s="29">
        <v>1968</v>
      </c>
      <c r="E30" s="29" t="s">
        <v>81</v>
      </c>
      <c r="F30" s="29" t="s">
        <v>411</v>
      </c>
      <c r="G30" s="75">
        <v>4.4872685185185189E-2</v>
      </c>
      <c r="H30" s="79"/>
      <c r="I30" s="29">
        <v>53</v>
      </c>
      <c r="J30" s="21">
        <v>32</v>
      </c>
      <c r="K30" s="21"/>
      <c r="L30" s="71"/>
      <c r="M30" s="71"/>
    </row>
    <row r="31" spans="1:13" x14ac:dyDescent="0.4">
      <c r="A31" s="29">
        <v>34</v>
      </c>
      <c r="B31" s="29">
        <v>31</v>
      </c>
      <c r="C31" s="29" t="s">
        <v>880</v>
      </c>
      <c r="D31" s="29">
        <v>1986</v>
      </c>
      <c r="E31" s="29" t="s">
        <v>5</v>
      </c>
      <c r="F31" s="29" t="s">
        <v>166</v>
      </c>
      <c r="G31" s="75">
        <v>4.5277777777777778E-2</v>
      </c>
      <c r="H31" s="79"/>
      <c r="I31" s="29">
        <v>52</v>
      </c>
      <c r="J31" s="21"/>
      <c r="K31" s="21"/>
      <c r="L31" s="71"/>
      <c r="M31" s="71"/>
    </row>
    <row r="32" spans="1:13" x14ac:dyDescent="0.4">
      <c r="A32" s="29">
        <v>36</v>
      </c>
      <c r="B32" s="29">
        <v>10</v>
      </c>
      <c r="C32" s="29" t="s">
        <v>33</v>
      </c>
      <c r="D32" s="29">
        <v>1960</v>
      </c>
      <c r="E32" s="29" t="s">
        <v>88</v>
      </c>
      <c r="F32" s="29" t="s">
        <v>24</v>
      </c>
      <c r="G32" s="75">
        <v>4.553240740740741E-2</v>
      </c>
      <c r="H32" s="79"/>
      <c r="I32" s="29">
        <v>51</v>
      </c>
      <c r="J32" s="21">
        <v>40</v>
      </c>
      <c r="K32" s="21"/>
      <c r="L32" s="71"/>
      <c r="M32" s="71"/>
    </row>
    <row r="33" spans="1:13" x14ac:dyDescent="0.4">
      <c r="A33" s="29">
        <v>37</v>
      </c>
      <c r="B33" s="29">
        <v>106</v>
      </c>
      <c r="C33" s="29" t="s">
        <v>881</v>
      </c>
      <c r="D33" s="29">
        <v>1991</v>
      </c>
      <c r="E33" s="29" t="s">
        <v>5</v>
      </c>
      <c r="F33" s="29" t="s">
        <v>874</v>
      </c>
      <c r="G33" s="75">
        <v>4.6041666666666668E-2</v>
      </c>
      <c r="H33" s="79"/>
      <c r="I33" s="29">
        <v>50</v>
      </c>
      <c r="J33" s="21"/>
      <c r="K33" s="21"/>
      <c r="L33" s="71"/>
      <c r="M33" s="71"/>
    </row>
    <row r="34" spans="1:13" x14ac:dyDescent="0.4">
      <c r="A34" s="29">
        <v>38</v>
      </c>
      <c r="B34" s="29">
        <v>6</v>
      </c>
      <c r="C34" s="29" t="s">
        <v>882</v>
      </c>
      <c r="D34" s="29">
        <v>1976</v>
      </c>
      <c r="E34" s="29" t="s">
        <v>80</v>
      </c>
      <c r="F34" s="29" t="s">
        <v>24</v>
      </c>
      <c r="G34" s="75">
        <v>4.6296296296296301E-2</v>
      </c>
      <c r="H34" s="79"/>
      <c r="I34" s="29">
        <v>49</v>
      </c>
      <c r="J34" s="21">
        <v>39</v>
      </c>
      <c r="K34" s="21"/>
      <c r="L34" s="71"/>
      <c r="M34" s="71"/>
    </row>
    <row r="35" spans="1:13" x14ac:dyDescent="0.4">
      <c r="A35" s="29">
        <v>39</v>
      </c>
      <c r="B35" s="29">
        <v>58</v>
      </c>
      <c r="C35" s="29" t="s">
        <v>128</v>
      </c>
      <c r="D35" s="29">
        <v>1959</v>
      </c>
      <c r="E35" s="29" t="s">
        <v>88</v>
      </c>
      <c r="F35" s="29" t="s">
        <v>21</v>
      </c>
      <c r="G35" s="75">
        <v>4.6643518518518522E-2</v>
      </c>
      <c r="H35" s="79"/>
      <c r="I35" s="29">
        <v>48</v>
      </c>
      <c r="J35" s="21">
        <v>39</v>
      </c>
      <c r="K35" s="21"/>
      <c r="L35" s="71"/>
      <c r="M35" s="71"/>
    </row>
    <row r="36" spans="1:13" x14ac:dyDescent="0.4">
      <c r="A36" s="29">
        <v>40</v>
      </c>
      <c r="B36" s="29">
        <v>70</v>
      </c>
      <c r="C36" s="29" t="s">
        <v>202</v>
      </c>
      <c r="D36" s="29">
        <v>1982</v>
      </c>
      <c r="E36" s="29" t="s">
        <v>77</v>
      </c>
      <c r="F36" s="29" t="s">
        <v>21</v>
      </c>
      <c r="G36" s="75">
        <v>4.6643518518518522E-2</v>
      </c>
      <c r="H36" s="79"/>
      <c r="I36" s="29">
        <v>47</v>
      </c>
      <c r="J36" s="21">
        <v>38</v>
      </c>
      <c r="K36" s="21"/>
      <c r="L36" s="71"/>
      <c r="M36" s="71"/>
    </row>
    <row r="37" spans="1:13" x14ac:dyDescent="0.4">
      <c r="A37" s="29">
        <v>41</v>
      </c>
      <c r="B37" s="29">
        <v>54</v>
      </c>
      <c r="C37" s="29" t="s">
        <v>883</v>
      </c>
      <c r="D37" s="29">
        <v>1992</v>
      </c>
      <c r="E37" s="29" t="s">
        <v>5</v>
      </c>
      <c r="F37" s="29" t="s">
        <v>21</v>
      </c>
      <c r="G37" s="75">
        <v>4.704861111111111E-2</v>
      </c>
      <c r="H37" s="79"/>
      <c r="I37" s="29">
        <v>46</v>
      </c>
      <c r="J37" s="21"/>
      <c r="K37" s="21"/>
      <c r="L37" s="71"/>
      <c r="M37" s="71"/>
    </row>
    <row r="38" spans="1:13" x14ac:dyDescent="0.4">
      <c r="A38" s="29">
        <v>42</v>
      </c>
      <c r="B38" s="29">
        <v>63</v>
      </c>
      <c r="C38" s="29" t="s">
        <v>656</v>
      </c>
      <c r="D38" s="29">
        <v>1978</v>
      </c>
      <c r="E38" s="29" t="s">
        <v>77</v>
      </c>
      <c r="F38" s="29" t="s">
        <v>21</v>
      </c>
      <c r="G38" s="75">
        <v>4.704861111111111E-2</v>
      </c>
      <c r="H38" s="79"/>
      <c r="I38" s="29">
        <v>45</v>
      </c>
      <c r="J38" s="21">
        <v>37</v>
      </c>
      <c r="K38" s="21"/>
      <c r="L38" s="71"/>
      <c r="M38" s="71"/>
    </row>
    <row r="39" spans="1:13" x14ac:dyDescent="0.4">
      <c r="A39" s="29">
        <v>43</v>
      </c>
      <c r="B39" s="29">
        <v>64</v>
      </c>
      <c r="C39" s="29" t="s">
        <v>201</v>
      </c>
      <c r="D39" s="29">
        <v>1977</v>
      </c>
      <c r="E39" s="29" t="s">
        <v>80</v>
      </c>
      <c r="F39" s="29" t="s">
        <v>21</v>
      </c>
      <c r="G39" s="75">
        <v>4.7280092592592589E-2</v>
      </c>
      <c r="H39" s="79"/>
      <c r="I39" s="29">
        <v>44</v>
      </c>
      <c r="J39" s="21">
        <v>38</v>
      </c>
      <c r="K39" s="21"/>
      <c r="L39" s="71"/>
      <c r="M39" s="71"/>
    </row>
    <row r="40" spans="1:13" x14ac:dyDescent="0.4">
      <c r="A40" s="29">
        <v>45</v>
      </c>
      <c r="B40" s="29">
        <v>192</v>
      </c>
      <c r="C40" s="29" t="s">
        <v>585</v>
      </c>
      <c r="D40" s="29">
        <v>1976</v>
      </c>
      <c r="E40" s="29" t="s">
        <v>80</v>
      </c>
      <c r="F40" s="29" t="s">
        <v>22</v>
      </c>
      <c r="G40" s="75">
        <v>4.7719907407407412E-2</v>
      </c>
      <c r="H40" s="79"/>
      <c r="I40" s="29">
        <v>43</v>
      </c>
      <c r="J40" s="21">
        <v>37</v>
      </c>
      <c r="K40" s="21"/>
      <c r="L40" s="71"/>
      <c r="M40" s="71"/>
    </row>
    <row r="41" spans="1:13" x14ac:dyDescent="0.4">
      <c r="A41" s="29">
        <v>46</v>
      </c>
      <c r="B41" s="29">
        <v>114</v>
      </c>
      <c r="C41" s="29" t="s">
        <v>884</v>
      </c>
      <c r="D41" s="29">
        <v>1973</v>
      </c>
      <c r="E41" s="29" t="s">
        <v>80</v>
      </c>
      <c r="F41" s="29" t="s">
        <v>197</v>
      </c>
      <c r="G41" s="75">
        <v>4.780092592592592E-2</v>
      </c>
      <c r="H41" s="79"/>
      <c r="I41" s="29">
        <v>42</v>
      </c>
      <c r="J41" s="21">
        <v>36</v>
      </c>
      <c r="K41" s="21"/>
      <c r="L41" s="71"/>
      <c r="M41" s="71"/>
    </row>
    <row r="42" spans="1:13" x14ac:dyDescent="0.4">
      <c r="A42" s="29">
        <v>47</v>
      </c>
      <c r="B42" s="29">
        <v>153</v>
      </c>
      <c r="C42" s="29" t="s">
        <v>885</v>
      </c>
      <c r="D42" s="29">
        <v>1971</v>
      </c>
      <c r="E42" s="29" t="s">
        <v>81</v>
      </c>
      <c r="F42" s="29" t="s">
        <v>886</v>
      </c>
      <c r="G42" s="75">
        <v>4.8078703703703707E-2</v>
      </c>
      <c r="H42" s="79"/>
      <c r="I42" s="29">
        <v>41</v>
      </c>
      <c r="J42" s="21">
        <v>31</v>
      </c>
      <c r="K42" s="21"/>
      <c r="L42" s="71"/>
      <c r="M42" s="71"/>
    </row>
    <row r="43" spans="1:13" x14ac:dyDescent="0.4">
      <c r="A43" s="29">
        <v>48</v>
      </c>
      <c r="B43" s="29">
        <v>33</v>
      </c>
      <c r="C43" s="29" t="s">
        <v>887</v>
      </c>
      <c r="D43" s="29">
        <v>1959</v>
      </c>
      <c r="E43" s="29" t="s">
        <v>88</v>
      </c>
      <c r="F43" s="29" t="s">
        <v>166</v>
      </c>
      <c r="G43" s="75">
        <v>4.8321759259259266E-2</v>
      </c>
      <c r="H43" s="79"/>
      <c r="I43" s="29">
        <v>40</v>
      </c>
      <c r="J43" s="21">
        <v>38</v>
      </c>
      <c r="K43" s="21"/>
      <c r="L43" s="71"/>
      <c r="M43" s="71"/>
    </row>
    <row r="44" spans="1:13" x14ac:dyDescent="0.4">
      <c r="A44" s="29">
        <v>49</v>
      </c>
      <c r="B44" s="29">
        <v>126</v>
      </c>
      <c r="C44" s="29" t="s">
        <v>888</v>
      </c>
      <c r="D44" s="29">
        <v>1983</v>
      </c>
      <c r="E44" s="29" t="s">
        <v>5</v>
      </c>
      <c r="F44" s="29" t="s">
        <v>27</v>
      </c>
      <c r="G44" s="75">
        <v>4.8333333333333332E-2</v>
      </c>
      <c r="H44" s="79"/>
      <c r="I44" s="29">
        <v>39</v>
      </c>
      <c r="J44" s="21"/>
      <c r="K44" s="21"/>
      <c r="L44" s="71"/>
      <c r="M44" s="71"/>
    </row>
    <row r="45" spans="1:13" x14ac:dyDescent="0.4">
      <c r="A45" s="29">
        <v>51</v>
      </c>
      <c r="B45" s="29">
        <v>52</v>
      </c>
      <c r="C45" s="29" t="s">
        <v>203</v>
      </c>
      <c r="D45" s="29">
        <v>1967</v>
      </c>
      <c r="E45" s="29" t="s">
        <v>79</v>
      </c>
      <c r="F45" s="29" t="s">
        <v>21</v>
      </c>
      <c r="G45" s="75">
        <v>4.8425925925925928E-2</v>
      </c>
      <c r="H45" s="79"/>
      <c r="I45" s="29">
        <v>38</v>
      </c>
      <c r="J45" s="21">
        <v>38</v>
      </c>
      <c r="K45" s="21"/>
      <c r="L45" s="71"/>
      <c r="M45" s="71"/>
    </row>
    <row r="46" spans="1:13" x14ac:dyDescent="0.4">
      <c r="A46" s="29">
        <v>52</v>
      </c>
      <c r="B46" s="29">
        <v>73</v>
      </c>
      <c r="C46" s="29" t="s">
        <v>889</v>
      </c>
      <c r="D46" s="29">
        <v>1984</v>
      </c>
      <c r="E46" s="29" t="s">
        <v>5</v>
      </c>
      <c r="F46" s="29" t="s">
        <v>21</v>
      </c>
      <c r="G46" s="75">
        <v>4.8518518518518516E-2</v>
      </c>
      <c r="H46" s="79"/>
      <c r="I46" s="29">
        <v>37</v>
      </c>
      <c r="J46" s="21"/>
      <c r="K46" s="21"/>
      <c r="L46" s="71"/>
      <c r="M46" s="71"/>
    </row>
    <row r="47" spans="1:13" x14ac:dyDescent="0.4">
      <c r="A47" s="29">
        <v>53</v>
      </c>
      <c r="B47" s="29">
        <v>227</v>
      </c>
      <c r="C47" s="29" t="s">
        <v>890</v>
      </c>
      <c r="D47" s="29">
        <v>1976</v>
      </c>
      <c r="E47" s="29" t="s">
        <v>80</v>
      </c>
      <c r="F47" s="29" t="s">
        <v>21</v>
      </c>
      <c r="G47" s="75">
        <v>4.8668981481481487E-2</v>
      </c>
      <c r="H47" s="79"/>
      <c r="I47" s="29">
        <v>36</v>
      </c>
      <c r="J47" s="21">
        <v>35</v>
      </c>
      <c r="K47" s="21"/>
      <c r="L47" s="71"/>
      <c r="M47" s="71"/>
    </row>
    <row r="48" spans="1:13" x14ac:dyDescent="0.4">
      <c r="A48" s="29">
        <v>54</v>
      </c>
      <c r="B48" s="29">
        <v>185</v>
      </c>
      <c r="C48" s="29" t="s">
        <v>157</v>
      </c>
      <c r="D48" s="29">
        <v>1997</v>
      </c>
      <c r="E48" s="29" t="s">
        <v>6</v>
      </c>
      <c r="F48" s="29" t="s">
        <v>22</v>
      </c>
      <c r="G48" s="75">
        <v>4.8692129629629627E-2</v>
      </c>
      <c r="H48" s="79"/>
      <c r="I48" s="29">
        <v>35</v>
      </c>
      <c r="J48" s="21"/>
      <c r="K48" s="21"/>
      <c r="L48" s="71"/>
      <c r="M48" s="71"/>
    </row>
    <row r="49" spans="1:13" x14ac:dyDescent="0.4">
      <c r="A49" s="29">
        <v>55</v>
      </c>
      <c r="B49" s="29">
        <v>14</v>
      </c>
      <c r="C49" s="29" t="s">
        <v>891</v>
      </c>
      <c r="D49" s="29">
        <v>1958</v>
      </c>
      <c r="E49" s="29" t="s">
        <v>88</v>
      </c>
      <c r="F49" s="29" t="s">
        <v>166</v>
      </c>
      <c r="G49" s="75">
        <v>4.8773148148148149E-2</v>
      </c>
      <c r="H49" s="79"/>
      <c r="I49" s="21">
        <v>34</v>
      </c>
      <c r="J49" s="21">
        <v>37</v>
      </c>
      <c r="K49" s="21"/>
      <c r="L49" s="71"/>
      <c r="M49" s="71"/>
    </row>
    <row r="50" spans="1:13" x14ac:dyDescent="0.4">
      <c r="A50" s="29">
        <v>56</v>
      </c>
      <c r="B50" s="29">
        <v>164</v>
      </c>
      <c r="C50" s="29" t="s">
        <v>892</v>
      </c>
      <c r="D50" s="29">
        <v>1979</v>
      </c>
      <c r="E50" s="29" t="s">
        <v>77</v>
      </c>
      <c r="F50" s="29" t="s">
        <v>893</v>
      </c>
      <c r="G50" s="75">
        <v>4.8831018518518517E-2</v>
      </c>
      <c r="H50" s="79"/>
      <c r="I50" s="29">
        <v>33</v>
      </c>
      <c r="J50" s="21">
        <v>36</v>
      </c>
      <c r="K50" s="21"/>
      <c r="L50" s="71"/>
      <c r="M50" s="71"/>
    </row>
    <row r="51" spans="1:13" x14ac:dyDescent="0.4">
      <c r="A51" s="29">
        <v>57</v>
      </c>
      <c r="B51" s="29">
        <v>156</v>
      </c>
      <c r="C51" s="29" t="s">
        <v>894</v>
      </c>
      <c r="D51" s="29">
        <v>1988</v>
      </c>
      <c r="E51" s="29" t="s">
        <v>5</v>
      </c>
      <c r="F51" s="29" t="s">
        <v>895</v>
      </c>
      <c r="G51" s="75">
        <v>4.9166666666666664E-2</v>
      </c>
      <c r="H51" s="79"/>
      <c r="I51" s="29">
        <v>32</v>
      </c>
      <c r="J51" s="21"/>
      <c r="K51" s="21"/>
      <c r="L51" s="71"/>
      <c r="M51" s="71"/>
    </row>
    <row r="52" spans="1:13" x14ac:dyDescent="0.4">
      <c r="A52" s="29">
        <v>58</v>
      </c>
      <c r="B52" s="29">
        <v>90</v>
      </c>
      <c r="C52" s="29" t="s">
        <v>896</v>
      </c>
      <c r="D52" s="29">
        <v>1974</v>
      </c>
      <c r="E52" s="29" t="s">
        <v>80</v>
      </c>
      <c r="F52" s="29" t="s">
        <v>226</v>
      </c>
      <c r="G52" s="75">
        <v>4.9386574074074076E-2</v>
      </c>
      <c r="H52" s="79"/>
      <c r="I52" s="29">
        <v>31</v>
      </c>
      <c r="J52" s="21">
        <v>34</v>
      </c>
      <c r="K52" s="21"/>
      <c r="L52" s="71"/>
      <c r="M52" s="71"/>
    </row>
    <row r="53" spans="1:13" x14ac:dyDescent="0.4">
      <c r="A53" s="29">
        <v>59</v>
      </c>
      <c r="B53" s="29">
        <v>27</v>
      </c>
      <c r="C53" s="29" t="s">
        <v>897</v>
      </c>
      <c r="D53" s="29">
        <v>1975</v>
      </c>
      <c r="E53" s="29" t="s">
        <v>80</v>
      </c>
      <c r="F53" s="29" t="s">
        <v>166</v>
      </c>
      <c r="G53" s="75">
        <v>4.9421296296296297E-2</v>
      </c>
      <c r="H53" s="79"/>
      <c r="I53" s="29">
        <v>30</v>
      </c>
      <c r="J53" s="21">
        <v>33</v>
      </c>
      <c r="K53" s="21"/>
      <c r="L53" s="71"/>
      <c r="M53" s="71"/>
    </row>
    <row r="54" spans="1:13" x14ac:dyDescent="0.4">
      <c r="A54" s="29">
        <v>60</v>
      </c>
      <c r="B54" s="29">
        <v>205</v>
      </c>
      <c r="C54" s="29" t="s">
        <v>680</v>
      </c>
      <c r="D54" s="29">
        <v>1981</v>
      </c>
      <c r="E54" s="29" t="s">
        <v>77</v>
      </c>
      <c r="F54" s="29" t="s">
        <v>347</v>
      </c>
      <c r="G54" s="75">
        <v>4.9583333333333333E-2</v>
      </c>
      <c r="H54" s="79"/>
      <c r="I54" s="29">
        <v>29</v>
      </c>
      <c r="J54" s="21">
        <v>35</v>
      </c>
      <c r="K54" s="21"/>
      <c r="L54" s="71"/>
      <c r="M54" s="71"/>
    </row>
    <row r="55" spans="1:13" x14ac:dyDescent="0.4">
      <c r="A55" s="29">
        <v>61</v>
      </c>
      <c r="B55" s="29">
        <v>163</v>
      </c>
      <c r="C55" s="29" t="s">
        <v>898</v>
      </c>
      <c r="D55" s="29">
        <v>1974</v>
      </c>
      <c r="E55" s="29" t="s">
        <v>80</v>
      </c>
      <c r="F55" s="29" t="s">
        <v>893</v>
      </c>
      <c r="G55" s="75">
        <v>4.9594907407407407E-2</v>
      </c>
      <c r="H55" s="79"/>
      <c r="I55" s="29">
        <v>28</v>
      </c>
      <c r="J55" s="21">
        <v>32</v>
      </c>
      <c r="K55" s="21"/>
      <c r="L55" s="71"/>
      <c r="M55" s="71"/>
    </row>
    <row r="56" spans="1:13" x14ac:dyDescent="0.4">
      <c r="A56" s="29">
        <v>62</v>
      </c>
      <c r="B56" s="29">
        <v>108</v>
      </c>
      <c r="C56" s="29" t="s">
        <v>899</v>
      </c>
      <c r="D56" s="29">
        <v>1979</v>
      </c>
      <c r="E56" s="29" t="s">
        <v>77</v>
      </c>
      <c r="F56" s="29" t="s">
        <v>900</v>
      </c>
      <c r="G56" s="75">
        <v>4.9629629629629635E-2</v>
      </c>
      <c r="H56" s="79"/>
      <c r="I56" s="21">
        <v>27</v>
      </c>
      <c r="J56" s="21">
        <v>34</v>
      </c>
      <c r="K56" s="21"/>
      <c r="L56" s="71"/>
      <c r="M56" s="71"/>
    </row>
    <row r="57" spans="1:13" x14ac:dyDescent="0.4">
      <c r="A57" s="29">
        <v>63</v>
      </c>
      <c r="B57" s="29">
        <v>133</v>
      </c>
      <c r="C57" s="29" t="s">
        <v>446</v>
      </c>
      <c r="D57" s="29">
        <v>1973</v>
      </c>
      <c r="E57" s="29" t="s">
        <v>80</v>
      </c>
      <c r="F57" s="29" t="s">
        <v>27</v>
      </c>
      <c r="G57" s="75">
        <v>4.9652777777777775E-2</v>
      </c>
      <c r="H57" s="79"/>
      <c r="I57" s="29">
        <v>26</v>
      </c>
      <c r="J57" s="21">
        <v>31</v>
      </c>
      <c r="K57" s="21"/>
      <c r="L57" s="71"/>
      <c r="M57" s="71"/>
    </row>
    <row r="58" spans="1:13" x14ac:dyDescent="0.4">
      <c r="A58" s="29">
        <v>66</v>
      </c>
      <c r="B58" s="29">
        <v>62</v>
      </c>
      <c r="C58" s="29" t="s">
        <v>305</v>
      </c>
      <c r="D58" s="29">
        <v>1970</v>
      </c>
      <c r="E58" s="29" t="s">
        <v>81</v>
      </c>
      <c r="F58" s="29" t="s">
        <v>21</v>
      </c>
      <c r="G58" s="75">
        <v>4.9722222222222223E-2</v>
      </c>
      <c r="H58" s="79"/>
      <c r="I58" s="29">
        <v>25</v>
      </c>
      <c r="J58" s="21">
        <v>30</v>
      </c>
      <c r="K58" s="21"/>
      <c r="L58" s="71"/>
      <c r="M58" s="71"/>
    </row>
    <row r="59" spans="1:13" x14ac:dyDescent="0.4">
      <c r="A59" s="29">
        <v>67</v>
      </c>
      <c r="B59" s="29">
        <v>116</v>
      </c>
      <c r="C59" s="29" t="s">
        <v>901</v>
      </c>
      <c r="D59" s="29">
        <v>1961</v>
      </c>
      <c r="E59" s="29" t="s">
        <v>88</v>
      </c>
      <c r="F59" s="29" t="s">
        <v>465</v>
      </c>
      <c r="G59" s="75">
        <v>5.0324074074074077E-2</v>
      </c>
      <c r="H59" s="79"/>
      <c r="I59" s="29">
        <v>24</v>
      </c>
      <c r="J59" s="21">
        <v>36</v>
      </c>
      <c r="K59" s="21"/>
      <c r="L59" s="71"/>
      <c r="M59" s="71"/>
    </row>
    <row r="60" spans="1:13" x14ac:dyDescent="0.4">
      <c r="A60" s="29">
        <v>68</v>
      </c>
      <c r="B60" s="29">
        <v>112</v>
      </c>
      <c r="C60" s="29" t="s">
        <v>902</v>
      </c>
      <c r="D60" s="29">
        <v>1975</v>
      </c>
      <c r="E60" s="29" t="s">
        <v>80</v>
      </c>
      <c r="F60" s="29" t="s">
        <v>197</v>
      </c>
      <c r="G60" s="75">
        <v>5.0462962962962959E-2</v>
      </c>
      <c r="H60" s="79"/>
      <c r="I60" s="29">
        <v>23</v>
      </c>
      <c r="J60" s="21">
        <v>30</v>
      </c>
      <c r="K60" s="21"/>
      <c r="L60" s="71"/>
      <c r="M60" s="71"/>
    </row>
    <row r="61" spans="1:13" x14ac:dyDescent="0.4">
      <c r="A61" s="29">
        <v>69</v>
      </c>
      <c r="B61" s="29">
        <v>57</v>
      </c>
      <c r="C61" s="29" t="s">
        <v>310</v>
      </c>
      <c r="D61" s="29">
        <v>1977</v>
      </c>
      <c r="E61" s="29" t="s">
        <v>80</v>
      </c>
      <c r="F61" s="29" t="s">
        <v>21</v>
      </c>
      <c r="G61" s="75">
        <v>5.0486111111111114E-2</v>
      </c>
      <c r="H61" s="79"/>
      <c r="I61" s="29">
        <v>22</v>
      </c>
      <c r="J61" s="21">
        <v>29</v>
      </c>
      <c r="K61" s="21"/>
      <c r="L61" s="71"/>
      <c r="M61" s="71"/>
    </row>
    <row r="62" spans="1:13" x14ac:dyDescent="0.4">
      <c r="A62" s="29">
        <v>70</v>
      </c>
      <c r="B62" s="29">
        <v>125</v>
      </c>
      <c r="C62" s="29" t="s">
        <v>205</v>
      </c>
      <c r="D62" s="29">
        <v>1976</v>
      </c>
      <c r="E62" s="29" t="s">
        <v>80</v>
      </c>
      <c r="F62" s="29" t="s">
        <v>27</v>
      </c>
      <c r="G62" s="75">
        <v>5.0543981481481481E-2</v>
      </c>
      <c r="H62" s="79"/>
      <c r="I62" s="29">
        <v>21</v>
      </c>
      <c r="J62" s="21">
        <v>28</v>
      </c>
      <c r="K62" s="21"/>
      <c r="L62" s="71"/>
      <c r="M62" s="71"/>
    </row>
    <row r="63" spans="1:13" x14ac:dyDescent="0.4">
      <c r="A63" s="29">
        <v>71</v>
      </c>
      <c r="B63" s="29">
        <v>68</v>
      </c>
      <c r="C63" s="29" t="s">
        <v>207</v>
      </c>
      <c r="D63" s="29">
        <v>1953</v>
      </c>
      <c r="E63" s="29" t="s">
        <v>89</v>
      </c>
      <c r="F63" s="29" t="s">
        <v>21</v>
      </c>
      <c r="G63" s="75">
        <v>5.0601851851851849E-2</v>
      </c>
      <c r="H63" s="79"/>
      <c r="I63" s="29">
        <v>20</v>
      </c>
      <c r="J63" s="21">
        <v>30</v>
      </c>
      <c r="K63" s="21"/>
      <c r="L63" s="71"/>
      <c r="M63" s="71"/>
    </row>
    <row r="64" spans="1:13" x14ac:dyDescent="0.4">
      <c r="A64" s="29">
        <v>73</v>
      </c>
      <c r="B64" s="29">
        <v>88</v>
      </c>
      <c r="C64" s="29" t="s">
        <v>303</v>
      </c>
      <c r="D64" s="29">
        <v>1955</v>
      </c>
      <c r="E64" s="29" t="s">
        <v>89</v>
      </c>
      <c r="F64" s="29" t="s">
        <v>226</v>
      </c>
      <c r="G64" s="75">
        <v>5.0682870370370371E-2</v>
      </c>
      <c r="H64" s="79"/>
      <c r="I64" s="29">
        <v>19</v>
      </c>
      <c r="J64" s="21">
        <v>29</v>
      </c>
      <c r="K64" s="21"/>
      <c r="L64" s="71"/>
      <c r="M64" s="71"/>
    </row>
    <row r="65" spans="1:13" x14ac:dyDescent="0.4">
      <c r="A65" s="29">
        <v>74</v>
      </c>
      <c r="B65" s="29">
        <v>212</v>
      </c>
      <c r="C65" s="29" t="s">
        <v>903</v>
      </c>
      <c r="D65" s="29">
        <v>1957</v>
      </c>
      <c r="E65" s="29" t="s">
        <v>89</v>
      </c>
      <c r="F65" s="29" t="s">
        <v>197</v>
      </c>
      <c r="G65" s="75">
        <v>5.0752314814814813E-2</v>
      </c>
      <c r="H65" s="79"/>
      <c r="I65" s="29">
        <v>18</v>
      </c>
      <c r="J65" s="21">
        <v>28</v>
      </c>
      <c r="K65" s="21"/>
      <c r="L65" s="71"/>
      <c r="M65" s="71"/>
    </row>
    <row r="66" spans="1:13" x14ac:dyDescent="0.4">
      <c r="A66" s="29">
        <v>75</v>
      </c>
      <c r="B66" s="29">
        <v>136</v>
      </c>
      <c r="C66" s="29" t="s">
        <v>904</v>
      </c>
      <c r="D66" s="29">
        <v>1963</v>
      </c>
      <c r="E66" s="29" t="s">
        <v>79</v>
      </c>
      <c r="F66" s="29" t="s">
        <v>876</v>
      </c>
      <c r="G66" s="75">
        <v>5.0891203703703702E-2</v>
      </c>
      <c r="H66" s="79"/>
      <c r="I66" s="29">
        <v>17</v>
      </c>
      <c r="J66" s="21">
        <v>37</v>
      </c>
      <c r="K66" s="21"/>
      <c r="L66" s="71"/>
      <c r="M66" s="71"/>
    </row>
    <row r="67" spans="1:13" x14ac:dyDescent="0.4">
      <c r="A67" s="29">
        <v>76</v>
      </c>
      <c r="B67" s="29">
        <v>184</v>
      </c>
      <c r="C67" s="29" t="s">
        <v>646</v>
      </c>
      <c r="D67" s="29">
        <v>1972</v>
      </c>
      <c r="E67" s="29" t="s">
        <v>81</v>
      </c>
      <c r="F67" s="29" t="s">
        <v>22</v>
      </c>
      <c r="G67" s="75">
        <v>5.1134259259259261E-2</v>
      </c>
      <c r="H67" s="79"/>
      <c r="I67" s="29">
        <v>16</v>
      </c>
      <c r="J67" s="21">
        <v>29</v>
      </c>
      <c r="K67" s="21"/>
      <c r="L67" s="71"/>
      <c r="M67" s="71"/>
    </row>
    <row r="68" spans="1:13" x14ac:dyDescent="0.4">
      <c r="A68" s="29">
        <v>79</v>
      </c>
      <c r="B68" s="29">
        <v>89</v>
      </c>
      <c r="C68" s="29" t="s">
        <v>238</v>
      </c>
      <c r="D68" s="29">
        <v>1957</v>
      </c>
      <c r="E68" s="29" t="s">
        <v>89</v>
      </c>
      <c r="F68" s="29" t="s">
        <v>226</v>
      </c>
      <c r="G68" s="75">
        <v>5.1597222222222218E-2</v>
      </c>
      <c r="H68" s="79"/>
      <c r="I68" s="29">
        <v>15</v>
      </c>
      <c r="J68" s="21">
        <v>27</v>
      </c>
      <c r="K68" s="21"/>
      <c r="L68" s="71"/>
      <c r="M68" s="71"/>
    </row>
    <row r="69" spans="1:13" x14ac:dyDescent="0.4">
      <c r="A69" s="29">
        <v>80</v>
      </c>
      <c r="B69" s="29">
        <v>155</v>
      </c>
      <c r="C69" s="29" t="s">
        <v>905</v>
      </c>
      <c r="D69" s="29">
        <v>1967</v>
      </c>
      <c r="E69" s="29" t="s">
        <v>79</v>
      </c>
      <c r="F69" s="29" t="s">
        <v>895</v>
      </c>
      <c r="G69" s="75">
        <v>5.1655092592592593E-2</v>
      </c>
      <c r="H69" s="79"/>
      <c r="I69" s="29">
        <v>14</v>
      </c>
      <c r="J69" s="21">
        <v>36</v>
      </c>
      <c r="K69" s="21"/>
      <c r="L69" s="71"/>
      <c r="M69" s="71"/>
    </row>
    <row r="70" spans="1:13" x14ac:dyDescent="0.4">
      <c r="A70" s="29">
        <v>81</v>
      </c>
      <c r="B70" s="29">
        <v>18</v>
      </c>
      <c r="C70" s="29" t="s">
        <v>906</v>
      </c>
      <c r="D70" s="29">
        <v>1967</v>
      </c>
      <c r="E70" s="29" t="s">
        <v>79</v>
      </c>
      <c r="F70" s="29" t="s">
        <v>166</v>
      </c>
      <c r="G70" s="75">
        <v>5.1793981481481483E-2</v>
      </c>
      <c r="H70" s="79"/>
      <c r="I70" s="29">
        <v>13</v>
      </c>
      <c r="J70" s="21">
        <v>35</v>
      </c>
      <c r="K70" s="21"/>
      <c r="L70" s="71"/>
      <c r="M70" s="71"/>
    </row>
    <row r="71" spans="1:13" x14ac:dyDescent="0.4">
      <c r="A71" s="29">
        <v>82</v>
      </c>
      <c r="B71" s="29">
        <v>8</v>
      </c>
      <c r="C71" s="29" t="s">
        <v>907</v>
      </c>
      <c r="D71" s="29">
        <v>1961</v>
      </c>
      <c r="E71" s="29" t="s">
        <v>88</v>
      </c>
      <c r="F71" s="29" t="s">
        <v>24</v>
      </c>
      <c r="G71" s="75">
        <v>5.2361111111111108E-2</v>
      </c>
      <c r="H71" s="79"/>
      <c r="I71" s="29">
        <v>12</v>
      </c>
      <c r="J71" s="21">
        <v>35</v>
      </c>
      <c r="K71" s="21"/>
      <c r="L71" s="71"/>
      <c r="M71" s="71"/>
    </row>
    <row r="72" spans="1:13" x14ac:dyDescent="0.4">
      <c r="A72" s="29">
        <v>83</v>
      </c>
      <c r="B72" s="29">
        <v>59</v>
      </c>
      <c r="C72" s="29" t="s">
        <v>239</v>
      </c>
      <c r="D72" s="29">
        <v>1963</v>
      </c>
      <c r="E72" s="29" t="s">
        <v>79</v>
      </c>
      <c r="F72" s="29" t="s">
        <v>21</v>
      </c>
      <c r="G72" s="75">
        <v>5.2569444444444446E-2</v>
      </c>
      <c r="H72" s="79"/>
      <c r="I72" s="29">
        <v>11</v>
      </c>
      <c r="J72" s="21">
        <v>34</v>
      </c>
      <c r="K72" s="21"/>
      <c r="L72" s="71"/>
      <c r="M72" s="71"/>
    </row>
    <row r="73" spans="1:13" x14ac:dyDescent="0.4">
      <c r="A73" s="29">
        <v>84</v>
      </c>
      <c r="B73" s="29">
        <v>56</v>
      </c>
      <c r="C73" s="29" t="s">
        <v>206</v>
      </c>
      <c r="D73" s="29">
        <v>1962</v>
      </c>
      <c r="E73" s="29" t="s">
        <v>88</v>
      </c>
      <c r="F73" s="29" t="s">
        <v>21</v>
      </c>
      <c r="G73" s="75">
        <v>5.2708333333333336E-2</v>
      </c>
      <c r="H73" s="79"/>
      <c r="I73" s="29">
        <v>10</v>
      </c>
      <c r="J73" s="21">
        <v>34</v>
      </c>
      <c r="K73" s="21"/>
      <c r="L73" s="71"/>
      <c r="M73" s="71"/>
    </row>
    <row r="74" spans="1:13" x14ac:dyDescent="0.4">
      <c r="A74" s="29">
        <v>85</v>
      </c>
      <c r="B74" s="29">
        <v>219</v>
      </c>
      <c r="C74" s="29" t="s">
        <v>908</v>
      </c>
      <c r="D74" s="29">
        <v>1977</v>
      </c>
      <c r="E74" s="29" t="s">
        <v>80</v>
      </c>
      <c r="F74" s="29" t="s">
        <v>909</v>
      </c>
      <c r="G74" s="75">
        <v>5.2870370370370373E-2</v>
      </c>
      <c r="H74" s="79"/>
      <c r="I74" s="29">
        <v>9</v>
      </c>
      <c r="J74" s="21">
        <v>27</v>
      </c>
      <c r="K74" s="21"/>
      <c r="L74" s="71"/>
      <c r="M74" s="71"/>
    </row>
    <row r="75" spans="1:13" x14ac:dyDescent="0.4">
      <c r="A75" s="29">
        <v>86</v>
      </c>
      <c r="B75" s="29">
        <v>25</v>
      </c>
      <c r="C75" s="29" t="s">
        <v>910</v>
      </c>
      <c r="D75" s="29">
        <v>1971</v>
      </c>
      <c r="E75" s="29" t="s">
        <v>81</v>
      </c>
      <c r="F75" s="29" t="s">
        <v>166</v>
      </c>
      <c r="G75" s="75">
        <v>5.3206018518518521E-2</v>
      </c>
      <c r="H75" s="79"/>
      <c r="I75" s="29">
        <v>8</v>
      </c>
      <c r="J75" s="21">
        <v>28</v>
      </c>
      <c r="K75" s="21"/>
      <c r="L75" s="71"/>
      <c r="M75" s="71"/>
    </row>
    <row r="76" spans="1:13" x14ac:dyDescent="0.4">
      <c r="A76" s="29">
        <v>87</v>
      </c>
      <c r="B76" s="29">
        <v>183</v>
      </c>
      <c r="C76" s="29" t="s">
        <v>119</v>
      </c>
      <c r="D76" s="29">
        <v>1966</v>
      </c>
      <c r="E76" s="29" t="s">
        <v>79</v>
      </c>
      <c r="F76" s="29" t="s">
        <v>22</v>
      </c>
      <c r="G76" s="75">
        <v>5.3263888888888888E-2</v>
      </c>
      <c r="H76" s="79"/>
      <c r="I76" s="29">
        <v>7</v>
      </c>
      <c r="J76" s="21">
        <v>33</v>
      </c>
      <c r="K76" s="21"/>
      <c r="L76" s="71"/>
      <c r="M76" s="71"/>
    </row>
    <row r="77" spans="1:13" x14ac:dyDescent="0.4">
      <c r="A77" s="29">
        <v>88</v>
      </c>
      <c r="B77" s="29">
        <v>137</v>
      </c>
      <c r="C77" s="29" t="s">
        <v>911</v>
      </c>
      <c r="D77" s="29">
        <v>1962</v>
      </c>
      <c r="E77" s="29" t="s">
        <v>88</v>
      </c>
      <c r="F77" s="29" t="s">
        <v>876</v>
      </c>
      <c r="G77" s="75">
        <v>5.3379629629629631E-2</v>
      </c>
      <c r="H77" s="79"/>
      <c r="I77" s="29">
        <v>6</v>
      </c>
      <c r="J77" s="21">
        <v>33</v>
      </c>
      <c r="K77" s="21"/>
      <c r="L77" s="71"/>
      <c r="M77" s="71"/>
    </row>
    <row r="78" spans="1:13" x14ac:dyDescent="0.4">
      <c r="A78" s="29">
        <v>92</v>
      </c>
      <c r="B78" s="29">
        <v>147</v>
      </c>
      <c r="C78" s="29" t="s">
        <v>912</v>
      </c>
      <c r="D78" s="29">
        <v>1975</v>
      </c>
      <c r="E78" s="29" t="s">
        <v>80</v>
      </c>
      <c r="F78" s="29" t="s">
        <v>246</v>
      </c>
      <c r="G78" s="75">
        <v>5.3715277777777772E-2</v>
      </c>
      <c r="H78" s="79"/>
      <c r="I78" s="29">
        <v>5</v>
      </c>
      <c r="J78" s="21">
        <v>26</v>
      </c>
      <c r="K78" s="21"/>
      <c r="L78" s="71"/>
      <c r="M78" s="71"/>
    </row>
    <row r="79" spans="1:13" x14ac:dyDescent="0.4">
      <c r="A79" s="29">
        <v>94</v>
      </c>
      <c r="B79" s="29">
        <v>206</v>
      </c>
      <c r="C79" s="29" t="s">
        <v>913</v>
      </c>
      <c r="D79" s="29">
        <v>1968</v>
      </c>
      <c r="E79" s="29" t="s">
        <v>81</v>
      </c>
      <c r="F79" s="29" t="s">
        <v>347</v>
      </c>
      <c r="G79" s="75">
        <v>5.3993055555555558E-2</v>
      </c>
      <c r="H79" s="79"/>
      <c r="I79" s="29">
        <v>4</v>
      </c>
      <c r="J79" s="21">
        <v>27</v>
      </c>
      <c r="K79" s="21"/>
      <c r="L79" s="71"/>
      <c r="M79" s="71"/>
    </row>
    <row r="80" spans="1:13" x14ac:dyDescent="0.4">
      <c r="A80" s="29">
        <v>95</v>
      </c>
      <c r="B80" s="29">
        <v>55</v>
      </c>
      <c r="C80" s="29" t="s">
        <v>914</v>
      </c>
      <c r="D80" s="29">
        <v>1966</v>
      </c>
      <c r="E80" s="29" t="s">
        <v>79</v>
      </c>
      <c r="F80" s="29" t="s">
        <v>21</v>
      </c>
      <c r="G80" s="75">
        <v>5.4201388888888889E-2</v>
      </c>
      <c r="H80" s="79"/>
      <c r="I80" s="29">
        <v>3</v>
      </c>
      <c r="J80" s="21">
        <v>32</v>
      </c>
      <c r="K80" s="21"/>
      <c r="L80" s="71"/>
      <c r="M80" s="71"/>
    </row>
    <row r="81" spans="1:13" x14ac:dyDescent="0.4">
      <c r="A81" s="29">
        <v>96</v>
      </c>
      <c r="B81" s="29">
        <v>138</v>
      </c>
      <c r="C81" s="29" t="s">
        <v>915</v>
      </c>
      <c r="D81" s="29">
        <v>1977</v>
      </c>
      <c r="E81" s="29" t="s">
        <v>80</v>
      </c>
      <c r="F81" s="29" t="s">
        <v>876</v>
      </c>
      <c r="G81" s="75">
        <v>5.4236111111111117E-2</v>
      </c>
      <c r="H81" s="79"/>
      <c r="I81" s="29">
        <v>2</v>
      </c>
      <c r="J81" s="21">
        <v>25</v>
      </c>
      <c r="K81" s="21"/>
      <c r="L81" s="71"/>
      <c r="M81" s="71"/>
    </row>
    <row r="82" spans="1:13" x14ac:dyDescent="0.4">
      <c r="A82" s="29">
        <v>97</v>
      </c>
      <c r="B82" s="29">
        <v>109</v>
      </c>
      <c r="C82" s="29" t="s">
        <v>916</v>
      </c>
      <c r="D82" s="29">
        <v>1956</v>
      </c>
      <c r="E82" s="29" t="s">
        <v>89</v>
      </c>
      <c r="F82" s="29" t="s">
        <v>917</v>
      </c>
      <c r="G82" s="75">
        <v>5.4270833333333331E-2</v>
      </c>
      <c r="H82" s="79"/>
      <c r="I82" s="29">
        <v>1</v>
      </c>
      <c r="J82" s="21">
        <v>26</v>
      </c>
      <c r="K82" s="21"/>
      <c r="L82" s="71"/>
      <c r="M82" s="71"/>
    </row>
    <row r="83" spans="1:13" x14ac:dyDescent="0.4">
      <c r="A83" s="29">
        <v>98</v>
      </c>
      <c r="B83" s="29">
        <v>17</v>
      </c>
      <c r="C83" s="29" t="s">
        <v>918</v>
      </c>
      <c r="D83" s="29">
        <v>1970</v>
      </c>
      <c r="E83" s="29" t="s">
        <v>81</v>
      </c>
      <c r="F83" s="29" t="s">
        <v>166</v>
      </c>
      <c r="G83" s="75">
        <v>5.4305555555555551E-2</v>
      </c>
      <c r="H83" s="79"/>
      <c r="I83" s="29">
        <v>1</v>
      </c>
      <c r="J83" s="21">
        <v>26</v>
      </c>
      <c r="K83" s="21"/>
      <c r="L83" s="71"/>
      <c r="M83" s="71"/>
    </row>
    <row r="84" spans="1:13" x14ac:dyDescent="0.4">
      <c r="A84" s="29">
        <v>99</v>
      </c>
      <c r="B84" s="29">
        <v>135</v>
      </c>
      <c r="C84" s="29" t="s">
        <v>919</v>
      </c>
      <c r="D84" s="29">
        <v>1979</v>
      </c>
      <c r="E84" s="29" t="s">
        <v>77</v>
      </c>
      <c r="F84" s="29" t="s">
        <v>270</v>
      </c>
      <c r="G84" s="75">
        <v>5.4328703703703705E-2</v>
      </c>
      <c r="H84" s="79"/>
      <c r="I84" s="29">
        <v>1</v>
      </c>
      <c r="J84" s="21">
        <v>33</v>
      </c>
      <c r="K84" s="21"/>
      <c r="L84" s="71"/>
      <c r="M84" s="71"/>
    </row>
    <row r="85" spans="1:13" x14ac:dyDescent="0.4">
      <c r="A85" s="29">
        <v>100</v>
      </c>
      <c r="B85" s="29">
        <v>170</v>
      </c>
      <c r="C85" s="29" t="s">
        <v>136</v>
      </c>
      <c r="D85" s="29">
        <v>1964</v>
      </c>
      <c r="E85" s="29" t="s">
        <v>79</v>
      </c>
      <c r="F85" s="29" t="s">
        <v>146</v>
      </c>
      <c r="G85" s="75">
        <v>5.4398148148148147E-2</v>
      </c>
      <c r="H85" s="79"/>
      <c r="I85" s="29">
        <v>1</v>
      </c>
      <c r="J85" s="21">
        <v>31</v>
      </c>
      <c r="K85" s="21"/>
      <c r="L85" s="71"/>
      <c r="M85" s="71"/>
    </row>
    <row r="86" spans="1:13" x14ac:dyDescent="0.4">
      <c r="A86" s="29">
        <v>102</v>
      </c>
      <c r="B86" s="29">
        <v>195</v>
      </c>
      <c r="C86" s="29" t="s">
        <v>920</v>
      </c>
      <c r="D86" s="29">
        <v>1969</v>
      </c>
      <c r="E86" s="29" t="s">
        <v>81</v>
      </c>
      <c r="F86" s="29" t="s">
        <v>36</v>
      </c>
      <c r="G86" s="75">
        <v>5.4490740740740735E-2</v>
      </c>
      <c r="H86" s="79"/>
      <c r="I86" s="29">
        <v>1</v>
      </c>
      <c r="J86" s="21">
        <v>25</v>
      </c>
      <c r="K86" s="21"/>
      <c r="L86" s="71"/>
      <c r="M86" s="71"/>
    </row>
    <row r="87" spans="1:13" x14ac:dyDescent="0.4">
      <c r="A87" s="29">
        <v>103</v>
      </c>
      <c r="B87" s="29">
        <v>111</v>
      </c>
      <c r="C87" s="29" t="s">
        <v>921</v>
      </c>
      <c r="D87" s="29">
        <v>1970</v>
      </c>
      <c r="E87" s="29" t="s">
        <v>81</v>
      </c>
      <c r="F87" s="29" t="s">
        <v>917</v>
      </c>
      <c r="G87" s="75">
        <v>5.4629629629629632E-2</v>
      </c>
      <c r="H87" s="79"/>
      <c r="I87" s="29">
        <v>1</v>
      </c>
      <c r="J87" s="21">
        <v>24</v>
      </c>
      <c r="K87" s="21"/>
      <c r="L87" s="71"/>
      <c r="M87" s="71"/>
    </row>
    <row r="88" spans="1:13" x14ac:dyDescent="0.4">
      <c r="A88" s="29">
        <v>104</v>
      </c>
      <c r="B88" s="29">
        <v>97</v>
      </c>
      <c r="C88" s="29" t="s">
        <v>922</v>
      </c>
      <c r="D88" s="29">
        <v>1970</v>
      </c>
      <c r="E88" s="29" t="s">
        <v>81</v>
      </c>
      <c r="F88" s="29" t="s">
        <v>226</v>
      </c>
      <c r="G88" s="75">
        <v>5.4664351851851846E-2</v>
      </c>
      <c r="H88" s="79"/>
      <c r="I88" s="29">
        <v>1</v>
      </c>
      <c r="J88" s="21">
        <v>23</v>
      </c>
      <c r="K88" s="21"/>
      <c r="L88" s="71"/>
      <c r="M88" s="71"/>
    </row>
    <row r="89" spans="1:13" x14ac:dyDescent="0.4">
      <c r="A89" s="29">
        <v>105</v>
      </c>
      <c r="B89" s="29">
        <v>128</v>
      </c>
      <c r="C89" s="29" t="s">
        <v>923</v>
      </c>
      <c r="D89" s="29">
        <v>1956</v>
      </c>
      <c r="E89" s="29" t="s">
        <v>89</v>
      </c>
      <c r="F89" s="29" t="s">
        <v>27</v>
      </c>
      <c r="G89" s="75">
        <v>5.4768518518518522E-2</v>
      </c>
      <c r="H89" s="79"/>
      <c r="I89" s="29">
        <v>1</v>
      </c>
      <c r="J89" s="21">
        <v>25</v>
      </c>
      <c r="K89" s="21"/>
      <c r="L89" s="71"/>
      <c r="M89" s="71"/>
    </row>
    <row r="90" spans="1:13" x14ac:dyDescent="0.4">
      <c r="A90" s="29">
        <v>106</v>
      </c>
      <c r="B90" s="29">
        <v>130</v>
      </c>
      <c r="C90" s="29" t="s">
        <v>924</v>
      </c>
      <c r="D90" s="29">
        <v>1972</v>
      </c>
      <c r="E90" s="29" t="s">
        <v>81</v>
      </c>
      <c r="F90" s="29" t="s">
        <v>27</v>
      </c>
      <c r="G90" s="75">
        <v>5.4965277777777773E-2</v>
      </c>
      <c r="H90" s="79"/>
      <c r="I90" s="29">
        <v>1</v>
      </c>
      <c r="J90" s="21">
        <v>22</v>
      </c>
      <c r="K90" s="21"/>
      <c r="L90" s="71"/>
      <c r="M90" s="71"/>
    </row>
    <row r="91" spans="1:13" x14ac:dyDescent="0.4">
      <c r="A91" s="29">
        <v>107</v>
      </c>
      <c r="B91" s="29">
        <v>162</v>
      </c>
      <c r="C91" s="29" t="s">
        <v>925</v>
      </c>
      <c r="D91" s="29">
        <v>1982</v>
      </c>
      <c r="E91" s="29" t="s">
        <v>77</v>
      </c>
      <c r="F91" s="29" t="s">
        <v>893</v>
      </c>
      <c r="G91" s="75">
        <v>5.5289351851851853E-2</v>
      </c>
      <c r="H91" s="79"/>
      <c r="I91" s="29">
        <v>1</v>
      </c>
      <c r="J91" s="21">
        <v>32</v>
      </c>
      <c r="K91" s="21"/>
      <c r="L91" s="71"/>
      <c r="M91" s="71"/>
    </row>
    <row r="92" spans="1:13" x14ac:dyDescent="0.4">
      <c r="A92" s="29">
        <v>109</v>
      </c>
      <c r="B92" s="29">
        <v>77</v>
      </c>
      <c r="C92" s="29" t="s">
        <v>926</v>
      </c>
      <c r="D92" s="29">
        <v>1986</v>
      </c>
      <c r="E92" s="29" t="s">
        <v>5</v>
      </c>
      <c r="F92" s="29" t="s">
        <v>927</v>
      </c>
      <c r="G92" s="75">
        <v>5.5335648148148148E-2</v>
      </c>
      <c r="H92" s="79"/>
      <c r="I92" s="29">
        <v>1</v>
      </c>
      <c r="J92" s="21"/>
      <c r="K92" s="21"/>
      <c r="L92" s="71"/>
      <c r="M92" s="71"/>
    </row>
    <row r="93" spans="1:13" x14ac:dyDescent="0.4">
      <c r="A93" s="29">
        <v>110</v>
      </c>
      <c r="B93" s="29">
        <v>124</v>
      </c>
      <c r="C93" s="29" t="s">
        <v>478</v>
      </c>
      <c r="D93" s="29">
        <v>1972</v>
      </c>
      <c r="E93" s="29" t="s">
        <v>81</v>
      </c>
      <c r="F93" s="29" t="s">
        <v>27</v>
      </c>
      <c r="G93" s="75">
        <v>5.5370370370370368E-2</v>
      </c>
      <c r="H93" s="79"/>
      <c r="I93" s="29">
        <v>1</v>
      </c>
      <c r="J93" s="21">
        <v>21</v>
      </c>
      <c r="K93" s="21"/>
      <c r="L93" s="71"/>
      <c r="M93" s="71"/>
    </row>
    <row r="94" spans="1:13" x14ac:dyDescent="0.4">
      <c r="A94" s="29">
        <v>111</v>
      </c>
      <c r="B94" s="29">
        <v>78</v>
      </c>
      <c r="C94" s="29" t="s">
        <v>928</v>
      </c>
      <c r="D94" s="29">
        <v>1965</v>
      </c>
      <c r="E94" s="29" t="s">
        <v>79</v>
      </c>
      <c r="F94" s="29" t="s">
        <v>929</v>
      </c>
      <c r="G94" s="75">
        <v>5.5636574074074074E-2</v>
      </c>
      <c r="H94" s="79"/>
      <c r="I94" s="29">
        <v>1</v>
      </c>
      <c r="J94" s="21">
        <v>30</v>
      </c>
      <c r="K94" s="21"/>
      <c r="L94" s="71"/>
      <c r="M94" s="71"/>
    </row>
    <row r="95" spans="1:13" x14ac:dyDescent="0.4">
      <c r="A95" s="29">
        <v>112</v>
      </c>
      <c r="B95" s="29">
        <v>69</v>
      </c>
      <c r="C95" s="29" t="s">
        <v>930</v>
      </c>
      <c r="D95" s="29">
        <v>1961</v>
      </c>
      <c r="E95" s="29" t="s">
        <v>88</v>
      </c>
      <c r="F95" s="29" t="s">
        <v>21</v>
      </c>
      <c r="G95" s="75">
        <v>5.5659722222222228E-2</v>
      </c>
      <c r="H95" s="79"/>
      <c r="I95" s="29">
        <v>1</v>
      </c>
      <c r="J95" s="21">
        <v>32</v>
      </c>
      <c r="K95" s="21"/>
      <c r="L95" s="71"/>
      <c r="M95" s="71"/>
    </row>
    <row r="96" spans="1:13" x14ac:dyDescent="0.4">
      <c r="A96" s="29">
        <v>113</v>
      </c>
      <c r="B96" s="29">
        <v>231</v>
      </c>
      <c r="C96" s="29" t="s">
        <v>931</v>
      </c>
      <c r="D96" s="29">
        <v>1968</v>
      </c>
      <c r="E96" s="29" t="s">
        <v>81</v>
      </c>
      <c r="F96" s="29" t="s">
        <v>893</v>
      </c>
      <c r="G96" s="75">
        <v>5.5752314814814817E-2</v>
      </c>
      <c r="H96" s="79"/>
      <c r="I96" s="29">
        <v>1</v>
      </c>
      <c r="J96" s="21">
        <v>20</v>
      </c>
      <c r="K96" s="21"/>
      <c r="L96" s="71"/>
      <c r="M96" s="71"/>
    </row>
    <row r="97" spans="1:13" x14ac:dyDescent="0.4">
      <c r="A97" s="29">
        <v>115</v>
      </c>
      <c r="B97" s="29">
        <v>47</v>
      </c>
      <c r="C97" s="29" t="s">
        <v>663</v>
      </c>
      <c r="D97" s="29">
        <v>1953</v>
      </c>
      <c r="E97" s="29" t="s">
        <v>89</v>
      </c>
      <c r="F97" s="29" t="s">
        <v>26</v>
      </c>
      <c r="G97" s="75">
        <v>5.6400462962962965E-2</v>
      </c>
      <c r="H97" s="79"/>
      <c r="I97" s="29">
        <v>1</v>
      </c>
      <c r="J97" s="21">
        <v>24</v>
      </c>
      <c r="K97" s="21"/>
      <c r="L97" s="71"/>
      <c r="M97" s="71"/>
    </row>
    <row r="98" spans="1:13" x14ac:dyDescent="0.4">
      <c r="A98" s="29">
        <v>117</v>
      </c>
      <c r="B98" s="29">
        <v>146</v>
      </c>
      <c r="C98" s="29" t="s">
        <v>932</v>
      </c>
      <c r="D98" s="29">
        <v>1985</v>
      </c>
      <c r="E98" s="29" t="s">
        <v>5</v>
      </c>
      <c r="F98" s="29" t="s">
        <v>246</v>
      </c>
      <c r="G98" s="75">
        <v>5.6574074074074075E-2</v>
      </c>
      <c r="H98" s="79"/>
      <c r="I98" s="29">
        <v>1</v>
      </c>
      <c r="J98" s="21"/>
      <c r="K98" s="21"/>
      <c r="L98" s="71"/>
      <c r="M98" s="71"/>
    </row>
    <row r="99" spans="1:13" x14ac:dyDescent="0.4">
      <c r="A99" s="29">
        <v>119</v>
      </c>
      <c r="B99" s="29">
        <v>113</v>
      </c>
      <c r="C99" s="29" t="s">
        <v>933</v>
      </c>
      <c r="D99" s="29">
        <v>1973</v>
      </c>
      <c r="E99" s="29" t="s">
        <v>80</v>
      </c>
      <c r="F99" s="29" t="s">
        <v>197</v>
      </c>
      <c r="G99" s="75">
        <v>5.679398148148148E-2</v>
      </c>
      <c r="H99" s="79"/>
      <c r="I99" s="29">
        <v>1</v>
      </c>
      <c r="J99" s="21">
        <v>24</v>
      </c>
      <c r="K99" s="21"/>
      <c r="L99" s="71"/>
      <c r="M99" s="71"/>
    </row>
    <row r="100" spans="1:13" x14ac:dyDescent="0.4">
      <c r="A100" s="29">
        <v>120</v>
      </c>
      <c r="B100" s="29">
        <v>166</v>
      </c>
      <c r="C100" s="29" t="s">
        <v>934</v>
      </c>
      <c r="D100" s="29">
        <v>1957</v>
      </c>
      <c r="E100" s="29" t="s">
        <v>89</v>
      </c>
      <c r="F100" s="29" t="s">
        <v>893</v>
      </c>
      <c r="G100" s="75">
        <v>5.693287037037037E-2</v>
      </c>
      <c r="H100" s="79"/>
      <c r="I100" s="29">
        <v>1</v>
      </c>
      <c r="J100" s="21">
        <v>23</v>
      </c>
      <c r="K100" s="21"/>
      <c r="L100" s="71"/>
      <c r="M100" s="71"/>
    </row>
    <row r="101" spans="1:13" x14ac:dyDescent="0.4">
      <c r="A101" s="29">
        <v>121</v>
      </c>
      <c r="B101" s="29">
        <v>51</v>
      </c>
      <c r="C101" s="29" t="s">
        <v>935</v>
      </c>
      <c r="D101" s="29">
        <v>1966</v>
      </c>
      <c r="E101" s="29" t="s">
        <v>79</v>
      </c>
      <c r="F101" s="29" t="s">
        <v>21</v>
      </c>
      <c r="G101" s="75">
        <v>5.6956018518518524E-2</v>
      </c>
      <c r="H101" s="79"/>
      <c r="I101" s="29">
        <v>1</v>
      </c>
      <c r="J101" s="21">
        <v>29</v>
      </c>
      <c r="K101" s="21"/>
      <c r="L101" s="71"/>
      <c r="M101" s="71"/>
    </row>
    <row r="102" spans="1:13" x14ac:dyDescent="0.4">
      <c r="A102" s="29">
        <v>122</v>
      </c>
      <c r="B102" s="29">
        <v>131</v>
      </c>
      <c r="C102" s="29" t="s">
        <v>936</v>
      </c>
      <c r="D102" s="29">
        <v>1983</v>
      </c>
      <c r="E102" s="29" t="s">
        <v>5</v>
      </c>
      <c r="F102" s="29" t="s">
        <v>27</v>
      </c>
      <c r="G102" s="75">
        <v>5.7175925925925929E-2</v>
      </c>
      <c r="H102" s="79"/>
      <c r="I102" s="29">
        <v>1</v>
      </c>
      <c r="J102" s="21"/>
      <c r="K102" s="21"/>
      <c r="L102" s="71"/>
      <c r="M102" s="71"/>
    </row>
    <row r="103" spans="1:13" x14ac:dyDescent="0.4">
      <c r="A103" s="29">
        <v>124</v>
      </c>
      <c r="B103" s="29">
        <v>165</v>
      </c>
      <c r="C103" s="29" t="s">
        <v>937</v>
      </c>
      <c r="D103" s="29">
        <v>1958</v>
      </c>
      <c r="E103" s="29" t="s">
        <v>88</v>
      </c>
      <c r="F103" s="29" t="s">
        <v>893</v>
      </c>
      <c r="G103" s="75">
        <v>5.7268518518518517E-2</v>
      </c>
      <c r="H103" s="79"/>
      <c r="I103" s="29">
        <v>1</v>
      </c>
      <c r="J103" s="21">
        <v>31</v>
      </c>
      <c r="K103" s="21"/>
      <c r="L103" s="71"/>
      <c r="M103" s="71"/>
    </row>
    <row r="104" spans="1:13" x14ac:dyDescent="0.4">
      <c r="A104" s="29">
        <v>127</v>
      </c>
      <c r="B104" s="29">
        <v>7</v>
      </c>
      <c r="C104" s="29" t="s">
        <v>938</v>
      </c>
      <c r="D104" s="29">
        <v>1963</v>
      </c>
      <c r="E104" s="29" t="s">
        <v>79</v>
      </c>
      <c r="F104" s="29" t="s">
        <v>24</v>
      </c>
      <c r="G104" s="75">
        <v>5.7511574074074069E-2</v>
      </c>
      <c r="H104" s="79"/>
      <c r="I104" s="29">
        <v>1</v>
      </c>
      <c r="J104" s="21">
        <v>28</v>
      </c>
      <c r="K104" s="21"/>
      <c r="L104" s="71"/>
      <c r="M104" s="71"/>
    </row>
    <row r="105" spans="1:13" x14ac:dyDescent="0.4">
      <c r="A105" s="29">
        <v>133</v>
      </c>
      <c r="B105" s="29">
        <v>36</v>
      </c>
      <c r="C105" s="29" t="s">
        <v>939</v>
      </c>
      <c r="D105" s="29">
        <v>1961</v>
      </c>
      <c r="E105" s="29" t="s">
        <v>88</v>
      </c>
      <c r="F105" s="29" t="s">
        <v>940</v>
      </c>
      <c r="G105" s="75">
        <v>5.8333333333333327E-2</v>
      </c>
      <c r="H105" s="79"/>
      <c r="I105" s="29">
        <v>1</v>
      </c>
      <c r="J105" s="21">
        <v>30</v>
      </c>
      <c r="K105" s="21"/>
      <c r="L105" s="71"/>
      <c r="M105" s="71"/>
    </row>
    <row r="106" spans="1:13" x14ac:dyDescent="0.4">
      <c r="A106" s="29">
        <v>134</v>
      </c>
      <c r="B106" s="29">
        <v>230</v>
      </c>
      <c r="C106" s="29" t="s">
        <v>941</v>
      </c>
      <c r="D106" s="29">
        <v>1960</v>
      </c>
      <c r="E106" s="29" t="s">
        <v>88</v>
      </c>
      <c r="F106" s="29" t="s">
        <v>327</v>
      </c>
      <c r="G106" s="75">
        <v>5.8344907407407408E-2</v>
      </c>
      <c r="H106" s="79"/>
      <c r="I106" s="29">
        <v>1</v>
      </c>
      <c r="J106" s="21">
        <v>29</v>
      </c>
      <c r="K106" s="21"/>
      <c r="L106" s="71"/>
      <c r="M106" s="71"/>
    </row>
    <row r="107" spans="1:13" x14ac:dyDescent="0.4">
      <c r="A107" s="29">
        <v>137</v>
      </c>
      <c r="B107" s="29">
        <v>23</v>
      </c>
      <c r="C107" s="29" t="s">
        <v>942</v>
      </c>
      <c r="D107" s="29">
        <v>1953</v>
      </c>
      <c r="E107" s="29" t="s">
        <v>89</v>
      </c>
      <c r="F107" s="29" t="s">
        <v>166</v>
      </c>
      <c r="G107" s="75">
        <v>5.8495370370370371E-2</v>
      </c>
      <c r="H107" s="79"/>
      <c r="I107" s="29">
        <v>1</v>
      </c>
      <c r="J107" s="21">
        <v>22</v>
      </c>
      <c r="K107" s="21"/>
      <c r="L107" s="71"/>
      <c r="M107" s="71"/>
    </row>
    <row r="108" spans="1:13" x14ac:dyDescent="0.4">
      <c r="A108" s="29">
        <v>139</v>
      </c>
      <c r="B108" s="29">
        <v>142</v>
      </c>
      <c r="C108" s="29" t="s">
        <v>943</v>
      </c>
      <c r="D108" s="29">
        <v>1967</v>
      </c>
      <c r="E108" s="29" t="s">
        <v>79</v>
      </c>
      <c r="F108" s="29" t="s">
        <v>246</v>
      </c>
      <c r="G108" s="75">
        <v>5.8773148148148151E-2</v>
      </c>
      <c r="H108" s="79"/>
      <c r="I108" s="29">
        <v>1</v>
      </c>
      <c r="J108" s="21">
        <v>27</v>
      </c>
      <c r="K108" s="21"/>
      <c r="L108" s="71"/>
      <c r="M108" s="71"/>
    </row>
    <row r="109" spans="1:13" x14ac:dyDescent="0.4">
      <c r="A109" s="29">
        <v>142</v>
      </c>
      <c r="B109" s="29">
        <v>80</v>
      </c>
      <c r="C109" s="29" t="s">
        <v>719</v>
      </c>
      <c r="D109" s="29">
        <v>1967</v>
      </c>
      <c r="E109" s="29" t="s">
        <v>79</v>
      </c>
      <c r="F109" s="29" t="s">
        <v>226</v>
      </c>
      <c r="G109" s="75">
        <v>5.9189814814814813E-2</v>
      </c>
      <c r="H109" s="79"/>
      <c r="I109" s="29">
        <v>1</v>
      </c>
      <c r="J109" s="21">
        <v>26</v>
      </c>
      <c r="K109" s="21"/>
      <c r="L109" s="71"/>
      <c r="M109" s="71"/>
    </row>
    <row r="110" spans="1:13" x14ac:dyDescent="0.4">
      <c r="A110" s="29">
        <v>149</v>
      </c>
      <c r="B110" s="29">
        <v>200</v>
      </c>
      <c r="C110" s="29" t="s">
        <v>944</v>
      </c>
      <c r="D110" s="29">
        <v>1959</v>
      </c>
      <c r="E110" s="29" t="s">
        <v>88</v>
      </c>
      <c r="F110" s="29" t="s">
        <v>36</v>
      </c>
      <c r="G110" s="75">
        <v>6.0995370370370366E-2</v>
      </c>
      <c r="H110" s="79"/>
      <c r="I110" s="29">
        <v>1</v>
      </c>
      <c r="J110" s="21">
        <v>28</v>
      </c>
      <c r="K110" s="21"/>
      <c r="L110" s="71"/>
      <c r="M110" s="71"/>
    </row>
    <row r="111" spans="1:13" x14ac:dyDescent="0.4">
      <c r="A111" s="29">
        <v>153</v>
      </c>
      <c r="B111" s="29">
        <v>204</v>
      </c>
      <c r="C111" s="29" t="s">
        <v>945</v>
      </c>
      <c r="D111" s="29">
        <v>1967</v>
      </c>
      <c r="E111" s="29" t="s">
        <v>79</v>
      </c>
      <c r="F111" s="29" t="s">
        <v>347</v>
      </c>
      <c r="G111" s="75">
        <v>6.2083333333333331E-2</v>
      </c>
      <c r="H111" s="79"/>
      <c r="I111" s="29">
        <v>1</v>
      </c>
      <c r="J111" s="21">
        <v>25</v>
      </c>
      <c r="K111" s="21"/>
      <c r="L111" s="71"/>
      <c r="M111" s="71"/>
    </row>
    <row r="112" spans="1:13" x14ac:dyDescent="0.4">
      <c r="A112" s="29">
        <v>154</v>
      </c>
      <c r="B112" s="29">
        <v>154</v>
      </c>
      <c r="C112" s="29" t="s">
        <v>946</v>
      </c>
      <c r="D112" s="29">
        <v>1973</v>
      </c>
      <c r="E112" s="29" t="s">
        <v>80</v>
      </c>
      <c r="F112" s="29" t="s">
        <v>895</v>
      </c>
      <c r="G112" s="75">
        <v>6.236111111111111E-2</v>
      </c>
      <c r="H112" s="79"/>
      <c r="I112" s="29">
        <v>1</v>
      </c>
      <c r="J112" s="21">
        <v>23</v>
      </c>
      <c r="K112" s="21"/>
      <c r="L112" s="71"/>
      <c r="M112" s="71"/>
    </row>
    <row r="113" spans="1:13" x14ac:dyDescent="0.4">
      <c r="A113" s="29">
        <v>156</v>
      </c>
      <c r="B113" s="29">
        <v>159</v>
      </c>
      <c r="C113" s="29" t="s">
        <v>947</v>
      </c>
      <c r="D113" s="29">
        <v>1971</v>
      </c>
      <c r="E113" s="29" t="s">
        <v>81</v>
      </c>
      <c r="F113" s="29" t="s">
        <v>414</v>
      </c>
      <c r="G113" s="75">
        <v>6.2743055555555552E-2</v>
      </c>
      <c r="H113" s="79"/>
      <c r="I113" s="29">
        <v>1</v>
      </c>
      <c r="J113" s="21">
        <v>19</v>
      </c>
      <c r="K113" s="21"/>
      <c r="L113" s="71"/>
      <c r="M113" s="71"/>
    </row>
    <row r="114" spans="1:13" x14ac:dyDescent="0.4">
      <c r="A114" s="29">
        <v>158</v>
      </c>
      <c r="B114" s="29">
        <v>199</v>
      </c>
      <c r="C114" s="29" t="s">
        <v>109</v>
      </c>
      <c r="D114" s="29">
        <v>1962</v>
      </c>
      <c r="E114" s="29" t="s">
        <v>88</v>
      </c>
      <c r="F114" s="29" t="s">
        <v>36</v>
      </c>
      <c r="G114" s="75">
        <v>6.3252314814814817E-2</v>
      </c>
      <c r="H114" s="79"/>
      <c r="I114" s="29">
        <v>1</v>
      </c>
      <c r="J114" s="21">
        <v>27</v>
      </c>
      <c r="K114" s="21"/>
      <c r="L114" s="71"/>
      <c r="M114" s="71"/>
    </row>
    <row r="115" spans="1:13" x14ac:dyDescent="0.4">
      <c r="A115" s="29">
        <v>159</v>
      </c>
      <c r="B115" s="29">
        <v>74</v>
      </c>
      <c r="C115" s="29" t="s">
        <v>702</v>
      </c>
      <c r="D115" s="29">
        <v>1969</v>
      </c>
      <c r="E115" s="29" t="s">
        <v>81</v>
      </c>
      <c r="F115" s="29" t="s">
        <v>21</v>
      </c>
      <c r="G115" s="75">
        <v>6.3576388888888891E-2</v>
      </c>
      <c r="H115" s="79"/>
      <c r="I115" s="29">
        <v>1</v>
      </c>
      <c r="J115" s="21">
        <v>18</v>
      </c>
      <c r="K115" s="21"/>
      <c r="L115" s="71"/>
      <c r="M115" s="71"/>
    </row>
    <row r="116" spans="1:13" x14ac:dyDescent="0.4">
      <c r="A116" s="29">
        <v>163</v>
      </c>
      <c r="B116" s="29">
        <v>92</v>
      </c>
      <c r="C116" s="29" t="s">
        <v>948</v>
      </c>
      <c r="D116" s="29">
        <v>1955</v>
      </c>
      <c r="E116" s="29" t="s">
        <v>89</v>
      </c>
      <c r="F116" s="29" t="s">
        <v>226</v>
      </c>
      <c r="G116" s="75">
        <v>6.4675925925925928E-2</v>
      </c>
      <c r="H116" s="79"/>
      <c r="I116" s="29">
        <v>1</v>
      </c>
      <c r="J116" s="21">
        <v>21</v>
      </c>
      <c r="K116" s="29"/>
    </row>
    <row r="117" spans="1:13" x14ac:dyDescent="0.4">
      <c r="A117" s="29">
        <v>165</v>
      </c>
      <c r="B117" s="29">
        <v>144</v>
      </c>
      <c r="C117" s="29" t="s">
        <v>949</v>
      </c>
      <c r="D117" s="29">
        <v>1970</v>
      </c>
      <c r="E117" s="29" t="s">
        <v>81</v>
      </c>
      <c r="F117" s="29" t="s">
        <v>246</v>
      </c>
      <c r="G117" s="75">
        <v>6.508101851851851E-2</v>
      </c>
      <c r="H117" s="79"/>
      <c r="I117" s="29">
        <v>1</v>
      </c>
      <c r="J117" s="29">
        <v>17</v>
      </c>
      <c r="K117" s="29"/>
    </row>
    <row r="118" spans="1:13" x14ac:dyDescent="0.4">
      <c r="A118" s="29">
        <v>167</v>
      </c>
      <c r="B118" s="29">
        <v>214</v>
      </c>
      <c r="C118" s="29" t="s">
        <v>950</v>
      </c>
      <c r="D118" s="29">
        <v>1977</v>
      </c>
      <c r="E118" s="29" t="s">
        <v>80</v>
      </c>
      <c r="F118" s="29" t="s">
        <v>909</v>
      </c>
      <c r="G118" s="75">
        <v>6.5497685185185187E-2</v>
      </c>
      <c r="H118" s="79"/>
      <c r="I118" s="29">
        <v>1</v>
      </c>
      <c r="J118" s="29">
        <v>22</v>
      </c>
      <c r="K118" s="29"/>
    </row>
    <row r="119" spans="1:13" x14ac:dyDescent="0.4">
      <c r="A119" s="29">
        <v>170</v>
      </c>
      <c r="B119" s="29">
        <v>11</v>
      </c>
      <c r="C119" s="29" t="s">
        <v>713</v>
      </c>
      <c r="D119" s="29">
        <v>1954</v>
      </c>
      <c r="E119" s="29" t="s">
        <v>89</v>
      </c>
      <c r="F119" s="29" t="s">
        <v>24</v>
      </c>
      <c r="G119" s="75">
        <v>6.5706018518518525E-2</v>
      </c>
      <c r="H119" s="79"/>
      <c r="I119" s="29">
        <v>1</v>
      </c>
      <c r="J119" s="29">
        <v>20</v>
      </c>
      <c r="K119" s="29"/>
    </row>
    <row r="120" spans="1:13" x14ac:dyDescent="0.4">
      <c r="A120" s="29">
        <v>171</v>
      </c>
      <c r="B120" s="29">
        <v>71</v>
      </c>
      <c r="C120" s="29" t="s">
        <v>329</v>
      </c>
      <c r="D120" s="29">
        <v>1957</v>
      </c>
      <c r="E120" s="29" t="s">
        <v>89</v>
      </c>
      <c r="F120" s="29" t="s">
        <v>21</v>
      </c>
      <c r="G120" s="75">
        <v>6.6620370370370371E-2</v>
      </c>
      <c r="H120" s="79"/>
      <c r="I120" s="29">
        <v>1</v>
      </c>
      <c r="J120" s="29">
        <v>19</v>
      </c>
      <c r="K120" s="29"/>
    </row>
    <row r="121" spans="1:13" x14ac:dyDescent="0.4">
      <c r="A121" s="29">
        <v>172</v>
      </c>
      <c r="B121" s="29">
        <v>188</v>
      </c>
      <c r="C121" s="29" t="s">
        <v>707</v>
      </c>
      <c r="D121" s="29">
        <v>1967</v>
      </c>
      <c r="E121" s="29" t="s">
        <v>79</v>
      </c>
      <c r="F121" s="29" t="s">
        <v>22</v>
      </c>
      <c r="G121" s="75">
        <v>6.7025462962962967E-2</v>
      </c>
      <c r="H121" s="79"/>
      <c r="I121" s="29">
        <v>1</v>
      </c>
      <c r="J121" s="29">
        <v>24</v>
      </c>
      <c r="K121" s="29"/>
    </row>
    <row r="122" spans="1:13" x14ac:dyDescent="0.4">
      <c r="A122" s="29">
        <v>176</v>
      </c>
      <c r="B122" s="29">
        <v>26</v>
      </c>
      <c r="C122" s="29" t="s">
        <v>951</v>
      </c>
      <c r="D122" s="29">
        <v>1978</v>
      </c>
      <c r="E122" s="29" t="s">
        <v>77</v>
      </c>
      <c r="F122" s="29" t="s">
        <v>166</v>
      </c>
      <c r="G122" s="75">
        <v>6.8194444444444446E-2</v>
      </c>
      <c r="H122" s="79"/>
      <c r="I122" s="29">
        <v>1</v>
      </c>
      <c r="J122" s="29">
        <v>31</v>
      </c>
      <c r="K122" s="29"/>
    </row>
    <row r="123" spans="1:13" x14ac:dyDescent="0.4">
      <c r="A123" s="29">
        <v>177</v>
      </c>
      <c r="B123" s="29">
        <v>35</v>
      </c>
      <c r="C123" s="29" t="s">
        <v>952</v>
      </c>
      <c r="D123" s="29">
        <v>1955</v>
      </c>
      <c r="E123" s="29" t="s">
        <v>89</v>
      </c>
      <c r="F123" s="29" t="s">
        <v>166</v>
      </c>
      <c r="G123" s="75">
        <v>6.9328703703703712E-2</v>
      </c>
      <c r="H123" s="79"/>
      <c r="I123" s="29">
        <v>1</v>
      </c>
      <c r="J123" s="29">
        <v>18</v>
      </c>
      <c r="K123" s="29"/>
    </row>
    <row r="124" spans="1:13" x14ac:dyDescent="0.4">
      <c r="A124" s="29">
        <v>183</v>
      </c>
      <c r="B124" s="29">
        <v>201</v>
      </c>
      <c r="C124" s="29" t="s">
        <v>953</v>
      </c>
      <c r="D124" s="29">
        <v>1965</v>
      </c>
      <c r="E124" s="29" t="s">
        <v>79</v>
      </c>
      <c r="F124" s="29" t="s">
        <v>347</v>
      </c>
      <c r="G124" s="75">
        <v>7.3206018518518517E-2</v>
      </c>
      <c r="H124" s="79"/>
      <c r="I124" s="29">
        <v>1</v>
      </c>
      <c r="J124" s="29">
        <v>23</v>
      </c>
      <c r="K124" s="29"/>
    </row>
    <row r="125" spans="1:13" x14ac:dyDescent="0.4">
      <c r="A125" s="29">
        <v>187</v>
      </c>
      <c r="B125" s="29">
        <v>140</v>
      </c>
      <c r="C125" s="29" t="s">
        <v>954</v>
      </c>
      <c r="D125" s="29">
        <v>1960</v>
      </c>
      <c r="E125" s="29" t="s">
        <v>88</v>
      </c>
      <c r="F125" s="29" t="s">
        <v>246</v>
      </c>
      <c r="G125" s="75">
        <v>7.6851851851851852E-2</v>
      </c>
      <c r="H125" s="79"/>
      <c r="I125" s="29">
        <v>1</v>
      </c>
      <c r="J125" s="29">
        <v>26</v>
      </c>
      <c r="K125" s="29"/>
    </row>
    <row r="126" spans="1:13" x14ac:dyDescent="0.4">
      <c r="A126" s="29">
        <v>189</v>
      </c>
      <c r="B126" s="29">
        <v>197</v>
      </c>
      <c r="C126" s="29" t="s">
        <v>955</v>
      </c>
      <c r="D126" s="29">
        <v>1953</v>
      </c>
      <c r="E126" s="29" t="s">
        <v>89</v>
      </c>
      <c r="F126" s="29" t="s">
        <v>36</v>
      </c>
      <c r="G126" s="75">
        <v>7.9502314814814817E-2</v>
      </c>
      <c r="H126" s="79"/>
      <c r="I126" s="29">
        <v>1</v>
      </c>
      <c r="J126" s="29">
        <v>17</v>
      </c>
      <c r="K126" s="29"/>
    </row>
    <row r="127" spans="1:13" ht="14.1" x14ac:dyDescent="0.4">
      <c r="A127" s="149" t="s">
        <v>997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1"/>
    </row>
    <row r="128" spans="1:13" x14ac:dyDescent="0.4">
      <c r="A128" s="29" t="s">
        <v>132</v>
      </c>
      <c r="B128" s="29" t="s">
        <v>17</v>
      </c>
      <c r="C128" s="29" t="s">
        <v>18</v>
      </c>
      <c r="D128" s="29" t="s">
        <v>2</v>
      </c>
      <c r="E128" s="29" t="s">
        <v>4</v>
      </c>
      <c r="F128" s="29" t="s">
        <v>3</v>
      </c>
      <c r="G128" s="29" t="s">
        <v>19</v>
      </c>
      <c r="H128" s="79"/>
      <c r="I128" s="29"/>
      <c r="J128" s="29"/>
      <c r="K128" s="29"/>
    </row>
    <row r="129" spans="1:12" x14ac:dyDescent="0.4">
      <c r="A129" s="29">
        <v>13</v>
      </c>
      <c r="B129" s="29">
        <v>79</v>
      </c>
      <c r="C129" s="29" t="s">
        <v>592</v>
      </c>
      <c r="D129" s="29">
        <v>1952</v>
      </c>
      <c r="E129" s="29" t="s">
        <v>90</v>
      </c>
      <c r="F129" s="29" t="s">
        <v>226</v>
      </c>
      <c r="G129" s="75">
        <v>1.5173611111111112E-2</v>
      </c>
      <c r="H129" s="79"/>
      <c r="I129" s="29">
        <v>20</v>
      </c>
      <c r="J129" s="29">
        <v>30</v>
      </c>
      <c r="K129" s="29"/>
    </row>
    <row r="130" spans="1:12" x14ac:dyDescent="0.4">
      <c r="A130" s="29">
        <v>15</v>
      </c>
      <c r="B130" s="29">
        <v>119</v>
      </c>
      <c r="C130" s="29" t="s">
        <v>248</v>
      </c>
      <c r="D130" s="29">
        <v>1942</v>
      </c>
      <c r="E130" s="29" t="s">
        <v>182</v>
      </c>
      <c r="F130" s="29" t="s">
        <v>194</v>
      </c>
      <c r="G130" s="75">
        <v>1.5844907407407408E-2</v>
      </c>
      <c r="H130" s="79"/>
      <c r="I130" s="29">
        <v>19</v>
      </c>
      <c r="J130" s="29">
        <v>20</v>
      </c>
      <c r="K130" s="29">
        <v>15</v>
      </c>
    </row>
    <row r="131" spans="1:12" x14ac:dyDescent="0.4">
      <c r="A131" s="29">
        <v>17</v>
      </c>
      <c r="B131" s="29">
        <v>172</v>
      </c>
      <c r="C131" s="29" t="s">
        <v>244</v>
      </c>
      <c r="D131" s="29">
        <v>1950</v>
      </c>
      <c r="E131" s="29" t="s">
        <v>90</v>
      </c>
      <c r="F131" s="29" t="s">
        <v>20</v>
      </c>
      <c r="G131" s="75">
        <v>1.6550925925925924E-2</v>
      </c>
      <c r="H131" s="79"/>
      <c r="I131" s="29">
        <v>18</v>
      </c>
      <c r="J131" s="29">
        <v>29</v>
      </c>
      <c r="K131" s="29"/>
    </row>
    <row r="132" spans="1:12" x14ac:dyDescent="0.4">
      <c r="A132" s="29">
        <v>18</v>
      </c>
      <c r="B132" s="29">
        <v>194</v>
      </c>
      <c r="C132" s="29" t="s">
        <v>63</v>
      </c>
      <c r="D132" s="29">
        <v>1950</v>
      </c>
      <c r="E132" s="29" t="s">
        <v>90</v>
      </c>
      <c r="F132" s="29" t="s">
        <v>22</v>
      </c>
      <c r="G132" s="75">
        <v>1.6712962962962961E-2</v>
      </c>
      <c r="H132" s="79"/>
      <c r="I132" s="29">
        <v>17</v>
      </c>
      <c r="J132" s="29">
        <v>28</v>
      </c>
      <c r="K132" s="29"/>
    </row>
    <row r="133" spans="1:12" x14ac:dyDescent="0.4">
      <c r="A133" s="29">
        <v>19</v>
      </c>
      <c r="B133" s="29">
        <v>134</v>
      </c>
      <c r="C133" s="29" t="s">
        <v>181</v>
      </c>
      <c r="D133" s="29">
        <v>1950</v>
      </c>
      <c r="E133" s="29" t="s">
        <v>90</v>
      </c>
      <c r="F133" s="29" t="s">
        <v>27</v>
      </c>
      <c r="G133" s="75">
        <v>1.7037037037037038E-2</v>
      </c>
      <c r="H133" s="79"/>
      <c r="I133" s="29">
        <v>16</v>
      </c>
      <c r="J133" s="29">
        <v>27</v>
      </c>
      <c r="K133" s="29"/>
    </row>
    <row r="134" spans="1:12" x14ac:dyDescent="0.4">
      <c r="A134" s="29">
        <v>20</v>
      </c>
      <c r="B134" s="29">
        <v>49</v>
      </c>
      <c r="C134" s="29" t="s">
        <v>320</v>
      </c>
      <c r="D134" s="29">
        <v>1946</v>
      </c>
      <c r="E134" s="29" t="s">
        <v>94</v>
      </c>
      <c r="F134" s="29" t="s">
        <v>21</v>
      </c>
      <c r="G134" s="75">
        <v>1.7256944444444446E-2</v>
      </c>
      <c r="H134" s="79"/>
      <c r="I134" s="29">
        <v>15</v>
      </c>
      <c r="J134" s="29">
        <v>19</v>
      </c>
      <c r="K134" s="29">
        <v>15</v>
      </c>
    </row>
    <row r="135" spans="1:12" x14ac:dyDescent="0.4">
      <c r="A135" s="29">
        <v>21</v>
      </c>
      <c r="B135" s="29">
        <v>179</v>
      </c>
      <c r="C135" s="29" t="s">
        <v>180</v>
      </c>
      <c r="D135" s="29">
        <v>1943</v>
      </c>
      <c r="E135" s="29" t="s">
        <v>94</v>
      </c>
      <c r="F135" s="29" t="s">
        <v>22</v>
      </c>
      <c r="G135" s="75">
        <v>1.7395833333333336E-2</v>
      </c>
      <c r="H135" s="79"/>
      <c r="I135" s="29">
        <v>14</v>
      </c>
      <c r="J135" s="29">
        <v>18</v>
      </c>
      <c r="K135" s="29">
        <v>14</v>
      </c>
    </row>
    <row r="136" spans="1:12" x14ac:dyDescent="0.4">
      <c r="A136" s="29">
        <v>22</v>
      </c>
      <c r="B136" s="29">
        <v>189</v>
      </c>
      <c r="C136" s="29" t="s">
        <v>129</v>
      </c>
      <c r="D136" s="29">
        <v>1944</v>
      </c>
      <c r="E136" s="29" t="s">
        <v>94</v>
      </c>
      <c r="F136" s="29" t="s">
        <v>22</v>
      </c>
      <c r="G136" s="75">
        <v>1.7673611111111109E-2</v>
      </c>
      <c r="H136" s="79"/>
      <c r="I136" s="29">
        <v>13</v>
      </c>
      <c r="J136" s="29">
        <v>17</v>
      </c>
      <c r="K136" s="29">
        <v>13</v>
      </c>
    </row>
    <row r="137" spans="1:12" x14ac:dyDescent="0.4">
      <c r="A137" s="29">
        <v>24</v>
      </c>
      <c r="B137" s="29">
        <v>95</v>
      </c>
      <c r="C137" s="29" t="s">
        <v>723</v>
      </c>
      <c r="D137" s="29">
        <v>1947</v>
      </c>
      <c r="E137" s="29" t="s">
        <v>94</v>
      </c>
      <c r="F137" s="29" t="s">
        <v>226</v>
      </c>
      <c r="G137" s="75">
        <v>1.9722222222222221E-2</v>
      </c>
      <c r="H137" s="79"/>
      <c r="I137" s="29">
        <v>12</v>
      </c>
      <c r="J137" s="29">
        <v>16</v>
      </c>
      <c r="K137" s="29">
        <v>12</v>
      </c>
    </row>
    <row r="138" spans="1:12" x14ac:dyDescent="0.4">
      <c r="A138" s="29">
        <v>25</v>
      </c>
      <c r="B138" s="29">
        <v>181</v>
      </c>
      <c r="C138" s="29" t="s">
        <v>37</v>
      </c>
      <c r="D138" s="29">
        <v>1951</v>
      </c>
      <c r="E138" s="29" t="s">
        <v>90</v>
      </c>
      <c r="F138" s="29" t="s">
        <v>22</v>
      </c>
      <c r="G138" s="75">
        <v>1.9895833333333331E-2</v>
      </c>
      <c r="H138" s="79"/>
      <c r="I138" s="29">
        <v>11</v>
      </c>
      <c r="J138" s="29">
        <v>26</v>
      </c>
      <c r="K138" s="29"/>
    </row>
    <row r="139" spans="1:12" x14ac:dyDescent="0.4">
      <c r="A139" s="29">
        <v>26</v>
      </c>
      <c r="B139" s="29">
        <v>152</v>
      </c>
      <c r="C139" s="29" t="s">
        <v>956</v>
      </c>
      <c r="D139" s="29">
        <v>1937</v>
      </c>
      <c r="E139" s="29" t="s">
        <v>957</v>
      </c>
      <c r="F139" s="29" t="s">
        <v>886</v>
      </c>
      <c r="G139" s="75">
        <v>2.0752314814814814E-2</v>
      </c>
      <c r="H139" s="79"/>
      <c r="I139" s="29">
        <v>10</v>
      </c>
      <c r="J139" s="29">
        <v>15</v>
      </c>
      <c r="K139" s="29"/>
    </row>
    <row r="140" spans="1:12" x14ac:dyDescent="0.4">
      <c r="A140" s="29">
        <v>27</v>
      </c>
      <c r="B140" s="29">
        <v>167</v>
      </c>
      <c r="C140" s="29" t="s">
        <v>958</v>
      </c>
      <c r="D140" s="29">
        <v>1943</v>
      </c>
      <c r="E140" s="29" t="s">
        <v>94</v>
      </c>
      <c r="F140" s="29" t="s">
        <v>893</v>
      </c>
      <c r="G140" s="75">
        <v>2.1006944444444443E-2</v>
      </c>
      <c r="H140" s="79"/>
      <c r="I140" s="29">
        <v>9</v>
      </c>
      <c r="J140" s="29">
        <v>14</v>
      </c>
      <c r="K140" s="29">
        <v>11</v>
      </c>
      <c r="L140" s="71"/>
    </row>
    <row r="141" spans="1:12" x14ac:dyDescent="0.4">
      <c r="A141" s="29">
        <v>29</v>
      </c>
      <c r="B141" s="29">
        <v>129</v>
      </c>
      <c r="C141" s="29" t="s">
        <v>208</v>
      </c>
      <c r="D141" s="29">
        <v>1943</v>
      </c>
      <c r="E141" s="29" t="s">
        <v>94</v>
      </c>
      <c r="F141" s="29" t="s">
        <v>27</v>
      </c>
      <c r="G141" s="75">
        <v>2.2708333333333334E-2</v>
      </c>
      <c r="H141" s="79"/>
      <c r="I141" s="29">
        <v>8</v>
      </c>
      <c r="J141" s="29">
        <v>13</v>
      </c>
      <c r="K141" s="29">
        <v>10</v>
      </c>
    </row>
    <row r="142" spans="1:12" x14ac:dyDescent="0.4">
      <c r="A142" s="29">
        <v>31</v>
      </c>
      <c r="B142" s="29">
        <v>81</v>
      </c>
      <c r="C142" s="29" t="s">
        <v>959</v>
      </c>
      <c r="D142" s="29">
        <v>1934</v>
      </c>
      <c r="E142" s="29" t="s">
        <v>957</v>
      </c>
      <c r="F142" s="29" t="s">
        <v>226</v>
      </c>
      <c r="G142" s="75">
        <v>2.9768518518518517E-2</v>
      </c>
      <c r="H142" s="79"/>
      <c r="I142" s="29">
        <v>7</v>
      </c>
      <c r="J142" s="29">
        <v>12</v>
      </c>
      <c r="K142" s="29"/>
    </row>
    <row r="143" spans="1:12" x14ac:dyDescent="0.4">
      <c r="A143" s="29">
        <v>33</v>
      </c>
      <c r="B143" s="29">
        <v>110</v>
      </c>
      <c r="C143" s="29" t="s">
        <v>960</v>
      </c>
      <c r="D143" s="29">
        <v>1948</v>
      </c>
      <c r="E143" s="29" t="s">
        <v>90</v>
      </c>
      <c r="F143" s="29" t="s">
        <v>917</v>
      </c>
      <c r="G143" s="75">
        <v>5.8287037037037033E-2</v>
      </c>
      <c r="H143" s="79"/>
      <c r="I143" s="29">
        <v>6</v>
      </c>
      <c r="J143" s="29">
        <v>25</v>
      </c>
      <c r="K143" s="29"/>
    </row>
    <row r="144" spans="1:12" ht="14.1" x14ac:dyDescent="0.4">
      <c r="A144" s="149" t="s">
        <v>66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151"/>
    </row>
    <row r="145" spans="1:11" x14ac:dyDescent="0.4">
      <c r="A145" s="29" t="s">
        <v>132</v>
      </c>
      <c r="B145" s="29" t="s">
        <v>17</v>
      </c>
      <c r="C145" s="29" t="s">
        <v>18</v>
      </c>
      <c r="D145" s="29" t="s">
        <v>2</v>
      </c>
      <c r="E145" s="29" t="s">
        <v>4</v>
      </c>
      <c r="F145" s="29" t="s">
        <v>3</v>
      </c>
      <c r="G145" s="29" t="s">
        <v>19</v>
      </c>
      <c r="H145" s="79"/>
      <c r="I145" s="29"/>
      <c r="J145" s="29"/>
      <c r="K145" s="29"/>
    </row>
    <row r="146" spans="1:11" x14ac:dyDescent="0.4">
      <c r="A146" s="29">
        <v>23</v>
      </c>
      <c r="B146" s="29">
        <v>173</v>
      </c>
      <c r="C146" s="29" t="s">
        <v>280</v>
      </c>
      <c r="D146" s="29">
        <v>1999</v>
      </c>
      <c r="E146" s="29" t="s">
        <v>66</v>
      </c>
      <c r="F146" s="29" t="s">
        <v>20</v>
      </c>
      <c r="G146" s="75">
        <v>1.8807870370370371E-2</v>
      </c>
      <c r="H146" s="79"/>
      <c r="I146" s="29">
        <v>20</v>
      </c>
      <c r="J146" s="29"/>
      <c r="K146" s="29"/>
    </row>
    <row r="147" spans="1:11" ht="14.1" x14ac:dyDescent="0.4">
      <c r="A147" s="149" t="s">
        <v>16</v>
      </c>
      <c r="B147" s="150"/>
      <c r="C147" s="150"/>
      <c r="D147" s="150"/>
      <c r="E147" s="150"/>
      <c r="F147" s="150"/>
      <c r="G147" s="150"/>
      <c r="H147" s="150"/>
      <c r="I147" s="150"/>
      <c r="J147" s="150"/>
      <c r="K147" s="151"/>
    </row>
    <row r="148" spans="1:11" x14ac:dyDescent="0.4">
      <c r="A148" s="29" t="s">
        <v>132</v>
      </c>
      <c r="B148" s="29" t="s">
        <v>17</v>
      </c>
      <c r="C148" s="29" t="s">
        <v>18</v>
      </c>
      <c r="D148" s="29" t="s">
        <v>2</v>
      </c>
      <c r="E148" s="29" t="s">
        <v>4</v>
      </c>
      <c r="F148" s="29" t="s">
        <v>3</v>
      </c>
      <c r="G148" s="29" t="s">
        <v>19</v>
      </c>
      <c r="H148" s="79"/>
      <c r="I148" s="29"/>
      <c r="J148" s="29"/>
      <c r="K148" s="29"/>
    </row>
    <row r="149" spans="1:11" x14ac:dyDescent="0.4">
      <c r="A149" s="29">
        <v>1</v>
      </c>
      <c r="B149" s="29">
        <v>215</v>
      </c>
      <c r="C149" s="29" t="s">
        <v>152</v>
      </c>
      <c r="D149" s="29">
        <v>1998</v>
      </c>
      <c r="E149" s="29" t="s">
        <v>16</v>
      </c>
      <c r="F149" s="29" t="s">
        <v>146</v>
      </c>
      <c r="G149" s="75">
        <v>1.1932870370370371E-2</v>
      </c>
      <c r="H149" s="79"/>
      <c r="I149" s="29">
        <v>40</v>
      </c>
      <c r="J149" s="29"/>
      <c r="K149" s="29"/>
    </row>
    <row r="150" spans="1:11" x14ac:dyDescent="0.4">
      <c r="A150" s="29">
        <v>2</v>
      </c>
      <c r="B150" s="29">
        <v>178</v>
      </c>
      <c r="C150" s="29" t="s">
        <v>153</v>
      </c>
      <c r="D150" s="29">
        <v>1998</v>
      </c>
      <c r="E150" s="29" t="s">
        <v>16</v>
      </c>
      <c r="F150" s="29" t="s">
        <v>22</v>
      </c>
      <c r="G150" s="75">
        <v>1.2314814814814815E-2</v>
      </c>
      <c r="H150" s="79"/>
      <c r="I150" s="29">
        <v>39</v>
      </c>
      <c r="J150" s="29"/>
      <c r="K150" s="29"/>
    </row>
    <row r="151" spans="1:11" x14ac:dyDescent="0.4">
      <c r="A151" s="29">
        <v>3</v>
      </c>
      <c r="B151" s="29">
        <v>75</v>
      </c>
      <c r="C151" s="29" t="s">
        <v>333</v>
      </c>
      <c r="D151" s="29">
        <v>1999</v>
      </c>
      <c r="E151" s="29" t="s">
        <v>16</v>
      </c>
      <c r="F151" s="29" t="s">
        <v>137</v>
      </c>
      <c r="G151" s="75">
        <v>1.238425925925926E-2</v>
      </c>
      <c r="H151" s="79"/>
      <c r="I151" s="21">
        <v>38</v>
      </c>
      <c r="J151" s="29"/>
      <c r="K151" s="29"/>
    </row>
    <row r="152" spans="1:11" x14ac:dyDescent="0.4">
      <c r="A152" s="29">
        <v>5</v>
      </c>
      <c r="B152" s="29">
        <v>151</v>
      </c>
      <c r="C152" s="29" t="s">
        <v>156</v>
      </c>
      <c r="D152" s="29">
        <v>1998</v>
      </c>
      <c r="E152" s="29" t="s">
        <v>16</v>
      </c>
      <c r="F152" s="29" t="s">
        <v>125</v>
      </c>
      <c r="G152" s="75">
        <v>1.269675925925926E-2</v>
      </c>
      <c r="H152" s="79"/>
      <c r="I152" s="29">
        <v>37</v>
      </c>
      <c r="J152" s="29"/>
      <c r="K152" s="29"/>
    </row>
    <row r="153" spans="1:11" x14ac:dyDescent="0.4">
      <c r="A153" s="29">
        <v>6</v>
      </c>
      <c r="B153" s="29">
        <v>105</v>
      </c>
      <c r="C153" s="29" t="s">
        <v>961</v>
      </c>
      <c r="D153" s="29">
        <v>1999</v>
      </c>
      <c r="E153" s="29" t="s">
        <v>16</v>
      </c>
      <c r="F153" s="29" t="s">
        <v>874</v>
      </c>
      <c r="G153" s="75">
        <v>1.2789351851851852E-2</v>
      </c>
      <c r="H153" s="79"/>
      <c r="I153" s="29">
        <v>36</v>
      </c>
      <c r="J153" s="29"/>
      <c r="K153" s="29"/>
    </row>
    <row r="154" spans="1:11" x14ac:dyDescent="0.4">
      <c r="A154" s="29">
        <v>7</v>
      </c>
      <c r="B154" s="29">
        <v>53</v>
      </c>
      <c r="C154" s="29" t="s">
        <v>330</v>
      </c>
      <c r="D154" s="29">
        <v>1999</v>
      </c>
      <c r="E154" s="29" t="s">
        <v>16</v>
      </c>
      <c r="F154" s="29" t="s">
        <v>21</v>
      </c>
      <c r="G154" s="75">
        <v>1.2847222222222223E-2</v>
      </c>
      <c r="H154" s="79"/>
      <c r="I154" s="29">
        <v>35</v>
      </c>
      <c r="J154" s="29"/>
      <c r="K154" s="29"/>
    </row>
    <row r="155" spans="1:11" x14ac:dyDescent="0.4">
      <c r="A155" s="29">
        <v>8</v>
      </c>
      <c r="B155" s="29">
        <v>4</v>
      </c>
      <c r="C155" s="29" t="s">
        <v>739</v>
      </c>
      <c r="D155" s="29">
        <v>1998</v>
      </c>
      <c r="E155" s="29" t="s">
        <v>16</v>
      </c>
      <c r="F155" s="29" t="s">
        <v>24</v>
      </c>
      <c r="G155" s="75">
        <v>1.3032407407407407E-2</v>
      </c>
      <c r="H155" s="79"/>
      <c r="I155" s="29">
        <v>34</v>
      </c>
      <c r="J155" s="29"/>
      <c r="K155" s="29"/>
    </row>
    <row r="156" spans="1:11" x14ac:dyDescent="0.4">
      <c r="A156" s="29">
        <v>9</v>
      </c>
      <c r="B156" s="29">
        <v>175</v>
      </c>
      <c r="C156" s="29" t="s">
        <v>338</v>
      </c>
      <c r="D156" s="29">
        <v>1998</v>
      </c>
      <c r="E156" s="29" t="s">
        <v>16</v>
      </c>
      <c r="F156" s="29" t="s">
        <v>20</v>
      </c>
      <c r="G156" s="75">
        <v>1.315972222222222E-2</v>
      </c>
      <c r="H156" s="79"/>
      <c r="I156" s="29">
        <v>33</v>
      </c>
      <c r="J156" s="29"/>
      <c r="K156" s="29"/>
    </row>
    <row r="157" spans="1:11" x14ac:dyDescent="0.4">
      <c r="A157" s="29">
        <v>14</v>
      </c>
      <c r="B157" s="29">
        <v>96</v>
      </c>
      <c r="C157" s="29" t="s">
        <v>962</v>
      </c>
      <c r="D157" s="29">
        <v>1999</v>
      </c>
      <c r="E157" s="29" t="s">
        <v>16</v>
      </c>
      <c r="F157" s="29" t="s">
        <v>226</v>
      </c>
      <c r="G157" s="75">
        <v>1.5694444444444445E-2</v>
      </c>
      <c r="H157" s="79"/>
      <c r="I157" s="29">
        <v>32</v>
      </c>
      <c r="J157" s="29"/>
      <c r="K157" s="29"/>
    </row>
    <row r="158" spans="1:11" ht="14.1" x14ac:dyDescent="0.4">
      <c r="A158" s="149" t="s">
        <v>390</v>
      </c>
      <c r="B158" s="150"/>
      <c r="C158" s="150"/>
      <c r="D158" s="150"/>
      <c r="E158" s="150"/>
      <c r="F158" s="150"/>
      <c r="G158" s="150"/>
      <c r="H158" s="150"/>
      <c r="I158" s="150"/>
      <c r="J158" s="150"/>
      <c r="K158" s="151"/>
    </row>
    <row r="159" spans="1:11" x14ac:dyDescent="0.4">
      <c r="A159" s="29" t="s">
        <v>132</v>
      </c>
      <c r="B159" s="29" t="s">
        <v>17</v>
      </c>
      <c r="C159" s="29" t="s">
        <v>18</v>
      </c>
      <c r="D159" s="29" t="s">
        <v>2</v>
      </c>
      <c r="E159" s="29" t="s">
        <v>4</v>
      </c>
      <c r="F159" s="29" t="s">
        <v>3</v>
      </c>
      <c r="G159" s="29" t="s">
        <v>19</v>
      </c>
      <c r="H159" s="79"/>
      <c r="I159" s="29"/>
      <c r="J159" s="29"/>
      <c r="K159" s="29"/>
    </row>
    <row r="160" spans="1:11" x14ac:dyDescent="0.4">
      <c r="A160" s="29">
        <v>23</v>
      </c>
      <c r="B160" s="29">
        <v>150</v>
      </c>
      <c r="C160" s="29" t="s">
        <v>189</v>
      </c>
      <c r="D160" s="29">
        <v>1974</v>
      </c>
      <c r="E160" s="29" t="s">
        <v>73</v>
      </c>
      <c r="F160" s="29" t="s">
        <v>125</v>
      </c>
      <c r="G160" s="75">
        <v>4.3483796296296291E-2</v>
      </c>
      <c r="H160" s="79"/>
      <c r="I160" s="21">
        <v>40</v>
      </c>
      <c r="J160" s="29">
        <v>40</v>
      </c>
      <c r="K160" s="29"/>
    </row>
    <row r="161" spans="1:11" x14ac:dyDescent="0.4">
      <c r="A161" s="29">
        <v>33</v>
      </c>
      <c r="B161" s="29">
        <v>50</v>
      </c>
      <c r="C161" s="29" t="s">
        <v>963</v>
      </c>
      <c r="D161" s="29">
        <v>1981</v>
      </c>
      <c r="E161" s="29" t="s">
        <v>71</v>
      </c>
      <c r="F161" s="29" t="s">
        <v>21</v>
      </c>
      <c r="G161" s="75">
        <v>4.5104166666666667E-2</v>
      </c>
      <c r="H161" s="79"/>
      <c r="I161" s="21">
        <v>39</v>
      </c>
      <c r="J161" s="29">
        <v>40</v>
      </c>
      <c r="K161" s="29"/>
    </row>
    <row r="162" spans="1:11" x14ac:dyDescent="0.4">
      <c r="A162" s="29">
        <v>35</v>
      </c>
      <c r="B162" s="29">
        <v>46</v>
      </c>
      <c r="C162" s="29" t="s">
        <v>160</v>
      </c>
      <c r="D162" s="29">
        <v>1977</v>
      </c>
      <c r="E162" s="29" t="s">
        <v>73</v>
      </c>
      <c r="F162" s="29" t="s">
        <v>26</v>
      </c>
      <c r="G162" s="75">
        <v>4.5486111111111109E-2</v>
      </c>
      <c r="H162" s="79"/>
      <c r="I162" s="21">
        <v>38</v>
      </c>
      <c r="J162" s="29">
        <v>39</v>
      </c>
      <c r="K162" s="29"/>
    </row>
    <row r="163" spans="1:11" x14ac:dyDescent="0.4">
      <c r="A163" s="29">
        <v>44</v>
      </c>
      <c r="B163" s="29">
        <v>13</v>
      </c>
      <c r="C163" s="29" t="s">
        <v>964</v>
      </c>
      <c r="D163" s="29">
        <v>1977</v>
      </c>
      <c r="E163" s="29" t="s">
        <v>73</v>
      </c>
      <c r="F163" s="29" t="s">
        <v>166</v>
      </c>
      <c r="G163" s="75">
        <v>4.7534722222222221E-2</v>
      </c>
      <c r="H163" s="79"/>
      <c r="I163" s="21">
        <v>37</v>
      </c>
      <c r="J163" s="29">
        <v>38</v>
      </c>
      <c r="K163" s="29"/>
    </row>
    <row r="164" spans="1:11" x14ac:dyDescent="0.4">
      <c r="A164" s="29">
        <v>50</v>
      </c>
      <c r="B164" s="29">
        <v>99</v>
      </c>
      <c r="C164" s="29" t="s">
        <v>755</v>
      </c>
      <c r="D164" s="29">
        <v>1983</v>
      </c>
      <c r="E164" s="29" t="s">
        <v>7</v>
      </c>
      <c r="F164" s="29" t="s">
        <v>226</v>
      </c>
      <c r="G164" s="75">
        <v>4.8402777777777774E-2</v>
      </c>
      <c r="H164" s="79"/>
      <c r="I164" s="21">
        <v>36</v>
      </c>
      <c r="J164" s="29"/>
      <c r="K164" s="29"/>
    </row>
    <row r="165" spans="1:11" x14ac:dyDescent="0.4">
      <c r="A165" s="29">
        <v>64</v>
      </c>
      <c r="B165" s="29">
        <v>122</v>
      </c>
      <c r="C165" s="29" t="s">
        <v>965</v>
      </c>
      <c r="D165" s="29">
        <v>1981</v>
      </c>
      <c r="E165" s="29" t="s">
        <v>71</v>
      </c>
      <c r="F165" s="29" t="s">
        <v>966</v>
      </c>
      <c r="G165" s="75">
        <v>4.9664351851851855E-2</v>
      </c>
      <c r="H165" s="79"/>
      <c r="I165" s="21">
        <v>35</v>
      </c>
      <c r="J165" s="29">
        <v>39</v>
      </c>
      <c r="K165" s="29"/>
    </row>
    <row r="166" spans="1:11" x14ac:dyDescent="0.4">
      <c r="A166" s="29">
        <v>65</v>
      </c>
      <c r="B166" s="29">
        <v>207</v>
      </c>
      <c r="C166" s="29" t="s">
        <v>967</v>
      </c>
      <c r="D166" s="29">
        <v>1985</v>
      </c>
      <c r="E166" s="29" t="s">
        <v>7</v>
      </c>
      <c r="F166" s="29" t="s">
        <v>347</v>
      </c>
      <c r="G166" s="75">
        <v>4.9675925925925929E-2</v>
      </c>
      <c r="H166" s="79"/>
      <c r="I166" s="21">
        <v>34</v>
      </c>
      <c r="J166" s="29"/>
      <c r="K166" s="29"/>
    </row>
    <row r="167" spans="1:11" x14ac:dyDescent="0.4">
      <c r="A167" s="29">
        <v>72</v>
      </c>
      <c r="B167" s="29">
        <v>180</v>
      </c>
      <c r="C167" s="29" t="s">
        <v>190</v>
      </c>
      <c r="D167" s="29">
        <v>1959</v>
      </c>
      <c r="E167" s="29" t="s">
        <v>74</v>
      </c>
      <c r="F167" s="29" t="s">
        <v>22</v>
      </c>
      <c r="G167" s="75">
        <v>5.0648148148148144E-2</v>
      </c>
      <c r="H167" s="79"/>
      <c r="I167" s="21">
        <v>33</v>
      </c>
      <c r="J167" s="29">
        <v>40</v>
      </c>
      <c r="K167" s="29"/>
    </row>
    <row r="168" spans="1:11" x14ac:dyDescent="0.4">
      <c r="A168" s="29">
        <v>77</v>
      </c>
      <c r="B168" s="29">
        <v>115</v>
      </c>
      <c r="C168" s="29" t="s">
        <v>968</v>
      </c>
      <c r="D168" s="29">
        <v>1962</v>
      </c>
      <c r="E168" s="29" t="s">
        <v>74</v>
      </c>
      <c r="F168" s="29" t="s">
        <v>197</v>
      </c>
      <c r="G168" s="75">
        <v>5.1377314814814813E-2</v>
      </c>
      <c r="H168" s="79"/>
      <c r="I168" s="21">
        <v>32</v>
      </c>
      <c r="J168" s="29">
        <v>39</v>
      </c>
      <c r="K168" s="29"/>
    </row>
    <row r="169" spans="1:11" x14ac:dyDescent="0.4">
      <c r="A169" s="29">
        <v>78</v>
      </c>
      <c r="B169" s="29">
        <v>157</v>
      </c>
      <c r="C169" s="29" t="s">
        <v>969</v>
      </c>
      <c r="D169" s="29">
        <v>1971</v>
      </c>
      <c r="E169" s="29" t="s">
        <v>72</v>
      </c>
      <c r="F169" s="29" t="s">
        <v>895</v>
      </c>
      <c r="G169" s="75">
        <v>5.1493055555555556E-2</v>
      </c>
      <c r="H169" s="79"/>
      <c r="I169" s="21">
        <v>31</v>
      </c>
      <c r="J169" s="29">
        <v>40</v>
      </c>
      <c r="K169" s="29"/>
    </row>
    <row r="170" spans="1:11" x14ac:dyDescent="0.4">
      <c r="A170" s="29">
        <v>89</v>
      </c>
      <c r="B170" s="29">
        <v>169</v>
      </c>
      <c r="C170" s="29" t="s">
        <v>75</v>
      </c>
      <c r="D170" s="29">
        <v>1968</v>
      </c>
      <c r="E170" s="29" t="s">
        <v>72</v>
      </c>
      <c r="F170" s="29" t="s">
        <v>146</v>
      </c>
      <c r="G170" s="75">
        <v>5.3402777777777778E-2</v>
      </c>
      <c r="H170" s="79"/>
      <c r="I170" s="21">
        <v>30</v>
      </c>
      <c r="J170" s="29">
        <v>39</v>
      </c>
      <c r="K170" s="29"/>
    </row>
    <row r="171" spans="1:11" x14ac:dyDescent="0.4">
      <c r="A171" s="29">
        <v>90</v>
      </c>
      <c r="B171" s="29">
        <v>149</v>
      </c>
      <c r="C171" s="29" t="s">
        <v>165</v>
      </c>
      <c r="D171" s="29">
        <v>1991</v>
      </c>
      <c r="E171" s="29" t="s">
        <v>7</v>
      </c>
      <c r="F171" s="29" t="s">
        <v>125</v>
      </c>
      <c r="G171" s="75">
        <v>5.3460648148148153E-2</v>
      </c>
      <c r="H171" s="79"/>
      <c r="I171" s="21">
        <v>29</v>
      </c>
      <c r="J171" s="29"/>
      <c r="K171" s="29"/>
    </row>
    <row r="172" spans="1:11" x14ac:dyDescent="0.4">
      <c r="A172" s="29">
        <v>91</v>
      </c>
      <c r="B172" s="29">
        <v>24</v>
      </c>
      <c r="C172" s="29" t="s">
        <v>970</v>
      </c>
      <c r="D172" s="29">
        <v>1968</v>
      </c>
      <c r="E172" s="29" t="s">
        <v>72</v>
      </c>
      <c r="F172" s="29" t="s">
        <v>166</v>
      </c>
      <c r="G172" s="75">
        <v>5.3599537037037036E-2</v>
      </c>
      <c r="H172" s="79"/>
      <c r="I172" s="21">
        <v>28</v>
      </c>
      <c r="J172" s="29">
        <v>38</v>
      </c>
      <c r="K172" s="29"/>
    </row>
    <row r="173" spans="1:11" x14ac:dyDescent="0.4">
      <c r="A173" s="29">
        <v>101</v>
      </c>
      <c r="B173" s="29">
        <v>19</v>
      </c>
      <c r="C173" s="29" t="s">
        <v>971</v>
      </c>
      <c r="D173" s="29">
        <v>1977</v>
      </c>
      <c r="E173" s="29" t="s">
        <v>73</v>
      </c>
      <c r="F173" s="29" t="s">
        <v>166</v>
      </c>
      <c r="G173" s="75">
        <v>5.4432870370370368E-2</v>
      </c>
      <c r="H173" s="79"/>
      <c r="I173" s="21">
        <v>27</v>
      </c>
      <c r="J173" s="29">
        <v>37</v>
      </c>
      <c r="K173" s="29"/>
    </row>
    <row r="174" spans="1:11" x14ac:dyDescent="0.4">
      <c r="A174" s="29">
        <v>108</v>
      </c>
      <c r="B174" s="29">
        <v>224</v>
      </c>
      <c r="C174" s="29" t="s">
        <v>972</v>
      </c>
      <c r="D174" s="29">
        <v>1977</v>
      </c>
      <c r="E174" s="29" t="s">
        <v>73</v>
      </c>
      <c r="F174" s="29" t="s">
        <v>27</v>
      </c>
      <c r="G174" s="75">
        <v>5.5289351851851853E-2</v>
      </c>
      <c r="H174" s="79"/>
      <c r="I174" s="21">
        <v>26</v>
      </c>
      <c r="J174" s="29">
        <v>36</v>
      </c>
      <c r="K174" s="29"/>
    </row>
    <row r="175" spans="1:11" x14ac:dyDescent="0.4">
      <c r="A175" s="29">
        <v>114</v>
      </c>
      <c r="B175" s="29">
        <v>87</v>
      </c>
      <c r="C175" s="29" t="s">
        <v>230</v>
      </c>
      <c r="D175" s="29">
        <v>1970</v>
      </c>
      <c r="E175" s="29" t="s">
        <v>72</v>
      </c>
      <c r="F175" s="29" t="s">
        <v>226</v>
      </c>
      <c r="G175" s="75">
        <v>5.6018518518518523E-2</v>
      </c>
      <c r="H175" s="79"/>
      <c r="I175" s="21">
        <v>25</v>
      </c>
      <c r="J175" s="29">
        <v>37</v>
      </c>
      <c r="K175" s="29"/>
    </row>
    <row r="176" spans="1:11" x14ac:dyDescent="0.4">
      <c r="A176" s="29">
        <v>116</v>
      </c>
      <c r="B176" s="29">
        <v>182</v>
      </c>
      <c r="C176" s="29" t="s">
        <v>28</v>
      </c>
      <c r="D176" s="29">
        <v>1966</v>
      </c>
      <c r="E176" s="29" t="s">
        <v>76</v>
      </c>
      <c r="F176" s="29" t="s">
        <v>22</v>
      </c>
      <c r="G176" s="75">
        <v>5.6446759259259259E-2</v>
      </c>
      <c r="H176" s="79"/>
      <c r="I176" s="21">
        <v>24</v>
      </c>
      <c r="J176" s="29">
        <v>40</v>
      </c>
      <c r="K176" s="29"/>
    </row>
    <row r="177" spans="1:11" x14ac:dyDescent="0.4">
      <c r="A177" s="29">
        <v>118</v>
      </c>
      <c r="B177" s="29">
        <v>16</v>
      </c>
      <c r="C177" s="29" t="s">
        <v>973</v>
      </c>
      <c r="D177" s="29">
        <v>1963</v>
      </c>
      <c r="E177" s="29" t="s">
        <v>76</v>
      </c>
      <c r="F177" s="29" t="s">
        <v>166</v>
      </c>
      <c r="G177" s="75">
        <v>5.6655092592592597E-2</v>
      </c>
      <c r="H177" s="79"/>
      <c r="I177" s="21">
        <v>23</v>
      </c>
      <c r="J177" s="29">
        <v>39</v>
      </c>
      <c r="K177" s="29"/>
    </row>
    <row r="178" spans="1:11" x14ac:dyDescent="0.4">
      <c r="A178" s="29">
        <v>123</v>
      </c>
      <c r="B178" s="29">
        <v>82</v>
      </c>
      <c r="C178" s="29" t="s">
        <v>342</v>
      </c>
      <c r="D178" s="29">
        <v>1992</v>
      </c>
      <c r="E178" s="29" t="s">
        <v>7</v>
      </c>
      <c r="F178" s="29" t="s">
        <v>226</v>
      </c>
      <c r="G178" s="75">
        <v>5.7187500000000002E-2</v>
      </c>
      <c r="H178" s="79"/>
      <c r="I178" s="21">
        <v>22</v>
      </c>
      <c r="J178" s="29"/>
      <c r="K178" s="29"/>
    </row>
    <row r="179" spans="1:11" x14ac:dyDescent="0.4">
      <c r="A179" s="29">
        <v>125</v>
      </c>
      <c r="B179" s="29">
        <v>186</v>
      </c>
      <c r="C179" s="29" t="s">
        <v>112</v>
      </c>
      <c r="D179" s="29">
        <v>1983</v>
      </c>
      <c r="E179" s="29" t="s">
        <v>7</v>
      </c>
      <c r="F179" s="29" t="s">
        <v>22</v>
      </c>
      <c r="G179" s="75">
        <v>5.7361111111111113E-2</v>
      </c>
      <c r="H179" s="79"/>
      <c r="I179" s="21">
        <v>21</v>
      </c>
      <c r="J179" s="29"/>
      <c r="K179" s="29"/>
    </row>
    <row r="180" spans="1:11" x14ac:dyDescent="0.4">
      <c r="A180" s="29">
        <v>126</v>
      </c>
      <c r="B180" s="29">
        <v>43</v>
      </c>
      <c r="C180" s="29" t="s">
        <v>769</v>
      </c>
      <c r="D180" s="29">
        <v>1954</v>
      </c>
      <c r="E180" s="29" t="s">
        <v>770</v>
      </c>
      <c r="F180" s="29" t="s">
        <v>26</v>
      </c>
      <c r="G180" s="75">
        <v>5.7418981481481481E-2</v>
      </c>
      <c r="H180" s="79"/>
      <c r="I180" s="21">
        <v>20</v>
      </c>
      <c r="J180" s="29">
        <v>30</v>
      </c>
      <c r="K180" s="29"/>
    </row>
    <row r="181" spans="1:11" x14ac:dyDescent="0.4">
      <c r="A181" s="29">
        <v>129</v>
      </c>
      <c r="B181" s="29">
        <v>32</v>
      </c>
      <c r="C181" s="29" t="s">
        <v>974</v>
      </c>
      <c r="D181" s="29">
        <v>1969</v>
      </c>
      <c r="E181" s="29" t="s">
        <v>72</v>
      </c>
      <c r="F181" s="29" t="s">
        <v>166</v>
      </c>
      <c r="G181" s="75">
        <v>5.8032407407407414E-2</v>
      </c>
      <c r="H181" s="79"/>
      <c r="I181" s="21">
        <v>19</v>
      </c>
      <c r="J181" s="29">
        <v>36</v>
      </c>
      <c r="K181" s="29"/>
    </row>
    <row r="182" spans="1:11" x14ac:dyDescent="0.4">
      <c r="A182" s="29">
        <v>130</v>
      </c>
      <c r="B182" s="29">
        <v>5</v>
      </c>
      <c r="C182" s="29" t="s">
        <v>773</v>
      </c>
      <c r="D182" s="29">
        <v>1993</v>
      </c>
      <c r="E182" s="29" t="s">
        <v>7</v>
      </c>
      <c r="F182" s="29" t="s">
        <v>24</v>
      </c>
      <c r="G182" s="75">
        <v>5.8217592592592592E-2</v>
      </c>
      <c r="H182" s="79"/>
      <c r="I182" s="21">
        <v>18</v>
      </c>
      <c r="J182" s="29"/>
      <c r="K182" s="29"/>
    </row>
    <row r="183" spans="1:11" x14ac:dyDescent="0.4">
      <c r="A183" s="29">
        <v>132</v>
      </c>
      <c r="B183" s="29">
        <v>12</v>
      </c>
      <c r="C183" s="29" t="s">
        <v>113</v>
      </c>
      <c r="D183" s="29">
        <v>1969</v>
      </c>
      <c r="E183" s="29" t="s">
        <v>72</v>
      </c>
      <c r="F183" s="29" t="s">
        <v>24</v>
      </c>
      <c r="G183" s="75">
        <v>5.8310185185185187E-2</v>
      </c>
      <c r="H183" s="79"/>
      <c r="I183" s="21">
        <v>17</v>
      </c>
      <c r="J183" s="29">
        <v>35</v>
      </c>
      <c r="K183" s="29"/>
    </row>
    <row r="184" spans="1:11" x14ac:dyDescent="0.4">
      <c r="A184" s="29">
        <v>135</v>
      </c>
      <c r="B184" s="29">
        <v>171</v>
      </c>
      <c r="C184" s="29" t="s">
        <v>191</v>
      </c>
      <c r="D184" s="29">
        <v>1972</v>
      </c>
      <c r="E184" s="29" t="s">
        <v>72</v>
      </c>
      <c r="F184" s="29" t="s">
        <v>20</v>
      </c>
      <c r="G184" s="75">
        <v>5.8356481481481481E-2</v>
      </c>
      <c r="H184" s="79"/>
      <c r="I184" s="21">
        <v>16</v>
      </c>
      <c r="J184" s="29">
        <v>34</v>
      </c>
      <c r="K184" s="29"/>
    </row>
    <row r="185" spans="1:11" x14ac:dyDescent="0.4">
      <c r="A185" s="29">
        <v>136</v>
      </c>
      <c r="B185" s="29">
        <v>45</v>
      </c>
      <c r="C185" s="29" t="s">
        <v>126</v>
      </c>
      <c r="D185" s="29">
        <v>1962</v>
      </c>
      <c r="E185" s="29" t="s">
        <v>74</v>
      </c>
      <c r="F185" s="29" t="s">
        <v>26</v>
      </c>
      <c r="G185" s="75">
        <v>5.8437499999999996E-2</v>
      </c>
      <c r="H185" s="79"/>
      <c r="I185" s="21">
        <v>15</v>
      </c>
      <c r="J185" s="29">
        <v>38</v>
      </c>
      <c r="K185" s="29"/>
    </row>
    <row r="186" spans="1:11" x14ac:dyDescent="0.4">
      <c r="A186" s="29">
        <v>138</v>
      </c>
      <c r="B186" s="29">
        <v>132</v>
      </c>
      <c r="C186" s="29" t="s">
        <v>975</v>
      </c>
      <c r="D186" s="29">
        <v>1969</v>
      </c>
      <c r="E186" s="29" t="s">
        <v>72</v>
      </c>
      <c r="F186" s="29" t="s">
        <v>27</v>
      </c>
      <c r="G186" s="75">
        <v>5.8518518518518518E-2</v>
      </c>
      <c r="H186" s="79"/>
      <c r="I186" s="21">
        <v>14</v>
      </c>
      <c r="J186" s="29">
        <v>33</v>
      </c>
      <c r="K186" s="29"/>
    </row>
    <row r="187" spans="1:11" x14ac:dyDescent="0.4">
      <c r="A187" s="29">
        <v>140</v>
      </c>
      <c r="B187" s="29">
        <v>85</v>
      </c>
      <c r="C187" s="29" t="s">
        <v>778</v>
      </c>
      <c r="D187" s="29">
        <v>1965</v>
      </c>
      <c r="E187" s="29" t="s">
        <v>76</v>
      </c>
      <c r="F187" s="29" t="s">
        <v>226</v>
      </c>
      <c r="G187" s="75">
        <v>5.8923611111111107E-2</v>
      </c>
      <c r="H187" s="79"/>
      <c r="I187" s="21">
        <v>13</v>
      </c>
      <c r="J187" s="29">
        <v>38</v>
      </c>
      <c r="K187" s="29"/>
    </row>
    <row r="188" spans="1:11" x14ac:dyDescent="0.4">
      <c r="A188" s="29">
        <v>141</v>
      </c>
      <c r="B188" s="29">
        <v>86</v>
      </c>
      <c r="C188" s="29" t="s">
        <v>231</v>
      </c>
      <c r="D188" s="29">
        <v>1964</v>
      </c>
      <c r="E188" s="29" t="s">
        <v>76</v>
      </c>
      <c r="F188" s="29" t="s">
        <v>226</v>
      </c>
      <c r="G188" s="75">
        <v>5.9155092592592586E-2</v>
      </c>
      <c r="H188" s="79"/>
      <c r="I188" s="21">
        <v>12</v>
      </c>
      <c r="J188" s="29">
        <v>37</v>
      </c>
      <c r="K188" s="29"/>
    </row>
    <row r="189" spans="1:11" x14ac:dyDescent="0.4">
      <c r="A189" s="29">
        <v>143</v>
      </c>
      <c r="B189" s="29">
        <v>91</v>
      </c>
      <c r="C189" s="29" t="s">
        <v>976</v>
      </c>
      <c r="D189" s="29">
        <v>1989</v>
      </c>
      <c r="E189" s="29" t="s">
        <v>7</v>
      </c>
      <c r="F189" s="29" t="s">
        <v>226</v>
      </c>
      <c r="G189" s="75">
        <v>5.935185185185185E-2</v>
      </c>
      <c r="H189" s="79"/>
      <c r="I189" s="21">
        <v>11</v>
      </c>
      <c r="J189" s="29"/>
      <c r="K189" s="29"/>
    </row>
    <row r="190" spans="1:11" x14ac:dyDescent="0.4">
      <c r="A190" s="29">
        <v>144</v>
      </c>
      <c r="B190" s="29">
        <v>15</v>
      </c>
      <c r="C190" s="29" t="s">
        <v>977</v>
      </c>
      <c r="D190" s="29">
        <v>1975</v>
      </c>
      <c r="E190" s="29" t="s">
        <v>73</v>
      </c>
      <c r="F190" s="29" t="s">
        <v>166</v>
      </c>
      <c r="G190" s="75">
        <v>5.9814814814814814E-2</v>
      </c>
      <c r="H190" s="79"/>
      <c r="I190" s="21">
        <v>10</v>
      </c>
      <c r="J190" s="29">
        <v>35</v>
      </c>
      <c r="K190" s="29"/>
    </row>
    <row r="191" spans="1:11" x14ac:dyDescent="0.4">
      <c r="A191" s="29">
        <v>145</v>
      </c>
      <c r="B191" s="29">
        <v>100</v>
      </c>
      <c r="C191" s="29" t="s">
        <v>344</v>
      </c>
      <c r="D191" s="29">
        <v>1997</v>
      </c>
      <c r="E191" s="29" t="s">
        <v>25</v>
      </c>
      <c r="F191" s="29" t="s">
        <v>226</v>
      </c>
      <c r="G191" s="75">
        <v>6.0034722222222225E-2</v>
      </c>
      <c r="H191" s="79"/>
      <c r="I191" s="21">
        <v>9</v>
      </c>
      <c r="J191" s="29"/>
      <c r="K191" s="29"/>
    </row>
    <row r="192" spans="1:11" ht="15.3" x14ac:dyDescent="0.4">
      <c r="A192" s="29">
        <v>146</v>
      </c>
      <c r="B192" s="29">
        <v>217</v>
      </c>
      <c r="C192" s="29" t="s">
        <v>978</v>
      </c>
      <c r="D192" s="29">
        <v>1975</v>
      </c>
      <c r="E192" s="29" t="s">
        <v>73</v>
      </c>
      <c r="F192" s="29" t="s">
        <v>909</v>
      </c>
      <c r="G192" s="75">
        <v>6.0497685185185189E-2</v>
      </c>
      <c r="H192" s="79"/>
      <c r="I192" s="61">
        <v>8</v>
      </c>
      <c r="J192" s="29">
        <v>34</v>
      </c>
      <c r="K192" s="29"/>
    </row>
    <row r="193" spans="1:11" ht="15.3" x14ac:dyDescent="0.4">
      <c r="A193" s="29">
        <v>147</v>
      </c>
      <c r="B193" s="29">
        <v>158</v>
      </c>
      <c r="C193" s="29" t="s">
        <v>979</v>
      </c>
      <c r="D193" s="29">
        <v>1972</v>
      </c>
      <c r="E193" s="29" t="s">
        <v>72</v>
      </c>
      <c r="F193" s="29" t="s">
        <v>895</v>
      </c>
      <c r="G193" s="75">
        <v>6.0729166666666667E-2</v>
      </c>
      <c r="H193" s="79"/>
      <c r="I193" s="61">
        <v>7</v>
      </c>
      <c r="J193" s="29">
        <v>31</v>
      </c>
      <c r="K193" s="29"/>
    </row>
    <row r="194" spans="1:11" x14ac:dyDescent="0.4">
      <c r="A194" s="29">
        <v>148</v>
      </c>
      <c r="B194" s="29">
        <v>41</v>
      </c>
      <c r="C194" s="29" t="s">
        <v>980</v>
      </c>
      <c r="D194" s="29">
        <v>1968</v>
      </c>
      <c r="E194" s="29" t="s">
        <v>72</v>
      </c>
      <c r="F194" s="29" t="s">
        <v>26</v>
      </c>
      <c r="G194" s="75">
        <v>6.0879629629629638E-2</v>
      </c>
      <c r="H194" s="79"/>
      <c r="I194" s="29">
        <v>6</v>
      </c>
      <c r="J194" s="29">
        <v>30</v>
      </c>
      <c r="K194" s="29"/>
    </row>
    <row r="195" spans="1:11" x14ac:dyDescent="0.4">
      <c r="A195" s="29">
        <v>150</v>
      </c>
      <c r="B195" s="29">
        <v>83</v>
      </c>
      <c r="C195" s="29" t="s">
        <v>786</v>
      </c>
      <c r="D195" s="29">
        <v>1961</v>
      </c>
      <c r="E195" s="29" t="s">
        <v>74</v>
      </c>
      <c r="F195" s="29" t="s">
        <v>226</v>
      </c>
      <c r="G195" s="75">
        <v>6.1018518518518521E-2</v>
      </c>
      <c r="H195" s="79"/>
      <c r="I195" s="29">
        <v>5</v>
      </c>
      <c r="J195" s="29">
        <v>37</v>
      </c>
      <c r="K195" s="29"/>
    </row>
    <row r="196" spans="1:11" x14ac:dyDescent="0.4">
      <c r="A196" s="29">
        <v>151</v>
      </c>
      <c r="B196" s="29">
        <v>187</v>
      </c>
      <c r="C196" s="29" t="s">
        <v>817</v>
      </c>
      <c r="D196" s="29">
        <v>1974</v>
      </c>
      <c r="E196" s="29" t="s">
        <v>73</v>
      </c>
      <c r="F196" s="29" t="s">
        <v>22</v>
      </c>
      <c r="G196" s="75">
        <v>6.1481481481481477E-2</v>
      </c>
      <c r="H196" s="79"/>
      <c r="I196" s="29">
        <v>4</v>
      </c>
      <c r="J196" s="29">
        <v>33</v>
      </c>
      <c r="K196" s="29"/>
    </row>
    <row r="197" spans="1:11" x14ac:dyDescent="0.4">
      <c r="A197" s="29">
        <v>152</v>
      </c>
      <c r="B197" s="29">
        <v>28</v>
      </c>
      <c r="C197" s="29" t="s">
        <v>981</v>
      </c>
      <c r="D197" s="29">
        <v>1969</v>
      </c>
      <c r="E197" s="29" t="s">
        <v>72</v>
      </c>
      <c r="F197" s="29" t="s">
        <v>166</v>
      </c>
      <c r="G197" s="75">
        <v>6.1666666666666668E-2</v>
      </c>
      <c r="H197" s="79"/>
      <c r="I197" s="29">
        <v>3</v>
      </c>
      <c r="J197" s="29">
        <v>29</v>
      </c>
      <c r="K197" s="29"/>
    </row>
    <row r="198" spans="1:11" x14ac:dyDescent="0.4">
      <c r="A198" s="29">
        <v>155</v>
      </c>
      <c r="B198" s="29">
        <v>198</v>
      </c>
      <c r="C198" s="29" t="s">
        <v>823</v>
      </c>
      <c r="D198" s="29">
        <v>1964</v>
      </c>
      <c r="E198" s="29" t="s">
        <v>76</v>
      </c>
      <c r="F198" s="29" t="s">
        <v>36</v>
      </c>
      <c r="G198" s="75">
        <v>6.2685185185185191E-2</v>
      </c>
      <c r="H198" s="79"/>
      <c r="I198" s="29">
        <v>2</v>
      </c>
      <c r="J198" s="29">
        <v>36</v>
      </c>
      <c r="K198" s="29"/>
    </row>
    <row r="199" spans="1:11" x14ac:dyDescent="0.4">
      <c r="A199" s="29">
        <v>157</v>
      </c>
      <c r="B199" s="29">
        <v>148</v>
      </c>
      <c r="C199" s="29" t="s">
        <v>982</v>
      </c>
      <c r="D199" s="29">
        <v>1968</v>
      </c>
      <c r="E199" s="29" t="s">
        <v>72</v>
      </c>
      <c r="F199" s="29" t="s">
        <v>472</v>
      </c>
      <c r="G199" s="75">
        <v>6.2881944444444449E-2</v>
      </c>
      <c r="H199" s="79"/>
      <c r="I199" s="29">
        <v>1</v>
      </c>
      <c r="J199" s="29">
        <v>28</v>
      </c>
      <c r="K199" s="29"/>
    </row>
    <row r="200" spans="1:11" x14ac:dyDescent="0.4">
      <c r="A200" s="29">
        <v>160</v>
      </c>
      <c r="B200" s="29">
        <v>191</v>
      </c>
      <c r="C200" s="29" t="s">
        <v>350</v>
      </c>
      <c r="D200" s="29">
        <v>1959</v>
      </c>
      <c r="E200" s="29" t="s">
        <v>74</v>
      </c>
      <c r="F200" s="29" t="s">
        <v>22</v>
      </c>
      <c r="G200" s="75">
        <v>6.4178240740740744E-2</v>
      </c>
      <c r="H200" s="79"/>
      <c r="I200" s="29">
        <v>1</v>
      </c>
      <c r="J200" s="29">
        <v>36</v>
      </c>
      <c r="K200" s="29"/>
    </row>
    <row r="201" spans="1:11" x14ac:dyDescent="0.4">
      <c r="A201" s="29">
        <v>161</v>
      </c>
      <c r="B201" s="29">
        <v>34</v>
      </c>
      <c r="C201" s="29" t="s">
        <v>825</v>
      </c>
      <c r="D201" s="29">
        <v>1957</v>
      </c>
      <c r="E201" s="29" t="s">
        <v>770</v>
      </c>
      <c r="F201" s="29" t="s">
        <v>166</v>
      </c>
      <c r="G201" s="75">
        <v>6.4490740740740737E-2</v>
      </c>
      <c r="H201" s="79"/>
      <c r="I201" s="29">
        <v>1</v>
      </c>
      <c r="J201" s="29">
        <v>29</v>
      </c>
      <c r="K201" s="29"/>
    </row>
    <row r="202" spans="1:11" x14ac:dyDescent="0.4">
      <c r="A202" s="29">
        <v>162</v>
      </c>
      <c r="B202" s="29">
        <v>22</v>
      </c>
      <c r="C202" s="29" t="s">
        <v>983</v>
      </c>
      <c r="D202" s="29">
        <v>1967</v>
      </c>
      <c r="E202" s="29" t="s">
        <v>76</v>
      </c>
      <c r="F202" s="29" t="s">
        <v>166</v>
      </c>
      <c r="G202" s="75">
        <v>6.4571759259259259E-2</v>
      </c>
      <c r="H202" s="79"/>
      <c r="I202" s="29">
        <v>1</v>
      </c>
      <c r="J202" s="29">
        <v>35</v>
      </c>
      <c r="K202" s="29"/>
    </row>
    <row r="203" spans="1:11" x14ac:dyDescent="0.4">
      <c r="A203" s="29">
        <v>164</v>
      </c>
      <c r="B203" s="29">
        <v>202</v>
      </c>
      <c r="C203" s="29" t="s">
        <v>815</v>
      </c>
      <c r="D203" s="29">
        <v>1970</v>
      </c>
      <c r="E203" s="29" t="s">
        <v>72</v>
      </c>
      <c r="F203" s="29" t="s">
        <v>347</v>
      </c>
      <c r="G203" s="75">
        <v>6.4780092592592597E-2</v>
      </c>
      <c r="H203" s="79"/>
      <c r="I203" s="29">
        <v>1</v>
      </c>
      <c r="J203" s="29">
        <v>27</v>
      </c>
      <c r="K203" s="29"/>
    </row>
    <row r="204" spans="1:11" x14ac:dyDescent="0.4">
      <c r="A204" s="29">
        <v>166</v>
      </c>
      <c r="B204" s="29">
        <v>196</v>
      </c>
      <c r="C204" s="29" t="s">
        <v>116</v>
      </c>
      <c r="D204" s="29">
        <v>1972</v>
      </c>
      <c r="E204" s="29" t="s">
        <v>72</v>
      </c>
      <c r="F204" s="29" t="s">
        <v>36</v>
      </c>
      <c r="G204" s="75">
        <v>6.5300925925925915E-2</v>
      </c>
      <c r="H204" s="79"/>
      <c r="I204" s="29">
        <v>1</v>
      </c>
      <c r="J204" s="29">
        <v>26</v>
      </c>
      <c r="K204" s="29"/>
    </row>
    <row r="205" spans="1:11" x14ac:dyDescent="0.4">
      <c r="A205" s="29">
        <v>168</v>
      </c>
      <c r="B205" s="29">
        <v>190</v>
      </c>
      <c r="C205" s="29" t="s">
        <v>800</v>
      </c>
      <c r="D205" s="29">
        <v>1967</v>
      </c>
      <c r="E205" s="29" t="s">
        <v>76</v>
      </c>
      <c r="F205" s="29" t="s">
        <v>22</v>
      </c>
      <c r="G205" s="75">
        <v>6.5601851851851856E-2</v>
      </c>
      <c r="H205" s="79"/>
      <c r="I205" s="29">
        <v>1</v>
      </c>
      <c r="J205" s="29">
        <v>34</v>
      </c>
      <c r="K205" s="29"/>
    </row>
    <row r="206" spans="1:11" x14ac:dyDescent="0.4">
      <c r="A206" s="29">
        <v>169</v>
      </c>
      <c r="B206" s="29">
        <v>145</v>
      </c>
      <c r="C206" s="29" t="s">
        <v>984</v>
      </c>
      <c r="D206" s="29">
        <v>1966</v>
      </c>
      <c r="E206" s="29" t="s">
        <v>76</v>
      </c>
      <c r="F206" s="29" t="s">
        <v>246</v>
      </c>
      <c r="G206" s="75">
        <v>6.5671296296296297E-2</v>
      </c>
      <c r="H206" s="79"/>
      <c r="I206" s="29">
        <v>1</v>
      </c>
      <c r="J206" s="29">
        <v>33</v>
      </c>
      <c r="K206" s="29"/>
    </row>
    <row r="207" spans="1:11" x14ac:dyDescent="0.4">
      <c r="A207" s="29">
        <v>173</v>
      </c>
      <c r="B207" s="29">
        <v>3</v>
      </c>
      <c r="C207" s="29" t="s">
        <v>819</v>
      </c>
      <c r="D207" s="29">
        <v>1954</v>
      </c>
      <c r="E207" s="29" t="s">
        <v>770</v>
      </c>
      <c r="F207" s="29" t="s">
        <v>24</v>
      </c>
      <c r="G207" s="75">
        <v>6.7534722222222218E-2</v>
      </c>
      <c r="H207" s="79"/>
      <c r="I207" s="29">
        <v>1</v>
      </c>
      <c r="J207" s="29">
        <v>28</v>
      </c>
      <c r="K207" s="29"/>
    </row>
    <row r="208" spans="1:11" x14ac:dyDescent="0.4">
      <c r="A208" s="29">
        <v>174</v>
      </c>
      <c r="B208" s="29">
        <v>160</v>
      </c>
      <c r="C208" s="29" t="s">
        <v>985</v>
      </c>
      <c r="D208" s="29">
        <v>1976</v>
      </c>
      <c r="E208" s="29" t="s">
        <v>73</v>
      </c>
      <c r="F208" s="29" t="s">
        <v>414</v>
      </c>
      <c r="G208" s="75">
        <v>6.7662037037037034E-2</v>
      </c>
      <c r="H208" s="79"/>
      <c r="I208" s="29">
        <v>1</v>
      </c>
      <c r="J208" s="29">
        <v>32</v>
      </c>
      <c r="K208" s="29"/>
    </row>
    <row r="209" spans="1:11" x14ac:dyDescent="0.4">
      <c r="A209" s="29">
        <v>175</v>
      </c>
      <c r="B209" s="29">
        <v>210</v>
      </c>
      <c r="C209" s="29" t="s">
        <v>986</v>
      </c>
      <c r="D209" s="29">
        <v>1959</v>
      </c>
      <c r="E209" s="29" t="s">
        <v>74</v>
      </c>
      <c r="F209" s="29" t="s">
        <v>420</v>
      </c>
      <c r="G209" s="75">
        <v>6.7847222222222225E-2</v>
      </c>
      <c r="H209" s="79"/>
      <c r="I209" s="29">
        <v>1</v>
      </c>
      <c r="J209" s="29">
        <v>35</v>
      </c>
      <c r="K209" s="29"/>
    </row>
    <row r="210" spans="1:11" x14ac:dyDescent="0.4">
      <c r="A210" s="29">
        <v>178</v>
      </c>
      <c r="B210" s="29">
        <v>229</v>
      </c>
      <c r="C210" s="29" t="s">
        <v>987</v>
      </c>
      <c r="D210" s="29">
        <v>1966</v>
      </c>
      <c r="E210" s="29" t="s">
        <v>76</v>
      </c>
      <c r="F210" s="29" t="s">
        <v>966</v>
      </c>
      <c r="G210" s="75">
        <v>6.94212962962963E-2</v>
      </c>
      <c r="H210" s="79"/>
      <c r="I210" s="29">
        <v>1</v>
      </c>
      <c r="J210" s="29">
        <v>32</v>
      </c>
      <c r="K210" s="29"/>
    </row>
    <row r="211" spans="1:11" x14ac:dyDescent="0.4">
      <c r="A211" s="29">
        <v>179</v>
      </c>
      <c r="B211" s="29">
        <v>223</v>
      </c>
      <c r="C211" s="29" t="s">
        <v>802</v>
      </c>
      <c r="D211" s="29">
        <v>1976</v>
      </c>
      <c r="E211" s="29" t="s">
        <v>73</v>
      </c>
      <c r="F211" s="29" t="s">
        <v>27</v>
      </c>
      <c r="G211" s="75">
        <v>6.9930555555555551E-2</v>
      </c>
      <c r="H211" s="79"/>
      <c r="I211" s="29">
        <v>1</v>
      </c>
      <c r="J211" s="29">
        <v>31</v>
      </c>
      <c r="K211" s="29"/>
    </row>
    <row r="212" spans="1:11" x14ac:dyDescent="0.4">
      <c r="A212" s="29">
        <v>180</v>
      </c>
      <c r="B212" s="29">
        <v>208</v>
      </c>
      <c r="C212" s="29" t="s">
        <v>829</v>
      </c>
      <c r="D212" s="29">
        <v>1962</v>
      </c>
      <c r="E212" s="29" t="s">
        <v>74</v>
      </c>
      <c r="F212" s="29" t="s">
        <v>347</v>
      </c>
      <c r="G212" s="75">
        <v>6.9999999999999993E-2</v>
      </c>
      <c r="H212" s="79"/>
      <c r="I212" s="29">
        <v>1</v>
      </c>
      <c r="J212" s="29">
        <v>34</v>
      </c>
      <c r="K212" s="29"/>
    </row>
    <row r="213" spans="1:11" x14ac:dyDescent="0.4">
      <c r="A213" s="29">
        <v>181</v>
      </c>
      <c r="B213" s="29">
        <v>213</v>
      </c>
      <c r="C213" s="29" t="s">
        <v>988</v>
      </c>
      <c r="D213" s="29">
        <v>1973</v>
      </c>
      <c r="E213" s="29" t="s">
        <v>73</v>
      </c>
      <c r="F213" s="29" t="s">
        <v>909</v>
      </c>
      <c r="G213" s="75">
        <v>7.1030092592592589E-2</v>
      </c>
      <c r="H213" s="79"/>
      <c r="I213" s="29">
        <v>1</v>
      </c>
      <c r="J213" s="29">
        <v>30</v>
      </c>
      <c r="K213" s="29"/>
    </row>
    <row r="214" spans="1:11" x14ac:dyDescent="0.4">
      <c r="A214" s="29">
        <v>182</v>
      </c>
      <c r="B214" s="29">
        <v>216</v>
      </c>
      <c r="C214" s="29" t="s">
        <v>989</v>
      </c>
      <c r="D214" s="29">
        <v>1975</v>
      </c>
      <c r="E214" s="29" t="s">
        <v>73</v>
      </c>
      <c r="F214" s="29" t="s">
        <v>909</v>
      </c>
      <c r="G214" s="75">
        <v>7.104166666666667E-2</v>
      </c>
      <c r="H214" s="79"/>
      <c r="I214" s="29">
        <v>1</v>
      </c>
      <c r="J214" s="29">
        <v>29</v>
      </c>
      <c r="K214" s="29"/>
    </row>
    <row r="215" spans="1:11" x14ac:dyDescent="0.4">
      <c r="A215" s="29">
        <v>184</v>
      </c>
      <c r="B215" s="29">
        <v>29</v>
      </c>
      <c r="C215" s="29" t="s">
        <v>990</v>
      </c>
      <c r="D215" s="29">
        <v>1968</v>
      </c>
      <c r="E215" s="29" t="s">
        <v>72</v>
      </c>
      <c r="F215" s="29" t="s">
        <v>166</v>
      </c>
      <c r="G215" s="75">
        <v>7.3784722222222224E-2</v>
      </c>
      <c r="H215" s="79"/>
      <c r="I215" s="29">
        <v>1</v>
      </c>
      <c r="J215" s="29">
        <v>25</v>
      </c>
      <c r="K215" s="29"/>
    </row>
    <row r="216" spans="1:11" x14ac:dyDescent="0.4">
      <c r="A216" s="29">
        <v>185</v>
      </c>
      <c r="B216" s="29">
        <v>221</v>
      </c>
      <c r="C216" s="29" t="s">
        <v>991</v>
      </c>
      <c r="D216" s="29">
        <v>1984</v>
      </c>
      <c r="E216" s="29" t="s">
        <v>7</v>
      </c>
      <c r="F216" s="29" t="s">
        <v>909</v>
      </c>
      <c r="G216" s="75">
        <v>7.5474537037037034E-2</v>
      </c>
      <c r="H216" s="79"/>
      <c r="I216" s="29">
        <v>1</v>
      </c>
      <c r="J216" s="29"/>
      <c r="K216" s="29"/>
    </row>
    <row r="217" spans="1:11" x14ac:dyDescent="0.4">
      <c r="A217" s="29">
        <v>186</v>
      </c>
      <c r="B217" s="29">
        <v>84</v>
      </c>
      <c r="C217" s="29" t="s">
        <v>827</v>
      </c>
      <c r="D217" s="29">
        <v>1961</v>
      </c>
      <c r="E217" s="29" t="s">
        <v>74</v>
      </c>
      <c r="F217" s="29" t="s">
        <v>226</v>
      </c>
      <c r="G217" s="75">
        <v>7.6087962962962954E-2</v>
      </c>
      <c r="H217" s="79"/>
      <c r="I217" s="29">
        <v>1</v>
      </c>
      <c r="J217" s="29">
        <v>33</v>
      </c>
      <c r="K217" s="29"/>
    </row>
    <row r="218" spans="1:11" x14ac:dyDescent="0.4">
      <c r="A218" s="29">
        <v>188</v>
      </c>
      <c r="B218" s="29">
        <v>203</v>
      </c>
      <c r="C218" s="29" t="s">
        <v>992</v>
      </c>
      <c r="D218" s="29">
        <v>1968</v>
      </c>
      <c r="E218" s="29" t="s">
        <v>72</v>
      </c>
      <c r="F218" s="29" t="s">
        <v>347</v>
      </c>
      <c r="G218" s="75">
        <v>7.8877314814814817E-2</v>
      </c>
      <c r="H218" s="79"/>
      <c r="I218" s="29">
        <v>1</v>
      </c>
      <c r="J218" s="29">
        <v>24</v>
      </c>
      <c r="K218" s="29"/>
    </row>
    <row r="219" spans="1:11" x14ac:dyDescent="0.4">
      <c r="A219" s="29">
        <v>190</v>
      </c>
      <c r="B219" s="29">
        <v>220</v>
      </c>
      <c r="C219" s="29" t="s">
        <v>993</v>
      </c>
      <c r="D219" s="29">
        <v>1980</v>
      </c>
      <c r="E219" s="29" t="s">
        <v>71</v>
      </c>
      <c r="F219" s="29" t="s">
        <v>909</v>
      </c>
      <c r="G219" s="75">
        <v>7.9548611111111112E-2</v>
      </c>
      <c r="H219" s="79"/>
      <c r="I219" s="29">
        <v>1</v>
      </c>
      <c r="J219" s="29">
        <v>38</v>
      </c>
      <c r="K219" s="29"/>
    </row>
    <row r="220" spans="1:11" x14ac:dyDescent="0.4">
      <c r="A220" s="29">
        <v>191</v>
      </c>
      <c r="B220" s="29">
        <v>141</v>
      </c>
      <c r="C220" s="29" t="s">
        <v>994</v>
      </c>
      <c r="D220" s="29">
        <v>1959</v>
      </c>
      <c r="E220" s="29" t="s">
        <v>74</v>
      </c>
      <c r="F220" s="29" t="s">
        <v>246</v>
      </c>
      <c r="G220" s="75">
        <v>8.0081018518518524E-2</v>
      </c>
      <c r="H220" s="79"/>
      <c r="I220" s="29">
        <v>1</v>
      </c>
      <c r="J220" s="29">
        <v>32</v>
      </c>
      <c r="K220" s="29"/>
    </row>
    <row r="221" spans="1:11" ht="14.1" x14ac:dyDescent="0.4">
      <c r="A221" s="149" t="s">
        <v>998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1"/>
    </row>
    <row r="222" spans="1:11" x14ac:dyDescent="0.4">
      <c r="A222" s="29" t="s">
        <v>132</v>
      </c>
      <c r="B222" s="29" t="s">
        <v>17</v>
      </c>
      <c r="C222" s="29" t="s">
        <v>18</v>
      </c>
      <c r="D222" s="29" t="s">
        <v>2</v>
      </c>
      <c r="E222" s="29" t="s">
        <v>4</v>
      </c>
      <c r="F222" s="29" t="s">
        <v>3</v>
      </c>
      <c r="G222" s="29" t="s">
        <v>19</v>
      </c>
      <c r="H222" s="79"/>
      <c r="I222" s="29"/>
      <c r="J222" s="29"/>
      <c r="K222" s="29"/>
    </row>
    <row r="223" spans="1:11" x14ac:dyDescent="0.4">
      <c r="A223" s="29">
        <v>28</v>
      </c>
      <c r="B223" s="29">
        <v>127</v>
      </c>
      <c r="C223" s="29" t="s">
        <v>150</v>
      </c>
      <c r="D223" s="29">
        <v>1950</v>
      </c>
      <c r="E223" s="29" t="s">
        <v>127</v>
      </c>
      <c r="F223" s="29" t="s">
        <v>27</v>
      </c>
      <c r="G223" s="75">
        <v>2.2175925925925929E-2</v>
      </c>
      <c r="H223" s="79"/>
      <c r="I223" s="29">
        <v>20</v>
      </c>
      <c r="J223" s="29">
        <v>30</v>
      </c>
      <c r="K223" s="29"/>
    </row>
    <row r="224" spans="1:11" x14ac:dyDescent="0.4">
      <c r="A224" s="29">
        <v>30</v>
      </c>
      <c r="B224" s="29">
        <v>120</v>
      </c>
      <c r="C224" s="29" t="s">
        <v>995</v>
      </c>
      <c r="D224" s="29">
        <v>1943</v>
      </c>
      <c r="E224" s="29" t="s">
        <v>139</v>
      </c>
      <c r="F224" s="29" t="s">
        <v>194</v>
      </c>
      <c r="G224" s="75">
        <v>2.4131944444444445E-2</v>
      </c>
      <c r="H224" s="79"/>
      <c r="I224" s="29">
        <v>19</v>
      </c>
      <c r="J224" s="29">
        <v>30</v>
      </c>
      <c r="K224" s="29"/>
    </row>
    <row r="225" spans="1:11" x14ac:dyDescent="0.4">
      <c r="A225" s="29">
        <v>32</v>
      </c>
      <c r="B225" s="29">
        <v>42</v>
      </c>
      <c r="C225" s="29" t="s">
        <v>138</v>
      </c>
      <c r="D225" s="29">
        <v>1944</v>
      </c>
      <c r="E225" s="29" t="s">
        <v>139</v>
      </c>
      <c r="F225" s="29" t="s">
        <v>26</v>
      </c>
      <c r="G225" s="75">
        <v>3.0624999999999999E-2</v>
      </c>
      <c r="H225" s="79"/>
      <c r="I225" s="29">
        <v>18</v>
      </c>
      <c r="J225" s="29">
        <v>29</v>
      </c>
      <c r="K225" s="29"/>
    </row>
  </sheetData>
  <mergeCells count="6">
    <mergeCell ref="A221:K221"/>
    <mergeCell ref="A1:K1"/>
    <mergeCell ref="A144:K144"/>
    <mergeCell ref="A158:K158"/>
    <mergeCell ref="A147:K147"/>
    <mergeCell ref="A127:K127"/>
  </mergeCells>
  <phoneticPr fontId="5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20"/>
  <sheetViews>
    <sheetView zoomScale="75" workbookViewId="0">
      <selection activeCell="C33" sqref="C33"/>
    </sheetView>
  </sheetViews>
  <sheetFormatPr defaultRowHeight="12.3" x14ac:dyDescent="0.4"/>
  <cols>
    <col min="1" max="1" width="5.71875" style="85" bestFit="1" customWidth="1"/>
    <col min="2" max="2" width="5.44140625" style="85" bestFit="1" customWidth="1"/>
    <col min="3" max="3" width="67" style="3" bestFit="1" customWidth="1"/>
    <col min="4" max="4" width="6.83203125" style="85" bestFit="1" customWidth="1"/>
    <col min="5" max="5" width="41.71875" style="3" bestFit="1" customWidth="1"/>
    <col min="6" max="7" width="11.71875" style="85" bestFit="1" customWidth="1"/>
    <col min="8" max="8" width="4.27734375" style="85" bestFit="1" customWidth="1"/>
    <col min="9" max="9" width="12.1640625" style="85" bestFit="1" customWidth="1"/>
    <col min="10" max="10" width="7" style="85" bestFit="1" customWidth="1"/>
    <col min="11" max="11" width="7.5546875" style="85" bestFit="1" customWidth="1"/>
    <col min="12" max="12" width="24.27734375" style="85" bestFit="1" customWidth="1"/>
    <col min="13" max="13" width="19.5546875" style="85" bestFit="1" customWidth="1"/>
    <col min="14" max="14" width="3.27734375" style="85" customWidth="1"/>
    <col min="15" max="15" width="8.27734375" style="85" customWidth="1"/>
    <col min="16" max="16" width="41.71875" style="85" hidden="1" customWidth="1"/>
    <col min="17" max="17" width="13.83203125" style="85" bestFit="1" customWidth="1"/>
    <col min="18" max="18" width="3.5546875" style="85" bestFit="1" customWidth="1"/>
    <col min="19" max="19" width="6.83203125" style="85" bestFit="1" customWidth="1"/>
    <col min="20" max="20" width="6.5546875" style="85" bestFit="1" customWidth="1"/>
    <col min="21" max="21" width="5.1640625" style="85" bestFit="1" customWidth="1"/>
    <col min="22" max="255" width="9.1640625" style="85"/>
    <col min="256" max="256" width="7.44140625" style="85" bestFit="1" customWidth="1"/>
    <col min="257" max="257" width="15.44140625" style="85" bestFit="1" customWidth="1"/>
    <col min="258" max="258" width="93.71875" style="85" bestFit="1" customWidth="1"/>
    <col min="259" max="259" width="7.27734375" style="85" bestFit="1" customWidth="1"/>
    <col min="260" max="260" width="60.1640625" style="85" bestFit="1" customWidth="1"/>
    <col min="261" max="262" width="11.71875" style="85" bestFit="1" customWidth="1"/>
    <col min="263" max="263" width="4.44140625" style="85" bestFit="1" customWidth="1"/>
    <col min="264" max="264" width="12.1640625" style="85" bestFit="1" customWidth="1"/>
    <col min="265" max="265" width="8.71875" style="85" bestFit="1" customWidth="1"/>
    <col min="266" max="266" width="7" style="85" bestFit="1" customWidth="1"/>
    <col min="267" max="267" width="7.5546875" style="85" bestFit="1" customWidth="1"/>
    <col min="268" max="268" width="24.27734375" style="85" bestFit="1" customWidth="1"/>
    <col min="269" max="269" width="19.5546875" style="85" bestFit="1" customWidth="1"/>
    <col min="270" max="270" width="3.27734375" style="85" customWidth="1"/>
    <col min="271" max="271" width="8.27734375" style="85" customWidth="1"/>
    <col min="272" max="272" width="0" style="85" hidden="1" customWidth="1"/>
    <col min="273" max="273" width="13.83203125" style="85" bestFit="1" customWidth="1"/>
    <col min="274" max="274" width="3.5546875" style="85" bestFit="1" customWidth="1"/>
    <col min="275" max="275" width="6.83203125" style="85" bestFit="1" customWidth="1"/>
    <col min="276" max="276" width="6.5546875" style="85" bestFit="1" customWidth="1"/>
    <col min="277" max="277" width="5.1640625" style="85" bestFit="1" customWidth="1"/>
    <col min="278" max="511" width="9.1640625" style="85"/>
    <col min="512" max="512" width="7.44140625" style="85" bestFit="1" customWidth="1"/>
    <col min="513" max="513" width="15.44140625" style="85" bestFit="1" customWidth="1"/>
    <col min="514" max="514" width="93.71875" style="85" bestFit="1" customWidth="1"/>
    <col min="515" max="515" width="7.27734375" style="85" bestFit="1" customWidth="1"/>
    <col min="516" max="516" width="60.1640625" style="85" bestFit="1" customWidth="1"/>
    <col min="517" max="518" width="11.71875" style="85" bestFit="1" customWidth="1"/>
    <col min="519" max="519" width="4.44140625" style="85" bestFit="1" customWidth="1"/>
    <col min="520" max="520" width="12.1640625" style="85" bestFit="1" customWidth="1"/>
    <col min="521" max="521" width="8.71875" style="85" bestFit="1" customWidth="1"/>
    <col min="522" max="522" width="7" style="85" bestFit="1" customWidth="1"/>
    <col min="523" max="523" width="7.5546875" style="85" bestFit="1" customWidth="1"/>
    <col min="524" max="524" width="24.27734375" style="85" bestFit="1" customWidth="1"/>
    <col min="525" max="525" width="19.5546875" style="85" bestFit="1" customWidth="1"/>
    <col min="526" max="526" width="3.27734375" style="85" customWidth="1"/>
    <col min="527" max="527" width="8.27734375" style="85" customWidth="1"/>
    <col min="528" max="528" width="0" style="85" hidden="1" customWidth="1"/>
    <col min="529" max="529" width="13.83203125" style="85" bestFit="1" customWidth="1"/>
    <col min="530" max="530" width="3.5546875" style="85" bestFit="1" customWidth="1"/>
    <col min="531" max="531" width="6.83203125" style="85" bestFit="1" customWidth="1"/>
    <col min="532" max="532" width="6.5546875" style="85" bestFit="1" customWidth="1"/>
    <col min="533" max="533" width="5.1640625" style="85" bestFit="1" customWidth="1"/>
    <col min="534" max="767" width="9.1640625" style="85"/>
    <col min="768" max="768" width="7.44140625" style="85" bestFit="1" customWidth="1"/>
    <col min="769" max="769" width="15.44140625" style="85" bestFit="1" customWidth="1"/>
    <col min="770" max="770" width="93.71875" style="85" bestFit="1" customWidth="1"/>
    <col min="771" max="771" width="7.27734375" style="85" bestFit="1" customWidth="1"/>
    <col min="772" max="772" width="60.1640625" style="85" bestFit="1" customWidth="1"/>
    <col min="773" max="774" width="11.71875" style="85" bestFit="1" customWidth="1"/>
    <col min="775" max="775" width="4.44140625" style="85" bestFit="1" customWidth="1"/>
    <col min="776" max="776" width="12.1640625" style="85" bestFit="1" customWidth="1"/>
    <col min="777" max="777" width="8.71875" style="85" bestFit="1" customWidth="1"/>
    <col min="778" max="778" width="7" style="85" bestFit="1" customWidth="1"/>
    <col min="779" max="779" width="7.5546875" style="85" bestFit="1" customWidth="1"/>
    <col min="780" max="780" width="24.27734375" style="85" bestFit="1" customWidth="1"/>
    <col min="781" max="781" width="19.5546875" style="85" bestFit="1" customWidth="1"/>
    <col min="782" max="782" width="3.27734375" style="85" customWidth="1"/>
    <col min="783" max="783" width="8.27734375" style="85" customWidth="1"/>
    <col min="784" max="784" width="0" style="85" hidden="1" customWidth="1"/>
    <col min="785" max="785" width="13.83203125" style="85" bestFit="1" customWidth="1"/>
    <col min="786" max="786" width="3.5546875" style="85" bestFit="1" customWidth="1"/>
    <col min="787" max="787" width="6.83203125" style="85" bestFit="1" customWidth="1"/>
    <col min="788" max="788" width="6.5546875" style="85" bestFit="1" customWidth="1"/>
    <col min="789" max="789" width="5.1640625" style="85" bestFit="1" customWidth="1"/>
    <col min="790" max="1023" width="9.1640625" style="85"/>
    <col min="1024" max="1024" width="7.44140625" style="85" bestFit="1" customWidth="1"/>
    <col min="1025" max="1025" width="15.44140625" style="85" bestFit="1" customWidth="1"/>
    <col min="1026" max="1026" width="93.71875" style="85" bestFit="1" customWidth="1"/>
    <col min="1027" max="1027" width="7.27734375" style="85" bestFit="1" customWidth="1"/>
    <col min="1028" max="1028" width="60.1640625" style="85" bestFit="1" customWidth="1"/>
    <col min="1029" max="1030" width="11.71875" style="85" bestFit="1" customWidth="1"/>
    <col min="1031" max="1031" width="4.44140625" style="85" bestFit="1" customWidth="1"/>
    <col min="1032" max="1032" width="12.1640625" style="85" bestFit="1" customWidth="1"/>
    <col min="1033" max="1033" width="8.71875" style="85" bestFit="1" customWidth="1"/>
    <col min="1034" max="1034" width="7" style="85" bestFit="1" customWidth="1"/>
    <col min="1035" max="1035" width="7.5546875" style="85" bestFit="1" customWidth="1"/>
    <col min="1036" max="1036" width="24.27734375" style="85" bestFit="1" customWidth="1"/>
    <col min="1037" max="1037" width="19.5546875" style="85" bestFit="1" customWidth="1"/>
    <col min="1038" max="1038" width="3.27734375" style="85" customWidth="1"/>
    <col min="1039" max="1039" width="8.27734375" style="85" customWidth="1"/>
    <col min="1040" max="1040" width="0" style="85" hidden="1" customWidth="1"/>
    <col min="1041" max="1041" width="13.83203125" style="85" bestFit="1" customWidth="1"/>
    <col min="1042" max="1042" width="3.5546875" style="85" bestFit="1" customWidth="1"/>
    <col min="1043" max="1043" width="6.83203125" style="85" bestFit="1" customWidth="1"/>
    <col min="1044" max="1044" width="6.5546875" style="85" bestFit="1" customWidth="1"/>
    <col min="1045" max="1045" width="5.1640625" style="85" bestFit="1" customWidth="1"/>
    <col min="1046" max="1279" width="9.1640625" style="85"/>
    <col min="1280" max="1280" width="7.44140625" style="85" bestFit="1" customWidth="1"/>
    <col min="1281" max="1281" width="15.44140625" style="85" bestFit="1" customWidth="1"/>
    <col min="1282" max="1282" width="93.71875" style="85" bestFit="1" customWidth="1"/>
    <col min="1283" max="1283" width="7.27734375" style="85" bestFit="1" customWidth="1"/>
    <col min="1284" max="1284" width="60.1640625" style="85" bestFit="1" customWidth="1"/>
    <col min="1285" max="1286" width="11.71875" style="85" bestFit="1" customWidth="1"/>
    <col min="1287" max="1287" width="4.44140625" style="85" bestFit="1" customWidth="1"/>
    <col min="1288" max="1288" width="12.1640625" style="85" bestFit="1" customWidth="1"/>
    <col min="1289" max="1289" width="8.71875" style="85" bestFit="1" customWidth="1"/>
    <col min="1290" max="1290" width="7" style="85" bestFit="1" customWidth="1"/>
    <col min="1291" max="1291" width="7.5546875" style="85" bestFit="1" customWidth="1"/>
    <col min="1292" max="1292" width="24.27734375" style="85" bestFit="1" customWidth="1"/>
    <col min="1293" max="1293" width="19.5546875" style="85" bestFit="1" customWidth="1"/>
    <col min="1294" max="1294" width="3.27734375" style="85" customWidth="1"/>
    <col min="1295" max="1295" width="8.27734375" style="85" customWidth="1"/>
    <col min="1296" max="1296" width="0" style="85" hidden="1" customWidth="1"/>
    <col min="1297" max="1297" width="13.83203125" style="85" bestFit="1" customWidth="1"/>
    <col min="1298" max="1298" width="3.5546875" style="85" bestFit="1" customWidth="1"/>
    <col min="1299" max="1299" width="6.83203125" style="85" bestFit="1" customWidth="1"/>
    <col min="1300" max="1300" width="6.5546875" style="85" bestFit="1" customWidth="1"/>
    <col min="1301" max="1301" width="5.1640625" style="85" bestFit="1" customWidth="1"/>
    <col min="1302" max="1535" width="9.1640625" style="85"/>
    <col min="1536" max="1536" width="7.44140625" style="85" bestFit="1" customWidth="1"/>
    <col min="1537" max="1537" width="15.44140625" style="85" bestFit="1" customWidth="1"/>
    <col min="1538" max="1538" width="93.71875" style="85" bestFit="1" customWidth="1"/>
    <col min="1539" max="1539" width="7.27734375" style="85" bestFit="1" customWidth="1"/>
    <col min="1540" max="1540" width="60.1640625" style="85" bestFit="1" customWidth="1"/>
    <col min="1541" max="1542" width="11.71875" style="85" bestFit="1" customWidth="1"/>
    <col min="1543" max="1543" width="4.44140625" style="85" bestFit="1" customWidth="1"/>
    <col min="1544" max="1544" width="12.1640625" style="85" bestFit="1" customWidth="1"/>
    <col min="1545" max="1545" width="8.71875" style="85" bestFit="1" customWidth="1"/>
    <col min="1546" max="1546" width="7" style="85" bestFit="1" customWidth="1"/>
    <col min="1547" max="1547" width="7.5546875" style="85" bestFit="1" customWidth="1"/>
    <col min="1548" max="1548" width="24.27734375" style="85" bestFit="1" customWidth="1"/>
    <col min="1549" max="1549" width="19.5546875" style="85" bestFit="1" customWidth="1"/>
    <col min="1550" max="1550" width="3.27734375" style="85" customWidth="1"/>
    <col min="1551" max="1551" width="8.27734375" style="85" customWidth="1"/>
    <col min="1552" max="1552" width="0" style="85" hidden="1" customWidth="1"/>
    <col min="1553" max="1553" width="13.83203125" style="85" bestFit="1" customWidth="1"/>
    <col min="1554" max="1554" width="3.5546875" style="85" bestFit="1" customWidth="1"/>
    <col min="1555" max="1555" width="6.83203125" style="85" bestFit="1" customWidth="1"/>
    <col min="1556" max="1556" width="6.5546875" style="85" bestFit="1" customWidth="1"/>
    <col min="1557" max="1557" width="5.1640625" style="85" bestFit="1" customWidth="1"/>
    <col min="1558" max="1791" width="9.1640625" style="85"/>
    <col min="1792" max="1792" width="7.44140625" style="85" bestFit="1" customWidth="1"/>
    <col min="1793" max="1793" width="15.44140625" style="85" bestFit="1" customWidth="1"/>
    <col min="1794" max="1794" width="93.71875" style="85" bestFit="1" customWidth="1"/>
    <col min="1795" max="1795" width="7.27734375" style="85" bestFit="1" customWidth="1"/>
    <col min="1796" max="1796" width="60.1640625" style="85" bestFit="1" customWidth="1"/>
    <col min="1797" max="1798" width="11.71875" style="85" bestFit="1" customWidth="1"/>
    <col min="1799" max="1799" width="4.44140625" style="85" bestFit="1" customWidth="1"/>
    <col min="1800" max="1800" width="12.1640625" style="85" bestFit="1" customWidth="1"/>
    <col min="1801" max="1801" width="8.71875" style="85" bestFit="1" customWidth="1"/>
    <col min="1802" max="1802" width="7" style="85" bestFit="1" customWidth="1"/>
    <col min="1803" max="1803" width="7.5546875" style="85" bestFit="1" customWidth="1"/>
    <col min="1804" max="1804" width="24.27734375" style="85" bestFit="1" customWidth="1"/>
    <col min="1805" max="1805" width="19.5546875" style="85" bestFit="1" customWidth="1"/>
    <col min="1806" max="1806" width="3.27734375" style="85" customWidth="1"/>
    <col min="1807" max="1807" width="8.27734375" style="85" customWidth="1"/>
    <col min="1808" max="1808" width="0" style="85" hidden="1" customWidth="1"/>
    <col min="1809" max="1809" width="13.83203125" style="85" bestFit="1" customWidth="1"/>
    <col min="1810" max="1810" width="3.5546875" style="85" bestFit="1" customWidth="1"/>
    <col min="1811" max="1811" width="6.83203125" style="85" bestFit="1" customWidth="1"/>
    <col min="1812" max="1812" width="6.5546875" style="85" bestFit="1" customWidth="1"/>
    <col min="1813" max="1813" width="5.1640625" style="85" bestFit="1" customWidth="1"/>
    <col min="1814" max="2047" width="9.1640625" style="85"/>
    <col min="2048" max="2048" width="7.44140625" style="85" bestFit="1" customWidth="1"/>
    <col min="2049" max="2049" width="15.44140625" style="85" bestFit="1" customWidth="1"/>
    <col min="2050" max="2050" width="93.71875" style="85" bestFit="1" customWidth="1"/>
    <col min="2051" max="2051" width="7.27734375" style="85" bestFit="1" customWidth="1"/>
    <col min="2052" max="2052" width="60.1640625" style="85" bestFit="1" customWidth="1"/>
    <col min="2053" max="2054" width="11.71875" style="85" bestFit="1" customWidth="1"/>
    <col min="2055" max="2055" width="4.44140625" style="85" bestFit="1" customWidth="1"/>
    <col min="2056" max="2056" width="12.1640625" style="85" bestFit="1" customWidth="1"/>
    <col min="2057" max="2057" width="8.71875" style="85" bestFit="1" customWidth="1"/>
    <col min="2058" max="2058" width="7" style="85" bestFit="1" customWidth="1"/>
    <col min="2059" max="2059" width="7.5546875" style="85" bestFit="1" customWidth="1"/>
    <col min="2060" max="2060" width="24.27734375" style="85" bestFit="1" customWidth="1"/>
    <col min="2061" max="2061" width="19.5546875" style="85" bestFit="1" customWidth="1"/>
    <col min="2062" max="2062" width="3.27734375" style="85" customWidth="1"/>
    <col min="2063" max="2063" width="8.27734375" style="85" customWidth="1"/>
    <col min="2064" max="2064" width="0" style="85" hidden="1" customWidth="1"/>
    <col min="2065" max="2065" width="13.83203125" style="85" bestFit="1" customWidth="1"/>
    <col min="2066" max="2066" width="3.5546875" style="85" bestFit="1" customWidth="1"/>
    <col min="2067" max="2067" width="6.83203125" style="85" bestFit="1" customWidth="1"/>
    <col min="2068" max="2068" width="6.5546875" style="85" bestFit="1" customWidth="1"/>
    <col min="2069" max="2069" width="5.1640625" style="85" bestFit="1" customWidth="1"/>
    <col min="2070" max="2303" width="9.1640625" style="85"/>
    <col min="2304" max="2304" width="7.44140625" style="85" bestFit="1" customWidth="1"/>
    <col min="2305" max="2305" width="15.44140625" style="85" bestFit="1" customWidth="1"/>
    <col min="2306" max="2306" width="93.71875" style="85" bestFit="1" customWidth="1"/>
    <col min="2307" max="2307" width="7.27734375" style="85" bestFit="1" customWidth="1"/>
    <col min="2308" max="2308" width="60.1640625" style="85" bestFit="1" customWidth="1"/>
    <col min="2309" max="2310" width="11.71875" style="85" bestFit="1" customWidth="1"/>
    <col min="2311" max="2311" width="4.44140625" style="85" bestFit="1" customWidth="1"/>
    <col min="2312" max="2312" width="12.1640625" style="85" bestFit="1" customWidth="1"/>
    <col min="2313" max="2313" width="8.71875" style="85" bestFit="1" customWidth="1"/>
    <col min="2314" max="2314" width="7" style="85" bestFit="1" customWidth="1"/>
    <col min="2315" max="2315" width="7.5546875" style="85" bestFit="1" customWidth="1"/>
    <col min="2316" max="2316" width="24.27734375" style="85" bestFit="1" customWidth="1"/>
    <col min="2317" max="2317" width="19.5546875" style="85" bestFit="1" customWidth="1"/>
    <col min="2318" max="2318" width="3.27734375" style="85" customWidth="1"/>
    <col min="2319" max="2319" width="8.27734375" style="85" customWidth="1"/>
    <col min="2320" max="2320" width="0" style="85" hidden="1" customWidth="1"/>
    <col min="2321" max="2321" width="13.83203125" style="85" bestFit="1" customWidth="1"/>
    <col min="2322" max="2322" width="3.5546875" style="85" bestFit="1" customWidth="1"/>
    <col min="2323" max="2323" width="6.83203125" style="85" bestFit="1" customWidth="1"/>
    <col min="2324" max="2324" width="6.5546875" style="85" bestFit="1" customWidth="1"/>
    <col min="2325" max="2325" width="5.1640625" style="85" bestFit="1" customWidth="1"/>
    <col min="2326" max="2559" width="9.1640625" style="85"/>
    <col min="2560" max="2560" width="7.44140625" style="85" bestFit="1" customWidth="1"/>
    <col min="2561" max="2561" width="15.44140625" style="85" bestFit="1" customWidth="1"/>
    <col min="2562" max="2562" width="93.71875" style="85" bestFit="1" customWidth="1"/>
    <col min="2563" max="2563" width="7.27734375" style="85" bestFit="1" customWidth="1"/>
    <col min="2564" max="2564" width="60.1640625" style="85" bestFit="1" customWidth="1"/>
    <col min="2565" max="2566" width="11.71875" style="85" bestFit="1" customWidth="1"/>
    <col min="2567" max="2567" width="4.44140625" style="85" bestFit="1" customWidth="1"/>
    <col min="2568" max="2568" width="12.1640625" style="85" bestFit="1" customWidth="1"/>
    <col min="2569" max="2569" width="8.71875" style="85" bestFit="1" customWidth="1"/>
    <col min="2570" max="2570" width="7" style="85" bestFit="1" customWidth="1"/>
    <col min="2571" max="2571" width="7.5546875" style="85" bestFit="1" customWidth="1"/>
    <col min="2572" max="2572" width="24.27734375" style="85" bestFit="1" customWidth="1"/>
    <col min="2573" max="2573" width="19.5546875" style="85" bestFit="1" customWidth="1"/>
    <col min="2574" max="2574" width="3.27734375" style="85" customWidth="1"/>
    <col min="2575" max="2575" width="8.27734375" style="85" customWidth="1"/>
    <col min="2576" max="2576" width="0" style="85" hidden="1" customWidth="1"/>
    <col min="2577" max="2577" width="13.83203125" style="85" bestFit="1" customWidth="1"/>
    <col min="2578" max="2578" width="3.5546875" style="85" bestFit="1" customWidth="1"/>
    <col min="2579" max="2579" width="6.83203125" style="85" bestFit="1" customWidth="1"/>
    <col min="2580" max="2580" width="6.5546875" style="85" bestFit="1" customWidth="1"/>
    <col min="2581" max="2581" width="5.1640625" style="85" bestFit="1" customWidth="1"/>
    <col min="2582" max="2815" width="9.1640625" style="85"/>
    <col min="2816" max="2816" width="7.44140625" style="85" bestFit="1" customWidth="1"/>
    <col min="2817" max="2817" width="15.44140625" style="85" bestFit="1" customWidth="1"/>
    <col min="2818" max="2818" width="93.71875" style="85" bestFit="1" customWidth="1"/>
    <col min="2819" max="2819" width="7.27734375" style="85" bestFit="1" customWidth="1"/>
    <col min="2820" max="2820" width="60.1640625" style="85" bestFit="1" customWidth="1"/>
    <col min="2821" max="2822" width="11.71875" style="85" bestFit="1" customWidth="1"/>
    <col min="2823" max="2823" width="4.44140625" style="85" bestFit="1" customWidth="1"/>
    <col min="2824" max="2824" width="12.1640625" style="85" bestFit="1" customWidth="1"/>
    <col min="2825" max="2825" width="8.71875" style="85" bestFit="1" customWidth="1"/>
    <col min="2826" max="2826" width="7" style="85" bestFit="1" customWidth="1"/>
    <col min="2827" max="2827" width="7.5546875" style="85" bestFit="1" customWidth="1"/>
    <col min="2828" max="2828" width="24.27734375" style="85" bestFit="1" customWidth="1"/>
    <col min="2829" max="2829" width="19.5546875" style="85" bestFit="1" customWidth="1"/>
    <col min="2830" max="2830" width="3.27734375" style="85" customWidth="1"/>
    <col min="2831" max="2831" width="8.27734375" style="85" customWidth="1"/>
    <col min="2832" max="2832" width="0" style="85" hidden="1" customWidth="1"/>
    <col min="2833" max="2833" width="13.83203125" style="85" bestFit="1" customWidth="1"/>
    <col min="2834" max="2834" width="3.5546875" style="85" bestFit="1" customWidth="1"/>
    <col min="2835" max="2835" width="6.83203125" style="85" bestFit="1" customWidth="1"/>
    <col min="2836" max="2836" width="6.5546875" style="85" bestFit="1" customWidth="1"/>
    <col min="2837" max="2837" width="5.1640625" style="85" bestFit="1" customWidth="1"/>
    <col min="2838" max="3071" width="9.1640625" style="85"/>
    <col min="3072" max="3072" width="7.44140625" style="85" bestFit="1" customWidth="1"/>
    <col min="3073" max="3073" width="15.44140625" style="85" bestFit="1" customWidth="1"/>
    <col min="3074" max="3074" width="93.71875" style="85" bestFit="1" customWidth="1"/>
    <col min="3075" max="3075" width="7.27734375" style="85" bestFit="1" customWidth="1"/>
    <col min="3076" max="3076" width="60.1640625" style="85" bestFit="1" customWidth="1"/>
    <col min="3077" max="3078" width="11.71875" style="85" bestFit="1" customWidth="1"/>
    <col min="3079" max="3079" width="4.44140625" style="85" bestFit="1" customWidth="1"/>
    <col min="3080" max="3080" width="12.1640625" style="85" bestFit="1" customWidth="1"/>
    <col min="3081" max="3081" width="8.71875" style="85" bestFit="1" customWidth="1"/>
    <col min="3082" max="3082" width="7" style="85" bestFit="1" customWidth="1"/>
    <col min="3083" max="3083" width="7.5546875" style="85" bestFit="1" customWidth="1"/>
    <col min="3084" max="3084" width="24.27734375" style="85" bestFit="1" customWidth="1"/>
    <col min="3085" max="3085" width="19.5546875" style="85" bestFit="1" customWidth="1"/>
    <col min="3086" max="3086" width="3.27734375" style="85" customWidth="1"/>
    <col min="3087" max="3087" width="8.27734375" style="85" customWidth="1"/>
    <col min="3088" max="3088" width="0" style="85" hidden="1" customWidth="1"/>
    <col min="3089" max="3089" width="13.83203125" style="85" bestFit="1" customWidth="1"/>
    <col min="3090" max="3090" width="3.5546875" style="85" bestFit="1" customWidth="1"/>
    <col min="3091" max="3091" width="6.83203125" style="85" bestFit="1" customWidth="1"/>
    <col min="3092" max="3092" width="6.5546875" style="85" bestFit="1" customWidth="1"/>
    <col min="3093" max="3093" width="5.1640625" style="85" bestFit="1" customWidth="1"/>
    <col min="3094" max="3327" width="9.1640625" style="85"/>
    <col min="3328" max="3328" width="7.44140625" style="85" bestFit="1" customWidth="1"/>
    <col min="3329" max="3329" width="15.44140625" style="85" bestFit="1" customWidth="1"/>
    <col min="3330" max="3330" width="93.71875" style="85" bestFit="1" customWidth="1"/>
    <col min="3331" max="3331" width="7.27734375" style="85" bestFit="1" customWidth="1"/>
    <col min="3332" max="3332" width="60.1640625" style="85" bestFit="1" customWidth="1"/>
    <col min="3333" max="3334" width="11.71875" style="85" bestFit="1" customWidth="1"/>
    <col min="3335" max="3335" width="4.44140625" style="85" bestFit="1" customWidth="1"/>
    <col min="3336" max="3336" width="12.1640625" style="85" bestFit="1" customWidth="1"/>
    <col min="3337" max="3337" width="8.71875" style="85" bestFit="1" customWidth="1"/>
    <col min="3338" max="3338" width="7" style="85" bestFit="1" customWidth="1"/>
    <col min="3339" max="3339" width="7.5546875" style="85" bestFit="1" customWidth="1"/>
    <col min="3340" max="3340" width="24.27734375" style="85" bestFit="1" customWidth="1"/>
    <col min="3341" max="3341" width="19.5546875" style="85" bestFit="1" customWidth="1"/>
    <col min="3342" max="3342" width="3.27734375" style="85" customWidth="1"/>
    <col min="3343" max="3343" width="8.27734375" style="85" customWidth="1"/>
    <col min="3344" max="3344" width="0" style="85" hidden="1" customWidth="1"/>
    <col min="3345" max="3345" width="13.83203125" style="85" bestFit="1" customWidth="1"/>
    <col min="3346" max="3346" width="3.5546875" style="85" bestFit="1" customWidth="1"/>
    <col min="3347" max="3347" width="6.83203125" style="85" bestFit="1" customWidth="1"/>
    <col min="3348" max="3348" width="6.5546875" style="85" bestFit="1" customWidth="1"/>
    <col min="3349" max="3349" width="5.1640625" style="85" bestFit="1" customWidth="1"/>
    <col min="3350" max="3583" width="9.1640625" style="85"/>
    <col min="3584" max="3584" width="7.44140625" style="85" bestFit="1" customWidth="1"/>
    <col min="3585" max="3585" width="15.44140625" style="85" bestFit="1" customWidth="1"/>
    <col min="3586" max="3586" width="93.71875" style="85" bestFit="1" customWidth="1"/>
    <col min="3587" max="3587" width="7.27734375" style="85" bestFit="1" customWidth="1"/>
    <col min="3588" max="3588" width="60.1640625" style="85" bestFit="1" customWidth="1"/>
    <col min="3589" max="3590" width="11.71875" style="85" bestFit="1" customWidth="1"/>
    <col min="3591" max="3591" width="4.44140625" style="85" bestFit="1" customWidth="1"/>
    <col min="3592" max="3592" width="12.1640625" style="85" bestFit="1" customWidth="1"/>
    <col min="3593" max="3593" width="8.71875" style="85" bestFit="1" customWidth="1"/>
    <col min="3594" max="3594" width="7" style="85" bestFit="1" customWidth="1"/>
    <col min="3595" max="3595" width="7.5546875" style="85" bestFit="1" customWidth="1"/>
    <col min="3596" max="3596" width="24.27734375" style="85" bestFit="1" customWidth="1"/>
    <col min="3597" max="3597" width="19.5546875" style="85" bestFit="1" customWidth="1"/>
    <col min="3598" max="3598" width="3.27734375" style="85" customWidth="1"/>
    <col min="3599" max="3599" width="8.27734375" style="85" customWidth="1"/>
    <col min="3600" max="3600" width="0" style="85" hidden="1" customWidth="1"/>
    <col min="3601" max="3601" width="13.83203125" style="85" bestFit="1" customWidth="1"/>
    <col min="3602" max="3602" width="3.5546875" style="85" bestFit="1" customWidth="1"/>
    <col min="3603" max="3603" width="6.83203125" style="85" bestFit="1" customWidth="1"/>
    <col min="3604" max="3604" width="6.5546875" style="85" bestFit="1" customWidth="1"/>
    <col min="3605" max="3605" width="5.1640625" style="85" bestFit="1" customWidth="1"/>
    <col min="3606" max="3839" width="9.1640625" style="85"/>
    <col min="3840" max="3840" width="7.44140625" style="85" bestFit="1" customWidth="1"/>
    <col min="3841" max="3841" width="15.44140625" style="85" bestFit="1" customWidth="1"/>
    <col min="3842" max="3842" width="93.71875" style="85" bestFit="1" customWidth="1"/>
    <col min="3843" max="3843" width="7.27734375" style="85" bestFit="1" customWidth="1"/>
    <col min="3844" max="3844" width="60.1640625" style="85" bestFit="1" customWidth="1"/>
    <col min="3845" max="3846" width="11.71875" style="85" bestFit="1" customWidth="1"/>
    <col min="3847" max="3847" width="4.44140625" style="85" bestFit="1" customWidth="1"/>
    <col min="3848" max="3848" width="12.1640625" style="85" bestFit="1" customWidth="1"/>
    <col min="3849" max="3849" width="8.71875" style="85" bestFit="1" customWidth="1"/>
    <col min="3850" max="3850" width="7" style="85" bestFit="1" customWidth="1"/>
    <col min="3851" max="3851" width="7.5546875" style="85" bestFit="1" customWidth="1"/>
    <col min="3852" max="3852" width="24.27734375" style="85" bestFit="1" customWidth="1"/>
    <col min="3853" max="3853" width="19.5546875" style="85" bestFit="1" customWidth="1"/>
    <col min="3854" max="3854" width="3.27734375" style="85" customWidth="1"/>
    <col min="3855" max="3855" width="8.27734375" style="85" customWidth="1"/>
    <col min="3856" max="3856" width="0" style="85" hidden="1" customWidth="1"/>
    <col min="3857" max="3857" width="13.83203125" style="85" bestFit="1" customWidth="1"/>
    <col min="3858" max="3858" width="3.5546875" style="85" bestFit="1" customWidth="1"/>
    <col min="3859" max="3859" width="6.83203125" style="85" bestFit="1" customWidth="1"/>
    <col min="3860" max="3860" width="6.5546875" style="85" bestFit="1" customWidth="1"/>
    <col min="3861" max="3861" width="5.1640625" style="85" bestFit="1" customWidth="1"/>
    <col min="3862" max="4095" width="9.1640625" style="85"/>
    <col min="4096" max="4096" width="7.44140625" style="85" bestFit="1" customWidth="1"/>
    <col min="4097" max="4097" width="15.44140625" style="85" bestFit="1" customWidth="1"/>
    <col min="4098" max="4098" width="93.71875" style="85" bestFit="1" customWidth="1"/>
    <col min="4099" max="4099" width="7.27734375" style="85" bestFit="1" customWidth="1"/>
    <col min="4100" max="4100" width="60.1640625" style="85" bestFit="1" customWidth="1"/>
    <col min="4101" max="4102" width="11.71875" style="85" bestFit="1" customWidth="1"/>
    <col min="4103" max="4103" width="4.44140625" style="85" bestFit="1" customWidth="1"/>
    <col min="4104" max="4104" width="12.1640625" style="85" bestFit="1" customWidth="1"/>
    <col min="4105" max="4105" width="8.71875" style="85" bestFit="1" customWidth="1"/>
    <col min="4106" max="4106" width="7" style="85" bestFit="1" customWidth="1"/>
    <col min="4107" max="4107" width="7.5546875" style="85" bestFit="1" customWidth="1"/>
    <col min="4108" max="4108" width="24.27734375" style="85" bestFit="1" customWidth="1"/>
    <col min="4109" max="4109" width="19.5546875" style="85" bestFit="1" customWidth="1"/>
    <col min="4110" max="4110" width="3.27734375" style="85" customWidth="1"/>
    <col min="4111" max="4111" width="8.27734375" style="85" customWidth="1"/>
    <col min="4112" max="4112" width="0" style="85" hidden="1" customWidth="1"/>
    <col min="4113" max="4113" width="13.83203125" style="85" bestFit="1" customWidth="1"/>
    <col min="4114" max="4114" width="3.5546875" style="85" bestFit="1" customWidth="1"/>
    <col min="4115" max="4115" width="6.83203125" style="85" bestFit="1" customWidth="1"/>
    <col min="4116" max="4116" width="6.5546875" style="85" bestFit="1" customWidth="1"/>
    <col min="4117" max="4117" width="5.1640625" style="85" bestFit="1" customWidth="1"/>
    <col min="4118" max="4351" width="9.1640625" style="85"/>
    <col min="4352" max="4352" width="7.44140625" style="85" bestFit="1" customWidth="1"/>
    <col min="4353" max="4353" width="15.44140625" style="85" bestFit="1" customWidth="1"/>
    <col min="4354" max="4354" width="93.71875" style="85" bestFit="1" customWidth="1"/>
    <col min="4355" max="4355" width="7.27734375" style="85" bestFit="1" customWidth="1"/>
    <col min="4356" max="4356" width="60.1640625" style="85" bestFit="1" customWidth="1"/>
    <col min="4357" max="4358" width="11.71875" style="85" bestFit="1" customWidth="1"/>
    <col min="4359" max="4359" width="4.44140625" style="85" bestFit="1" customWidth="1"/>
    <col min="4360" max="4360" width="12.1640625" style="85" bestFit="1" customWidth="1"/>
    <col min="4361" max="4361" width="8.71875" style="85" bestFit="1" customWidth="1"/>
    <col min="4362" max="4362" width="7" style="85" bestFit="1" customWidth="1"/>
    <col min="4363" max="4363" width="7.5546875" style="85" bestFit="1" customWidth="1"/>
    <col min="4364" max="4364" width="24.27734375" style="85" bestFit="1" customWidth="1"/>
    <col min="4365" max="4365" width="19.5546875" style="85" bestFit="1" customWidth="1"/>
    <col min="4366" max="4366" width="3.27734375" style="85" customWidth="1"/>
    <col min="4367" max="4367" width="8.27734375" style="85" customWidth="1"/>
    <col min="4368" max="4368" width="0" style="85" hidden="1" customWidth="1"/>
    <col min="4369" max="4369" width="13.83203125" style="85" bestFit="1" customWidth="1"/>
    <col min="4370" max="4370" width="3.5546875" style="85" bestFit="1" customWidth="1"/>
    <col min="4371" max="4371" width="6.83203125" style="85" bestFit="1" customWidth="1"/>
    <col min="4372" max="4372" width="6.5546875" style="85" bestFit="1" customWidth="1"/>
    <col min="4373" max="4373" width="5.1640625" style="85" bestFit="1" customWidth="1"/>
    <col min="4374" max="4607" width="9.1640625" style="85"/>
    <col min="4608" max="4608" width="7.44140625" style="85" bestFit="1" customWidth="1"/>
    <col min="4609" max="4609" width="15.44140625" style="85" bestFit="1" customWidth="1"/>
    <col min="4610" max="4610" width="93.71875" style="85" bestFit="1" customWidth="1"/>
    <col min="4611" max="4611" width="7.27734375" style="85" bestFit="1" customWidth="1"/>
    <col min="4612" max="4612" width="60.1640625" style="85" bestFit="1" customWidth="1"/>
    <col min="4613" max="4614" width="11.71875" style="85" bestFit="1" customWidth="1"/>
    <col min="4615" max="4615" width="4.44140625" style="85" bestFit="1" customWidth="1"/>
    <col min="4616" max="4616" width="12.1640625" style="85" bestFit="1" customWidth="1"/>
    <col min="4617" max="4617" width="8.71875" style="85" bestFit="1" customWidth="1"/>
    <col min="4618" max="4618" width="7" style="85" bestFit="1" customWidth="1"/>
    <col min="4619" max="4619" width="7.5546875" style="85" bestFit="1" customWidth="1"/>
    <col min="4620" max="4620" width="24.27734375" style="85" bestFit="1" customWidth="1"/>
    <col min="4621" max="4621" width="19.5546875" style="85" bestFit="1" customWidth="1"/>
    <col min="4622" max="4622" width="3.27734375" style="85" customWidth="1"/>
    <col min="4623" max="4623" width="8.27734375" style="85" customWidth="1"/>
    <col min="4624" max="4624" width="0" style="85" hidden="1" customWidth="1"/>
    <col min="4625" max="4625" width="13.83203125" style="85" bestFit="1" customWidth="1"/>
    <col min="4626" max="4626" width="3.5546875" style="85" bestFit="1" customWidth="1"/>
    <col min="4627" max="4627" width="6.83203125" style="85" bestFit="1" customWidth="1"/>
    <col min="4628" max="4628" width="6.5546875" style="85" bestFit="1" customWidth="1"/>
    <col min="4629" max="4629" width="5.1640625" style="85" bestFit="1" customWidth="1"/>
    <col min="4630" max="4863" width="9.1640625" style="85"/>
    <col min="4864" max="4864" width="7.44140625" style="85" bestFit="1" customWidth="1"/>
    <col min="4865" max="4865" width="15.44140625" style="85" bestFit="1" customWidth="1"/>
    <col min="4866" max="4866" width="93.71875" style="85" bestFit="1" customWidth="1"/>
    <col min="4867" max="4867" width="7.27734375" style="85" bestFit="1" customWidth="1"/>
    <col min="4868" max="4868" width="60.1640625" style="85" bestFit="1" customWidth="1"/>
    <col min="4869" max="4870" width="11.71875" style="85" bestFit="1" customWidth="1"/>
    <col min="4871" max="4871" width="4.44140625" style="85" bestFit="1" customWidth="1"/>
    <col min="4872" max="4872" width="12.1640625" style="85" bestFit="1" customWidth="1"/>
    <col min="4873" max="4873" width="8.71875" style="85" bestFit="1" customWidth="1"/>
    <col min="4874" max="4874" width="7" style="85" bestFit="1" customWidth="1"/>
    <col min="4875" max="4875" width="7.5546875" style="85" bestFit="1" customWidth="1"/>
    <col min="4876" max="4876" width="24.27734375" style="85" bestFit="1" customWidth="1"/>
    <col min="4877" max="4877" width="19.5546875" style="85" bestFit="1" customWidth="1"/>
    <col min="4878" max="4878" width="3.27734375" style="85" customWidth="1"/>
    <col min="4879" max="4879" width="8.27734375" style="85" customWidth="1"/>
    <col min="4880" max="4880" width="0" style="85" hidden="1" customWidth="1"/>
    <col min="4881" max="4881" width="13.83203125" style="85" bestFit="1" customWidth="1"/>
    <col min="4882" max="4882" width="3.5546875" style="85" bestFit="1" customWidth="1"/>
    <col min="4883" max="4883" width="6.83203125" style="85" bestFit="1" customWidth="1"/>
    <col min="4884" max="4884" width="6.5546875" style="85" bestFit="1" customWidth="1"/>
    <col min="4885" max="4885" width="5.1640625" style="85" bestFit="1" customWidth="1"/>
    <col min="4886" max="5119" width="9.1640625" style="85"/>
    <col min="5120" max="5120" width="7.44140625" style="85" bestFit="1" customWidth="1"/>
    <col min="5121" max="5121" width="15.44140625" style="85" bestFit="1" customWidth="1"/>
    <col min="5122" max="5122" width="93.71875" style="85" bestFit="1" customWidth="1"/>
    <col min="5123" max="5123" width="7.27734375" style="85" bestFit="1" customWidth="1"/>
    <col min="5124" max="5124" width="60.1640625" style="85" bestFit="1" customWidth="1"/>
    <col min="5125" max="5126" width="11.71875" style="85" bestFit="1" customWidth="1"/>
    <col min="5127" max="5127" width="4.44140625" style="85" bestFit="1" customWidth="1"/>
    <col min="5128" max="5128" width="12.1640625" style="85" bestFit="1" customWidth="1"/>
    <col min="5129" max="5129" width="8.71875" style="85" bestFit="1" customWidth="1"/>
    <col min="5130" max="5130" width="7" style="85" bestFit="1" customWidth="1"/>
    <col min="5131" max="5131" width="7.5546875" style="85" bestFit="1" customWidth="1"/>
    <col min="5132" max="5132" width="24.27734375" style="85" bestFit="1" customWidth="1"/>
    <col min="5133" max="5133" width="19.5546875" style="85" bestFit="1" customWidth="1"/>
    <col min="5134" max="5134" width="3.27734375" style="85" customWidth="1"/>
    <col min="5135" max="5135" width="8.27734375" style="85" customWidth="1"/>
    <col min="5136" max="5136" width="0" style="85" hidden="1" customWidth="1"/>
    <col min="5137" max="5137" width="13.83203125" style="85" bestFit="1" customWidth="1"/>
    <col min="5138" max="5138" width="3.5546875" style="85" bestFit="1" customWidth="1"/>
    <col min="5139" max="5139" width="6.83203125" style="85" bestFit="1" customWidth="1"/>
    <col min="5140" max="5140" width="6.5546875" style="85" bestFit="1" customWidth="1"/>
    <col min="5141" max="5141" width="5.1640625" style="85" bestFit="1" customWidth="1"/>
    <col min="5142" max="5375" width="9.1640625" style="85"/>
    <col min="5376" max="5376" width="7.44140625" style="85" bestFit="1" customWidth="1"/>
    <col min="5377" max="5377" width="15.44140625" style="85" bestFit="1" customWidth="1"/>
    <col min="5378" max="5378" width="93.71875" style="85" bestFit="1" customWidth="1"/>
    <col min="5379" max="5379" width="7.27734375" style="85" bestFit="1" customWidth="1"/>
    <col min="5380" max="5380" width="60.1640625" style="85" bestFit="1" customWidth="1"/>
    <col min="5381" max="5382" width="11.71875" style="85" bestFit="1" customWidth="1"/>
    <col min="5383" max="5383" width="4.44140625" style="85" bestFit="1" customWidth="1"/>
    <col min="5384" max="5384" width="12.1640625" style="85" bestFit="1" customWidth="1"/>
    <col min="5385" max="5385" width="8.71875" style="85" bestFit="1" customWidth="1"/>
    <col min="5386" max="5386" width="7" style="85" bestFit="1" customWidth="1"/>
    <col min="5387" max="5387" width="7.5546875" style="85" bestFit="1" customWidth="1"/>
    <col min="5388" max="5388" width="24.27734375" style="85" bestFit="1" customWidth="1"/>
    <col min="5389" max="5389" width="19.5546875" style="85" bestFit="1" customWidth="1"/>
    <col min="5390" max="5390" width="3.27734375" style="85" customWidth="1"/>
    <col min="5391" max="5391" width="8.27734375" style="85" customWidth="1"/>
    <col min="5392" max="5392" width="0" style="85" hidden="1" customWidth="1"/>
    <col min="5393" max="5393" width="13.83203125" style="85" bestFit="1" customWidth="1"/>
    <col min="5394" max="5394" width="3.5546875" style="85" bestFit="1" customWidth="1"/>
    <col min="5395" max="5395" width="6.83203125" style="85" bestFit="1" customWidth="1"/>
    <col min="5396" max="5396" width="6.5546875" style="85" bestFit="1" customWidth="1"/>
    <col min="5397" max="5397" width="5.1640625" style="85" bestFit="1" customWidth="1"/>
    <col min="5398" max="5631" width="9.1640625" style="85"/>
    <col min="5632" max="5632" width="7.44140625" style="85" bestFit="1" customWidth="1"/>
    <col min="5633" max="5633" width="15.44140625" style="85" bestFit="1" customWidth="1"/>
    <col min="5634" max="5634" width="93.71875" style="85" bestFit="1" customWidth="1"/>
    <col min="5635" max="5635" width="7.27734375" style="85" bestFit="1" customWidth="1"/>
    <col min="5636" max="5636" width="60.1640625" style="85" bestFit="1" customWidth="1"/>
    <col min="5637" max="5638" width="11.71875" style="85" bestFit="1" customWidth="1"/>
    <col min="5639" max="5639" width="4.44140625" style="85" bestFit="1" customWidth="1"/>
    <col min="5640" max="5640" width="12.1640625" style="85" bestFit="1" customWidth="1"/>
    <col min="5641" max="5641" width="8.71875" style="85" bestFit="1" customWidth="1"/>
    <col min="5642" max="5642" width="7" style="85" bestFit="1" customWidth="1"/>
    <col min="5643" max="5643" width="7.5546875" style="85" bestFit="1" customWidth="1"/>
    <col min="5644" max="5644" width="24.27734375" style="85" bestFit="1" customWidth="1"/>
    <col min="5645" max="5645" width="19.5546875" style="85" bestFit="1" customWidth="1"/>
    <col min="5646" max="5646" width="3.27734375" style="85" customWidth="1"/>
    <col min="5647" max="5647" width="8.27734375" style="85" customWidth="1"/>
    <col min="5648" max="5648" width="0" style="85" hidden="1" customWidth="1"/>
    <col min="5649" max="5649" width="13.83203125" style="85" bestFit="1" customWidth="1"/>
    <col min="5650" max="5650" width="3.5546875" style="85" bestFit="1" customWidth="1"/>
    <col min="5651" max="5651" width="6.83203125" style="85" bestFit="1" customWidth="1"/>
    <col min="5652" max="5652" width="6.5546875" style="85" bestFit="1" customWidth="1"/>
    <col min="5653" max="5653" width="5.1640625" style="85" bestFit="1" customWidth="1"/>
    <col min="5654" max="5887" width="9.1640625" style="85"/>
    <col min="5888" max="5888" width="7.44140625" style="85" bestFit="1" customWidth="1"/>
    <col min="5889" max="5889" width="15.44140625" style="85" bestFit="1" customWidth="1"/>
    <col min="5890" max="5890" width="93.71875" style="85" bestFit="1" customWidth="1"/>
    <col min="5891" max="5891" width="7.27734375" style="85" bestFit="1" customWidth="1"/>
    <col min="5892" max="5892" width="60.1640625" style="85" bestFit="1" customWidth="1"/>
    <col min="5893" max="5894" width="11.71875" style="85" bestFit="1" customWidth="1"/>
    <col min="5895" max="5895" width="4.44140625" style="85" bestFit="1" customWidth="1"/>
    <col min="5896" max="5896" width="12.1640625" style="85" bestFit="1" customWidth="1"/>
    <col min="5897" max="5897" width="8.71875" style="85" bestFit="1" customWidth="1"/>
    <col min="5898" max="5898" width="7" style="85" bestFit="1" customWidth="1"/>
    <col min="5899" max="5899" width="7.5546875" style="85" bestFit="1" customWidth="1"/>
    <col min="5900" max="5900" width="24.27734375" style="85" bestFit="1" customWidth="1"/>
    <col min="5901" max="5901" width="19.5546875" style="85" bestFit="1" customWidth="1"/>
    <col min="5902" max="5902" width="3.27734375" style="85" customWidth="1"/>
    <col min="5903" max="5903" width="8.27734375" style="85" customWidth="1"/>
    <col min="5904" max="5904" width="0" style="85" hidden="1" customWidth="1"/>
    <col min="5905" max="5905" width="13.83203125" style="85" bestFit="1" customWidth="1"/>
    <col min="5906" max="5906" width="3.5546875" style="85" bestFit="1" customWidth="1"/>
    <col min="5907" max="5907" width="6.83203125" style="85" bestFit="1" customWidth="1"/>
    <col min="5908" max="5908" width="6.5546875" style="85" bestFit="1" customWidth="1"/>
    <col min="5909" max="5909" width="5.1640625" style="85" bestFit="1" customWidth="1"/>
    <col min="5910" max="6143" width="9.1640625" style="85"/>
    <col min="6144" max="6144" width="7.44140625" style="85" bestFit="1" customWidth="1"/>
    <col min="6145" max="6145" width="15.44140625" style="85" bestFit="1" customWidth="1"/>
    <col min="6146" max="6146" width="93.71875" style="85" bestFit="1" customWidth="1"/>
    <col min="6147" max="6147" width="7.27734375" style="85" bestFit="1" customWidth="1"/>
    <col min="6148" max="6148" width="60.1640625" style="85" bestFit="1" customWidth="1"/>
    <col min="6149" max="6150" width="11.71875" style="85" bestFit="1" customWidth="1"/>
    <col min="6151" max="6151" width="4.44140625" style="85" bestFit="1" customWidth="1"/>
    <col min="6152" max="6152" width="12.1640625" style="85" bestFit="1" customWidth="1"/>
    <col min="6153" max="6153" width="8.71875" style="85" bestFit="1" customWidth="1"/>
    <col min="6154" max="6154" width="7" style="85" bestFit="1" customWidth="1"/>
    <col min="6155" max="6155" width="7.5546875" style="85" bestFit="1" customWidth="1"/>
    <col min="6156" max="6156" width="24.27734375" style="85" bestFit="1" customWidth="1"/>
    <col min="6157" max="6157" width="19.5546875" style="85" bestFit="1" customWidth="1"/>
    <col min="6158" max="6158" width="3.27734375" style="85" customWidth="1"/>
    <col min="6159" max="6159" width="8.27734375" style="85" customWidth="1"/>
    <col min="6160" max="6160" width="0" style="85" hidden="1" customWidth="1"/>
    <col min="6161" max="6161" width="13.83203125" style="85" bestFit="1" customWidth="1"/>
    <col min="6162" max="6162" width="3.5546875" style="85" bestFit="1" customWidth="1"/>
    <col min="6163" max="6163" width="6.83203125" style="85" bestFit="1" customWidth="1"/>
    <col min="6164" max="6164" width="6.5546875" style="85" bestFit="1" customWidth="1"/>
    <col min="6165" max="6165" width="5.1640625" style="85" bestFit="1" customWidth="1"/>
    <col min="6166" max="6399" width="9.1640625" style="85"/>
    <col min="6400" max="6400" width="7.44140625" style="85" bestFit="1" customWidth="1"/>
    <col min="6401" max="6401" width="15.44140625" style="85" bestFit="1" customWidth="1"/>
    <col min="6402" max="6402" width="93.71875" style="85" bestFit="1" customWidth="1"/>
    <col min="6403" max="6403" width="7.27734375" style="85" bestFit="1" customWidth="1"/>
    <col min="6404" max="6404" width="60.1640625" style="85" bestFit="1" customWidth="1"/>
    <col min="6405" max="6406" width="11.71875" style="85" bestFit="1" customWidth="1"/>
    <col min="6407" max="6407" width="4.44140625" style="85" bestFit="1" customWidth="1"/>
    <col min="6408" max="6408" width="12.1640625" style="85" bestFit="1" customWidth="1"/>
    <col min="6409" max="6409" width="8.71875" style="85" bestFit="1" customWidth="1"/>
    <col min="6410" max="6410" width="7" style="85" bestFit="1" customWidth="1"/>
    <col min="6411" max="6411" width="7.5546875" style="85" bestFit="1" customWidth="1"/>
    <col min="6412" max="6412" width="24.27734375" style="85" bestFit="1" customWidth="1"/>
    <col min="6413" max="6413" width="19.5546875" style="85" bestFit="1" customWidth="1"/>
    <col min="6414" max="6414" width="3.27734375" style="85" customWidth="1"/>
    <col min="6415" max="6415" width="8.27734375" style="85" customWidth="1"/>
    <col min="6416" max="6416" width="0" style="85" hidden="1" customWidth="1"/>
    <col min="6417" max="6417" width="13.83203125" style="85" bestFit="1" customWidth="1"/>
    <col min="6418" max="6418" width="3.5546875" style="85" bestFit="1" customWidth="1"/>
    <col min="6419" max="6419" width="6.83203125" style="85" bestFit="1" customWidth="1"/>
    <col min="6420" max="6420" width="6.5546875" style="85" bestFit="1" customWidth="1"/>
    <col min="6421" max="6421" width="5.1640625" style="85" bestFit="1" customWidth="1"/>
    <col min="6422" max="6655" width="9.1640625" style="85"/>
    <col min="6656" max="6656" width="7.44140625" style="85" bestFit="1" customWidth="1"/>
    <col min="6657" max="6657" width="15.44140625" style="85" bestFit="1" customWidth="1"/>
    <col min="6658" max="6658" width="93.71875" style="85" bestFit="1" customWidth="1"/>
    <col min="6659" max="6659" width="7.27734375" style="85" bestFit="1" customWidth="1"/>
    <col min="6660" max="6660" width="60.1640625" style="85" bestFit="1" customWidth="1"/>
    <col min="6661" max="6662" width="11.71875" style="85" bestFit="1" customWidth="1"/>
    <col min="6663" max="6663" width="4.44140625" style="85" bestFit="1" customWidth="1"/>
    <col min="6664" max="6664" width="12.1640625" style="85" bestFit="1" customWidth="1"/>
    <col min="6665" max="6665" width="8.71875" style="85" bestFit="1" customWidth="1"/>
    <col min="6666" max="6666" width="7" style="85" bestFit="1" customWidth="1"/>
    <col min="6667" max="6667" width="7.5546875" style="85" bestFit="1" customWidth="1"/>
    <col min="6668" max="6668" width="24.27734375" style="85" bestFit="1" customWidth="1"/>
    <col min="6669" max="6669" width="19.5546875" style="85" bestFit="1" customWidth="1"/>
    <col min="6670" max="6670" width="3.27734375" style="85" customWidth="1"/>
    <col min="6671" max="6671" width="8.27734375" style="85" customWidth="1"/>
    <col min="6672" max="6672" width="0" style="85" hidden="1" customWidth="1"/>
    <col min="6673" max="6673" width="13.83203125" style="85" bestFit="1" customWidth="1"/>
    <col min="6674" max="6674" width="3.5546875" style="85" bestFit="1" customWidth="1"/>
    <col min="6675" max="6675" width="6.83203125" style="85" bestFit="1" customWidth="1"/>
    <col min="6676" max="6676" width="6.5546875" style="85" bestFit="1" customWidth="1"/>
    <col min="6677" max="6677" width="5.1640625" style="85" bestFit="1" customWidth="1"/>
    <col min="6678" max="6911" width="9.1640625" style="85"/>
    <col min="6912" max="6912" width="7.44140625" style="85" bestFit="1" customWidth="1"/>
    <col min="6913" max="6913" width="15.44140625" style="85" bestFit="1" customWidth="1"/>
    <col min="6914" max="6914" width="93.71875" style="85" bestFit="1" customWidth="1"/>
    <col min="6915" max="6915" width="7.27734375" style="85" bestFit="1" customWidth="1"/>
    <col min="6916" max="6916" width="60.1640625" style="85" bestFit="1" customWidth="1"/>
    <col min="6917" max="6918" width="11.71875" style="85" bestFit="1" customWidth="1"/>
    <col min="6919" max="6919" width="4.44140625" style="85" bestFit="1" customWidth="1"/>
    <col min="6920" max="6920" width="12.1640625" style="85" bestFit="1" customWidth="1"/>
    <col min="6921" max="6921" width="8.71875" style="85" bestFit="1" customWidth="1"/>
    <col min="6922" max="6922" width="7" style="85" bestFit="1" customWidth="1"/>
    <col min="6923" max="6923" width="7.5546875" style="85" bestFit="1" customWidth="1"/>
    <col min="6924" max="6924" width="24.27734375" style="85" bestFit="1" customWidth="1"/>
    <col min="6925" max="6925" width="19.5546875" style="85" bestFit="1" customWidth="1"/>
    <col min="6926" max="6926" width="3.27734375" style="85" customWidth="1"/>
    <col min="6927" max="6927" width="8.27734375" style="85" customWidth="1"/>
    <col min="6928" max="6928" width="0" style="85" hidden="1" customWidth="1"/>
    <col min="6929" max="6929" width="13.83203125" style="85" bestFit="1" customWidth="1"/>
    <col min="6930" max="6930" width="3.5546875" style="85" bestFit="1" customWidth="1"/>
    <col min="6931" max="6931" width="6.83203125" style="85" bestFit="1" customWidth="1"/>
    <col min="6932" max="6932" width="6.5546875" style="85" bestFit="1" customWidth="1"/>
    <col min="6933" max="6933" width="5.1640625" style="85" bestFit="1" customWidth="1"/>
    <col min="6934" max="7167" width="9.1640625" style="85"/>
    <col min="7168" max="7168" width="7.44140625" style="85" bestFit="1" customWidth="1"/>
    <col min="7169" max="7169" width="15.44140625" style="85" bestFit="1" customWidth="1"/>
    <col min="7170" max="7170" width="93.71875" style="85" bestFit="1" customWidth="1"/>
    <col min="7171" max="7171" width="7.27734375" style="85" bestFit="1" customWidth="1"/>
    <col min="7172" max="7172" width="60.1640625" style="85" bestFit="1" customWidth="1"/>
    <col min="7173" max="7174" width="11.71875" style="85" bestFit="1" customWidth="1"/>
    <col min="7175" max="7175" width="4.44140625" style="85" bestFit="1" customWidth="1"/>
    <col min="7176" max="7176" width="12.1640625" style="85" bestFit="1" customWidth="1"/>
    <col min="7177" max="7177" width="8.71875" style="85" bestFit="1" customWidth="1"/>
    <col min="7178" max="7178" width="7" style="85" bestFit="1" customWidth="1"/>
    <col min="7179" max="7179" width="7.5546875" style="85" bestFit="1" customWidth="1"/>
    <col min="7180" max="7180" width="24.27734375" style="85" bestFit="1" customWidth="1"/>
    <col min="7181" max="7181" width="19.5546875" style="85" bestFit="1" customWidth="1"/>
    <col min="7182" max="7182" width="3.27734375" style="85" customWidth="1"/>
    <col min="7183" max="7183" width="8.27734375" style="85" customWidth="1"/>
    <col min="7184" max="7184" width="0" style="85" hidden="1" customWidth="1"/>
    <col min="7185" max="7185" width="13.83203125" style="85" bestFit="1" customWidth="1"/>
    <col min="7186" max="7186" width="3.5546875" style="85" bestFit="1" customWidth="1"/>
    <col min="7187" max="7187" width="6.83203125" style="85" bestFit="1" customWidth="1"/>
    <col min="7188" max="7188" width="6.5546875" style="85" bestFit="1" customWidth="1"/>
    <col min="7189" max="7189" width="5.1640625" style="85" bestFit="1" customWidth="1"/>
    <col min="7190" max="7423" width="9.1640625" style="85"/>
    <col min="7424" max="7424" width="7.44140625" style="85" bestFit="1" customWidth="1"/>
    <col min="7425" max="7425" width="15.44140625" style="85" bestFit="1" customWidth="1"/>
    <col min="7426" max="7426" width="93.71875" style="85" bestFit="1" customWidth="1"/>
    <col min="7427" max="7427" width="7.27734375" style="85" bestFit="1" customWidth="1"/>
    <col min="7428" max="7428" width="60.1640625" style="85" bestFit="1" customWidth="1"/>
    <col min="7429" max="7430" width="11.71875" style="85" bestFit="1" customWidth="1"/>
    <col min="7431" max="7431" width="4.44140625" style="85" bestFit="1" customWidth="1"/>
    <col min="7432" max="7432" width="12.1640625" style="85" bestFit="1" customWidth="1"/>
    <col min="7433" max="7433" width="8.71875" style="85" bestFit="1" customWidth="1"/>
    <col min="7434" max="7434" width="7" style="85" bestFit="1" customWidth="1"/>
    <col min="7435" max="7435" width="7.5546875" style="85" bestFit="1" customWidth="1"/>
    <col min="7436" max="7436" width="24.27734375" style="85" bestFit="1" customWidth="1"/>
    <col min="7437" max="7437" width="19.5546875" style="85" bestFit="1" customWidth="1"/>
    <col min="7438" max="7438" width="3.27734375" style="85" customWidth="1"/>
    <col min="7439" max="7439" width="8.27734375" style="85" customWidth="1"/>
    <col min="7440" max="7440" width="0" style="85" hidden="1" customWidth="1"/>
    <col min="7441" max="7441" width="13.83203125" style="85" bestFit="1" customWidth="1"/>
    <col min="7442" max="7442" width="3.5546875" style="85" bestFit="1" customWidth="1"/>
    <col min="7443" max="7443" width="6.83203125" style="85" bestFit="1" customWidth="1"/>
    <col min="7444" max="7444" width="6.5546875" style="85" bestFit="1" customWidth="1"/>
    <col min="7445" max="7445" width="5.1640625" style="85" bestFit="1" customWidth="1"/>
    <col min="7446" max="7679" width="9.1640625" style="85"/>
    <col min="7680" max="7680" width="7.44140625" style="85" bestFit="1" customWidth="1"/>
    <col min="7681" max="7681" width="15.44140625" style="85" bestFit="1" customWidth="1"/>
    <col min="7682" max="7682" width="93.71875" style="85" bestFit="1" customWidth="1"/>
    <col min="7683" max="7683" width="7.27734375" style="85" bestFit="1" customWidth="1"/>
    <col min="7684" max="7684" width="60.1640625" style="85" bestFit="1" customWidth="1"/>
    <col min="7685" max="7686" width="11.71875" style="85" bestFit="1" customWidth="1"/>
    <col min="7687" max="7687" width="4.44140625" style="85" bestFit="1" customWidth="1"/>
    <col min="7688" max="7688" width="12.1640625" style="85" bestFit="1" customWidth="1"/>
    <col min="7689" max="7689" width="8.71875" style="85" bestFit="1" customWidth="1"/>
    <col min="7690" max="7690" width="7" style="85" bestFit="1" customWidth="1"/>
    <col min="7691" max="7691" width="7.5546875" style="85" bestFit="1" customWidth="1"/>
    <col min="7692" max="7692" width="24.27734375" style="85" bestFit="1" customWidth="1"/>
    <col min="7693" max="7693" width="19.5546875" style="85" bestFit="1" customWidth="1"/>
    <col min="7694" max="7694" width="3.27734375" style="85" customWidth="1"/>
    <col min="7695" max="7695" width="8.27734375" style="85" customWidth="1"/>
    <col min="7696" max="7696" width="0" style="85" hidden="1" customWidth="1"/>
    <col min="7697" max="7697" width="13.83203125" style="85" bestFit="1" customWidth="1"/>
    <col min="7698" max="7698" width="3.5546875" style="85" bestFit="1" customWidth="1"/>
    <col min="7699" max="7699" width="6.83203125" style="85" bestFit="1" customWidth="1"/>
    <col min="7700" max="7700" width="6.5546875" style="85" bestFit="1" customWidth="1"/>
    <col min="7701" max="7701" width="5.1640625" style="85" bestFit="1" customWidth="1"/>
    <col min="7702" max="7935" width="9.1640625" style="85"/>
    <col min="7936" max="7936" width="7.44140625" style="85" bestFit="1" customWidth="1"/>
    <col min="7937" max="7937" width="15.44140625" style="85" bestFit="1" customWidth="1"/>
    <col min="7938" max="7938" width="93.71875" style="85" bestFit="1" customWidth="1"/>
    <col min="7939" max="7939" width="7.27734375" style="85" bestFit="1" customWidth="1"/>
    <col min="7940" max="7940" width="60.1640625" style="85" bestFit="1" customWidth="1"/>
    <col min="7941" max="7942" width="11.71875" style="85" bestFit="1" customWidth="1"/>
    <col min="7943" max="7943" width="4.44140625" style="85" bestFit="1" customWidth="1"/>
    <col min="7944" max="7944" width="12.1640625" style="85" bestFit="1" customWidth="1"/>
    <col min="7945" max="7945" width="8.71875" style="85" bestFit="1" customWidth="1"/>
    <col min="7946" max="7946" width="7" style="85" bestFit="1" customWidth="1"/>
    <col min="7947" max="7947" width="7.5546875" style="85" bestFit="1" customWidth="1"/>
    <col min="7948" max="7948" width="24.27734375" style="85" bestFit="1" customWidth="1"/>
    <col min="7949" max="7949" width="19.5546875" style="85" bestFit="1" customWidth="1"/>
    <col min="7950" max="7950" width="3.27734375" style="85" customWidth="1"/>
    <col min="7951" max="7951" width="8.27734375" style="85" customWidth="1"/>
    <col min="7952" max="7952" width="0" style="85" hidden="1" customWidth="1"/>
    <col min="7953" max="7953" width="13.83203125" style="85" bestFit="1" customWidth="1"/>
    <col min="7954" max="7954" width="3.5546875" style="85" bestFit="1" customWidth="1"/>
    <col min="7955" max="7955" width="6.83203125" style="85" bestFit="1" customWidth="1"/>
    <col min="7956" max="7956" width="6.5546875" style="85" bestFit="1" customWidth="1"/>
    <col min="7957" max="7957" width="5.1640625" style="85" bestFit="1" customWidth="1"/>
    <col min="7958" max="8191" width="9.1640625" style="85"/>
    <col min="8192" max="8192" width="7.44140625" style="85" bestFit="1" customWidth="1"/>
    <col min="8193" max="8193" width="15.44140625" style="85" bestFit="1" customWidth="1"/>
    <col min="8194" max="8194" width="93.71875" style="85" bestFit="1" customWidth="1"/>
    <col min="8195" max="8195" width="7.27734375" style="85" bestFit="1" customWidth="1"/>
    <col min="8196" max="8196" width="60.1640625" style="85" bestFit="1" customWidth="1"/>
    <col min="8197" max="8198" width="11.71875" style="85" bestFit="1" customWidth="1"/>
    <col min="8199" max="8199" width="4.44140625" style="85" bestFit="1" customWidth="1"/>
    <col min="8200" max="8200" width="12.1640625" style="85" bestFit="1" customWidth="1"/>
    <col min="8201" max="8201" width="8.71875" style="85" bestFit="1" customWidth="1"/>
    <col min="8202" max="8202" width="7" style="85" bestFit="1" customWidth="1"/>
    <col min="8203" max="8203" width="7.5546875" style="85" bestFit="1" customWidth="1"/>
    <col min="8204" max="8204" width="24.27734375" style="85" bestFit="1" customWidth="1"/>
    <col min="8205" max="8205" width="19.5546875" style="85" bestFit="1" customWidth="1"/>
    <col min="8206" max="8206" width="3.27734375" style="85" customWidth="1"/>
    <col min="8207" max="8207" width="8.27734375" style="85" customWidth="1"/>
    <col min="8208" max="8208" width="0" style="85" hidden="1" customWidth="1"/>
    <col min="8209" max="8209" width="13.83203125" style="85" bestFit="1" customWidth="1"/>
    <col min="8210" max="8210" width="3.5546875" style="85" bestFit="1" customWidth="1"/>
    <col min="8211" max="8211" width="6.83203125" style="85" bestFit="1" customWidth="1"/>
    <col min="8212" max="8212" width="6.5546875" style="85" bestFit="1" customWidth="1"/>
    <col min="8213" max="8213" width="5.1640625" style="85" bestFit="1" customWidth="1"/>
    <col min="8214" max="8447" width="9.1640625" style="85"/>
    <col min="8448" max="8448" width="7.44140625" style="85" bestFit="1" customWidth="1"/>
    <col min="8449" max="8449" width="15.44140625" style="85" bestFit="1" customWidth="1"/>
    <col min="8450" max="8450" width="93.71875" style="85" bestFit="1" customWidth="1"/>
    <col min="8451" max="8451" width="7.27734375" style="85" bestFit="1" customWidth="1"/>
    <col min="8452" max="8452" width="60.1640625" style="85" bestFit="1" customWidth="1"/>
    <col min="8453" max="8454" width="11.71875" style="85" bestFit="1" customWidth="1"/>
    <col min="8455" max="8455" width="4.44140625" style="85" bestFit="1" customWidth="1"/>
    <col min="8456" max="8456" width="12.1640625" style="85" bestFit="1" customWidth="1"/>
    <col min="8457" max="8457" width="8.71875" style="85" bestFit="1" customWidth="1"/>
    <col min="8458" max="8458" width="7" style="85" bestFit="1" customWidth="1"/>
    <col min="8459" max="8459" width="7.5546875" style="85" bestFit="1" customWidth="1"/>
    <col min="8460" max="8460" width="24.27734375" style="85" bestFit="1" customWidth="1"/>
    <col min="8461" max="8461" width="19.5546875" style="85" bestFit="1" customWidth="1"/>
    <col min="8462" max="8462" width="3.27734375" style="85" customWidth="1"/>
    <col min="8463" max="8463" width="8.27734375" style="85" customWidth="1"/>
    <col min="8464" max="8464" width="0" style="85" hidden="1" customWidth="1"/>
    <col min="8465" max="8465" width="13.83203125" style="85" bestFit="1" customWidth="1"/>
    <col min="8466" max="8466" width="3.5546875" style="85" bestFit="1" customWidth="1"/>
    <col min="8467" max="8467" width="6.83203125" style="85" bestFit="1" customWidth="1"/>
    <col min="8468" max="8468" width="6.5546875" style="85" bestFit="1" customWidth="1"/>
    <col min="8469" max="8469" width="5.1640625" style="85" bestFit="1" customWidth="1"/>
    <col min="8470" max="8703" width="9.1640625" style="85"/>
    <col min="8704" max="8704" width="7.44140625" style="85" bestFit="1" customWidth="1"/>
    <col min="8705" max="8705" width="15.44140625" style="85" bestFit="1" customWidth="1"/>
    <col min="8706" max="8706" width="93.71875" style="85" bestFit="1" customWidth="1"/>
    <col min="8707" max="8707" width="7.27734375" style="85" bestFit="1" customWidth="1"/>
    <col min="8708" max="8708" width="60.1640625" style="85" bestFit="1" customWidth="1"/>
    <col min="8709" max="8710" width="11.71875" style="85" bestFit="1" customWidth="1"/>
    <col min="8711" max="8711" width="4.44140625" style="85" bestFit="1" customWidth="1"/>
    <col min="8712" max="8712" width="12.1640625" style="85" bestFit="1" customWidth="1"/>
    <col min="8713" max="8713" width="8.71875" style="85" bestFit="1" customWidth="1"/>
    <col min="8714" max="8714" width="7" style="85" bestFit="1" customWidth="1"/>
    <col min="8715" max="8715" width="7.5546875" style="85" bestFit="1" customWidth="1"/>
    <col min="8716" max="8716" width="24.27734375" style="85" bestFit="1" customWidth="1"/>
    <col min="8717" max="8717" width="19.5546875" style="85" bestFit="1" customWidth="1"/>
    <col min="8718" max="8718" width="3.27734375" style="85" customWidth="1"/>
    <col min="8719" max="8719" width="8.27734375" style="85" customWidth="1"/>
    <col min="8720" max="8720" width="0" style="85" hidden="1" customWidth="1"/>
    <col min="8721" max="8721" width="13.83203125" style="85" bestFit="1" customWidth="1"/>
    <col min="8722" max="8722" width="3.5546875" style="85" bestFit="1" customWidth="1"/>
    <col min="8723" max="8723" width="6.83203125" style="85" bestFit="1" customWidth="1"/>
    <col min="8724" max="8724" width="6.5546875" style="85" bestFit="1" customWidth="1"/>
    <col min="8725" max="8725" width="5.1640625" style="85" bestFit="1" customWidth="1"/>
    <col min="8726" max="8959" width="9.1640625" style="85"/>
    <col min="8960" max="8960" width="7.44140625" style="85" bestFit="1" customWidth="1"/>
    <col min="8961" max="8961" width="15.44140625" style="85" bestFit="1" customWidth="1"/>
    <col min="8962" max="8962" width="93.71875" style="85" bestFit="1" customWidth="1"/>
    <col min="8963" max="8963" width="7.27734375" style="85" bestFit="1" customWidth="1"/>
    <col min="8964" max="8964" width="60.1640625" style="85" bestFit="1" customWidth="1"/>
    <col min="8965" max="8966" width="11.71875" style="85" bestFit="1" customWidth="1"/>
    <col min="8967" max="8967" width="4.44140625" style="85" bestFit="1" customWidth="1"/>
    <col min="8968" max="8968" width="12.1640625" style="85" bestFit="1" customWidth="1"/>
    <col min="8969" max="8969" width="8.71875" style="85" bestFit="1" customWidth="1"/>
    <col min="8970" max="8970" width="7" style="85" bestFit="1" customWidth="1"/>
    <col min="8971" max="8971" width="7.5546875" style="85" bestFit="1" customWidth="1"/>
    <col min="8972" max="8972" width="24.27734375" style="85" bestFit="1" customWidth="1"/>
    <col min="8973" max="8973" width="19.5546875" style="85" bestFit="1" customWidth="1"/>
    <col min="8974" max="8974" width="3.27734375" style="85" customWidth="1"/>
    <col min="8975" max="8975" width="8.27734375" style="85" customWidth="1"/>
    <col min="8976" max="8976" width="0" style="85" hidden="1" customWidth="1"/>
    <col min="8977" max="8977" width="13.83203125" style="85" bestFit="1" customWidth="1"/>
    <col min="8978" max="8978" width="3.5546875" style="85" bestFit="1" customWidth="1"/>
    <col min="8979" max="8979" width="6.83203125" style="85" bestFit="1" customWidth="1"/>
    <col min="8980" max="8980" width="6.5546875" style="85" bestFit="1" customWidth="1"/>
    <col min="8981" max="8981" width="5.1640625" style="85" bestFit="1" customWidth="1"/>
    <col min="8982" max="9215" width="9.1640625" style="85"/>
    <col min="9216" max="9216" width="7.44140625" style="85" bestFit="1" customWidth="1"/>
    <col min="9217" max="9217" width="15.44140625" style="85" bestFit="1" customWidth="1"/>
    <col min="9218" max="9218" width="93.71875" style="85" bestFit="1" customWidth="1"/>
    <col min="9219" max="9219" width="7.27734375" style="85" bestFit="1" customWidth="1"/>
    <col min="9220" max="9220" width="60.1640625" style="85" bestFit="1" customWidth="1"/>
    <col min="9221" max="9222" width="11.71875" style="85" bestFit="1" customWidth="1"/>
    <col min="9223" max="9223" width="4.44140625" style="85" bestFit="1" customWidth="1"/>
    <col min="9224" max="9224" width="12.1640625" style="85" bestFit="1" customWidth="1"/>
    <col min="9225" max="9225" width="8.71875" style="85" bestFit="1" customWidth="1"/>
    <col min="9226" max="9226" width="7" style="85" bestFit="1" customWidth="1"/>
    <col min="9227" max="9227" width="7.5546875" style="85" bestFit="1" customWidth="1"/>
    <col min="9228" max="9228" width="24.27734375" style="85" bestFit="1" customWidth="1"/>
    <col min="9229" max="9229" width="19.5546875" style="85" bestFit="1" customWidth="1"/>
    <col min="9230" max="9230" width="3.27734375" style="85" customWidth="1"/>
    <col min="9231" max="9231" width="8.27734375" style="85" customWidth="1"/>
    <col min="9232" max="9232" width="0" style="85" hidden="1" customWidth="1"/>
    <col min="9233" max="9233" width="13.83203125" style="85" bestFit="1" customWidth="1"/>
    <col min="9234" max="9234" width="3.5546875" style="85" bestFit="1" customWidth="1"/>
    <col min="9235" max="9235" width="6.83203125" style="85" bestFit="1" customWidth="1"/>
    <col min="9236" max="9236" width="6.5546875" style="85" bestFit="1" customWidth="1"/>
    <col min="9237" max="9237" width="5.1640625" style="85" bestFit="1" customWidth="1"/>
    <col min="9238" max="9471" width="9.1640625" style="85"/>
    <col min="9472" max="9472" width="7.44140625" style="85" bestFit="1" customWidth="1"/>
    <col min="9473" max="9473" width="15.44140625" style="85" bestFit="1" customWidth="1"/>
    <col min="9474" max="9474" width="93.71875" style="85" bestFit="1" customWidth="1"/>
    <col min="9475" max="9475" width="7.27734375" style="85" bestFit="1" customWidth="1"/>
    <col min="9476" max="9476" width="60.1640625" style="85" bestFit="1" customWidth="1"/>
    <col min="9477" max="9478" width="11.71875" style="85" bestFit="1" customWidth="1"/>
    <col min="9479" max="9479" width="4.44140625" style="85" bestFit="1" customWidth="1"/>
    <col min="9480" max="9480" width="12.1640625" style="85" bestFit="1" customWidth="1"/>
    <col min="9481" max="9481" width="8.71875" style="85" bestFit="1" customWidth="1"/>
    <col min="9482" max="9482" width="7" style="85" bestFit="1" customWidth="1"/>
    <col min="9483" max="9483" width="7.5546875" style="85" bestFit="1" customWidth="1"/>
    <col min="9484" max="9484" width="24.27734375" style="85" bestFit="1" customWidth="1"/>
    <col min="9485" max="9485" width="19.5546875" style="85" bestFit="1" customWidth="1"/>
    <col min="9486" max="9486" width="3.27734375" style="85" customWidth="1"/>
    <col min="9487" max="9487" width="8.27734375" style="85" customWidth="1"/>
    <col min="9488" max="9488" width="0" style="85" hidden="1" customWidth="1"/>
    <col min="9489" max="9489" width="13.83203125" style="85" bestFit="1" customWidth="1"/>
    <col min="9490" max="9490" width="3.5546875" style="85" bestFit="1" customWidth="1"/>
    <col min="9491" max="9491" width="6.83203125" style="85" bestFit="1" customWidth="1"/>
    <col min="9492" max="9492" width="6.5546875" style="85" bestFit="1" customWidth="1"/>
    <col min="9493" max="9493" width="5.1640625" style="85" bestFit="1" customWidth="1"/>
    <col min="9494" max="9727" width="9.1640625" style="85"/>
    <col min="9728" max="9728" width="7.44140625" style="85" bestFit="1" customWidth="1"/>
    <col min="9729" max="9729" width="15.44140625" style="85" bestFit="1" customWidth="1"/>
    <col min="9730" max="9730" width="93.71875" style="85" bestFit="1" customWidth="1"/>
    <col min="9731" max="9731" width="7.27734375" style="85" bestFit="1" customWidth="1"/>
    <col min="9732" max="9732" width="60.1640625" style="85" bestFit="1" customWidth="1"/>
    <col min="9733" max="9734" width="11.71875" style="85" bestFit="1" customWidth="1"/>
    <col min="9735" max="9735" width="4.44140625" style="85" bestFit="1" customWidth="1"/>
    <col min="9736" max="9736" width="12.1640625" style="85" bestFit="1" customWidth="1"/>
    <col min="9737" max="9737" width="8.71875" style="85" bestFit="1" customWidth="1"/>
    <col min="9738" max="9738" width="7" style="85" bestFit="1" customWidth="1"/>
    <col min="9739" max="9739" width="7.5546875" style="85" bestFit="1" customWidth="1"/>
    <col min="9740" max="9740" width="24.27734375" style="85" bestFit="1" customWidth="1"/>
    <col min="9741" max="9741" width="19.5546875" style="85" bestFit="1" customWidth="1"/>
    <col min="9742" max="9742" width="3.27734375" style="85" customWidth="1"/>
    <col min="9743" max="9743" width="8.27734375" style="85" customWidth="1"/>
    <col min="9744" max="9744" width="0" style="85" hidden="1" customWidth="1"/>
    <col min="9745" max="9745" width="13.83203125" style="85" bestFit="1" customWidth="1"/>
    <col min="9746" max="9746" width="3.5546875" style="85" bestFit="1" customWidth="1"/>
    <col min="9747" max="9747" width="6.83203125" style="85" bestFit="1" customWidth="1"/>
    <col min="9748" max="9748" width="6.5546875" style="85" bestFit="1" customWidth="1"/>
    <col min="9749" max="9749" width="5.1640625" style="85" bestFit="1" customWidth="1"/>
    <col min="9750" max="9983" width="9.1640625" style="85"/>
    <col min="9984" max="9984" width="7.44140625" style="85" bestFit="1" customWidth="1"/>
    <col min="9985" max="9985" width="15.44140625" style="85" bestFit="1" customWidth="1"/>
    <col min="9986" max="9986" width="93.71875" style="85" bestFit="1" customWidth="1"/>
    <col min="9987" max="9987" width="7.27734375" style="85" bestFit="1" customWidth="1"/>
    <col min="9988" max="9988" width="60.1640625" style="85" bestFit="1" customWidth="1"/>
    <col min="9989" max="9990" width="11.71875" style="85" bestFit="1" customWidth="1"/>
    <col min="9991" max="9991" width="4.44140625" style="85" bestFit="1" customWidth="1"/>
    <col min="9992" max="9992" width="12.1640625" style="85" bestFit="1" customWidth="1"/>
    <col min="9993" max="9993" width="8.71875" style="85" bestFit="1" customWidth="1"/>
    <col min="9994" max="9994" width="7" style="85" bestFit="1" customWidth="1"/>
    <col min="9995" max="9995" width="7.5546875" style="85" bestFit="1" customWidth="1"/>
    <col min="9996" max="9996" width="24.27734375" style="85" bestFit="1" customWidth="1"/>
    <col min="9997" max="9997" width="19.5546875" style="85" bestFit="1" customWidth="1"/>
    <col min="9998" max="9998" width="3.27734375" style="85" customWidth="1"/>
    <col min="9999" max="9999" width="8.27734375" style="85" customWidth="1"/>
    <col min="10000" max="10000" width="0" style="85" hidden="1" customWidth="1"/>
    <col min="10001" max="10001" width="13.83203125" style="85" bestFit="1" customWidth="1"/>
    <col min="10002" max="10002" width="3.5546875" style="85" bestFit="1" customWidth="1"/>
    <col min="10003" max="10003" width="6.83203125" style="85" bestFit="1" customWidth="1"/>
    <col min="10004" max="10004" width="6.5546875" style="85" bestFit="1" customWidth="1"/>
    <col min="10005" max="10005" width="5.1640625" style="85" bestFit="1" customWidth="1"/>
    <col min="10006" max="10239" width="9.1640625" style="85"/>
    <col min="10240" max="10240" width="7.44140625" style="85" bestFit="1" customWidth="1"/>
    <col min="10241" max="10241" width="15.44140625" style="85" bestFit="1" customWidth="1"/>
    <col min="10242" max="10242" width="93.71875" style="85" bestFit="1" customWidth="1"/>
    <col min="10243" max="10243" width="7.27734375" style="85" bestFit="1" customWidth="1"/>
    <col min="10244" max="10244" width="60.1640625" style="85" bestFit="1" customWidth="1"/>
    <col min="10245" max="10246" width="11.71875" style="85" bestFit="1" customWidth="1"/>
    <col min="10247" max="10247" width="4.44140625" style="85" bestFit="1" customWidth="1"/>
    <col min="10248" max="10248" width="12.1640625" style="85" bestFit="1" customWidth="1"/>
    <col min="10249" max="10249" width="8.71875" style="85" bestFit="1" customWidth="1"/>
    <col min="10250" max="10250" width="7" style="85" bestFit="1" customWidth="1"/>
    <col min="10251" max="10251" width="7.5546875" style="85" bestFit="1" customWidth="1"/>
    <col min="10252" max="10252" width="24.27734375" style="85" bestFit="1" customWidth="1"/>
    <col min="10253" max="10253" width="19.5546875" style="85" bestFit="1" customWidth="1"/>
    <col min="10254" max="10254" width="3.27734375" style="85" customWidth="1"/>
    <col min="10255" max="10255" width="8.27734375" style="85" customWidth="1"/>
    <col min="10256" max="10256" width="0" style="85" hidden="1" customWidth="1"/>
    <col min="10257" max="10257" width="13.83203125" style="85" bestFit="1" customWidth="1"/>
    <col min="10258" max="10258" width="3.5546875" style="85" bestFit="1" customWidth="1"/>
    <col min="10259" max="10259" width="6.83203125" style="85" bestFit="1" customWidth="1"/>
    <col min="10260" max="10260" width="6.5546875" style="85" bestFit="1" customWidth="1"/>
    <col min="10261" max="10261" width="5.1640625" style="85" bestFit="1" customWidth="1"/>
    <col min="10262" max="10495" width="9.1640625" style="85"/>
    <col min="10496" max="10496" width="7.44140625" style="85" bestFit="1" customWidth="1"/>
    <col min="10497" max="10497" width="15.44140625" style="85" bestFit="1" customWidth="1"/>
    <col min="10498" max="10498" width="93.71875" style="85" bestFit="1" customWidth="1"/>
    <col min="10499" max="10499" width="7.27734375" style="85" bestFit="1" customWidth="1"/>
    <col min="10500" max="10500" width="60.1640625" style="85" bestFit="1" customWidth="1"/>
    <col min="10501" max="10502" width="11.71875" style="85" bestFit="1" customWidth="1"/>
    <col min="10503" max="10503" width="4.44140625" style="85" bestFit="1" customWidth="1"/>
    <col min="10504" max="10504" width="12.1640625" style="85" bestFit="1" customWidth="1"/>
    <col min="10505" max="10505" width="8.71875" style="85" bestFit="1" customWidth="1"/>
    <col min="10506" max="10506" width="7" style="85" bestFit="1" customWidth="1"/>
    <col min="10507" max="10507" width="7.5546875" style="85" bestFit="1" customWidth="1"/>
    <col min="10508" max="10508" width="24.27734375" style="85" bestFit="1" customWidth="1"/>
    <col min="10509" max="10509" width="19.5546875" style="85" bestFit="1" customWidth="1"/>
    <col min="10510" max="10510" width="3.27734375" style="85" customWidth="1"/>
    <col min="10511" max="10511" width="8.27734375" style="85" customWidth="1"/>
    <col min="10512" max="10512" width="0" style="85" hidden="1" customWidth="1"/>
    <col min="10513" max="10513" width="13.83203125" style="85" bestFit="1" customWidth="1"/>
    <col min="10514" max="10514" width="3.5546875" style="85" bestFit="1" customWidth="1"/>
    <col min="10515" max="10515" width="6.83203125" style="85" bestFit="1" customWidth="1"/>
    <col min="10516" max="10516" width="6.5546875" style="85" bestFit="1" customWidth="1"/>
    <col min="10517" max="10517" width="5.1640625" style="85" bestFit="1" customWidth="1"/>
    <col min="10518" max="10751" width="9.1640625" style="85"/>
    <col min="10752" max="10752" width="7.44140625" style="85" bestFit="1" customWidth="1"/>
    <col min="10753" max="10753" width="15.44140625" style="85" bestFit="1" customWidth="1"/>
    <col min="10754" max="10754" width="93.71875" style="85" bestFit="1" customWidth="1"/>
    <col min="10755" max="10755" width="7.27734375" style="85" bestFit="1" customWidth="1"/>
    <col min="10756" max="10756" width="60.1640625" style="85" bestFit="1" customWidth="1"/>
    <col min="10757" max="10758" width="11.71875" style="85" bestFit="1" customWidth="1"/>
    <col min="10759" max="10759" width="4.44140625" style="85" bestFit="1" customWidth="1"/>
    <col min="10760" max="10760" width="12.1640625" style="85" bestFit="1" customWidth="1"/>
    <col min="10761" max="10761" width="8.71875" style="85" bestFit="1" customWidth="1"/>
    <col min="10762" max="10762" width="7" style="85" bestFit="1" customWidth="1"/>
    <col min="10763" max="10763" width="7.5546875" style="85" bestFit="1" customWidth="1"/>
    <col min="10764" max="10764" width="24.27734375" style="85" bestFit="1" customWidth="1"/>
    <col min="10765" max="10765" width="19.5546875" style="85" bestFit="1" customWidth="1"/>
    <col min="10766" max="10766" width="3.27734375" style="85" customWidth="1"/>
    <col min="10767" max="10767" width="8.27734375" style="85" customWidth="1"/>
    <col min="10768" max="10768" width="0" style="85" hidden="1" customWidth="1"/>
    <col min="10769" max="10769" width="13.83203125" style="85" bestFit="1" customWidth="1"/>
    <col min="10770" max="10770" width="3.5546875" style="85" bestFit="1" customWidth="1"/>
    <col min="10771" max="10771" width="6.83203125" style="85" bestFit="1" customWidth="1"/>
    <col min="10772" max="10772" width="6.5546875" style="85" bestFit="1" customWidth="1"/>
    <col min="10773" max="10773" width="5.1640625" style="85" bestFit="1" customWidth="1"/>
    <col min="10774" max="11007" width="9.1640625" style="85"/>
    <col min="11008" max="11008" width="7.44140625" style="85" bestFit="1" customWidth="1"/>
    <col min="11009" max="11009" width="15.44140625" style="85" bestFit="1" customWidth="1"/>
    <col min="11010" max="11010" width="93.71875" style="85" bestFit="1" customWidth="1"/>
    <col min="11011" max="11011" width="7.27734375" style="85" bestFit="1" customWidth="1"/>
    <col min="11012" max="11012" width="60.1640625" style="85" bestFit="1" customWidth="1"/>
    <col min="11013" max="11014" width="11.71875" style="85" bestFit="1" customWidth="1"/>
    <col min="11015" max="11015" width="4.44140625" style="85" bestFit="1" customWidth="1"/>
    <col min="11016" max="11016" width="12.1640625" style="85" bestFit="1" customWidth="1"/>
    <col min="11017" max="11017" width="8.71875" style="85" bestFit="1" customWidth="1"/>
    <col min="11018" max="11018" width="7" style="85" bestFit="1" customWidth="1"/>
    <col min="11019" max="11019" width="7.5546875" style="85" bestFit="1" customWidth="1"/>
    <col min="11020" max="11020" width="24.27734375" style="85" bestFit="1" customWidth="1"/>
    <col min="11021" max="11021" width="19.5546875" style="85" bestFit="1" customWidth="1"/>
    <col min="11022" max="11022" width="3.27734375" style="85" customWidth="1"/>
    <col min="11023" max="11023" width="8.27734375" style="85" customWidth="1"/>
    <col min="11024" max="11024" width="0" style="85" hidden="1" customWidth="1"/>
    <col min="11025" max="11025" width="13.83203125" style="85" bestFit="1" customWidth="1"/>
    <col min="11026" max="11026" width="3.5546875" style="85" bestFit="1" customWidth="1"/>
    <col min="11027" max="11027" width="6.83203125" style="85" bestFit="1" customWidth="1"/>
    <col min="11028" max="11028" width="6.5546875" style="85" bestFit="1" customWidth="1"/>
    <col min="11029" max="11029" width="5.1640625" style="85" bestFit="1" customWidth="1"/>
    <col min="11030" max="11263" width="9.1640625" style="85"/>
    <col min="11264" max="11264" width="7.44140625" style="85" bestFit="1" customWidth="1"/>
    <col min="11265" max="11265" width="15.44140625" style="85" bestFit="1" customWidth="1"/>
    <col min="11266" max="11266" width="93.71875" style="85" bestFit="1" customWidth="1"/>
    <col min="11267" max="11267" width="7.27734375" style="85" bestFit="1" customWidth="1"/>
    <col min="11268" max="11268" width="60.1640625" style="85" bestFit="1" customWidth="1"/>
    <col min="11269" max="11270" width="11.71875" style="85" bestFit="1" customWidth="1"/>
    <col min="11271" max="11271" width="4.44140625" style="85" bestFit="1" customWidth="1"/>
    <col min="11272" max="11272" width="12.1640625" style="85" bestFit="1" customWidth="1"/>
    <col min="11273" max="11273" width="8.71875" style="85" bestFit="1" customWidth="1"/>
    <col min="11274" max="11274" width="7" style="85" bestFit="1" customWidth="1"/>
    <col min="11275" max="11275" width="7.5546875" style="85" bestFit="1" customWidth="1"/>
    <col min="11276" max="11276" width="24.27734375" style="85" bestFit="1" customWidth="1"/>
    <col min="11277" max="11277" width="19.5546875" style="85" bestFit="1" customWidth="1"/>
    <col min="11278" max="11278" width="3.27734375" style="85" customWidth="1"/>
    <col min="11279" max="11279" width="8.27734375" style="85" customWidth="1"/>
    <col min="11280" max="11280" width="0" style="85" hidden="1" customWidth="1"/>
    <col min="11281" max="11281" width="13.83203125" style="85" bestFit="1" customWidth="1"/>
    <col min="11282" max="11282" width="3.5546875" style="85" bestFit="1" customWidth="1"/>
    <col min="11283" max="11283" width="6.83203125" style="85" bestFit="1" customWidth="1"/>
    <col min="11284" max="11284" width="6.5546875" style="85" bestFit="1" customWidth="1"/>
    <col min="11285" max="11285" width="5.1640625" style="85" bestFit="1" customWidth="1"/>
    <col min="11286" max="11519" width="9.1640625" style="85"/>
    <col min="11520" max="11520" width="7.44140625" style="85" bestFit="1" customWidth="1"/>
    <col min="11521" max="11521" width="15.44140625" style="85" bestFit="1" customWidth="1"/>
    <col min="11522" max="11522" width="93.71875" style="85" bestFit="1" customWidth="1"/>
    <col min="11523" max="11523" width="7.27734375" style="85" bestFit="1" customWidth="1"/>
    <col min="11524" max="11524" width="60.1640625" style="85" bestFit="1" customWidth="1"/>
    <col min="11525" max="11526" width="11.71875" style="85" bestFit="1" customWidth="1"/>
    <col min="11527" max="11527" width="4.44140625" style="85" bestFit="1" customWidth="1"/>
    <col min="11528" max="11528" width="12.1640625" style="85" bestFit="1" customWidth="1"/>
    <col min="11529" max="11529" width="8.71875" style="85" bestFit="1" customWidth="1"/>
    <col min="11530" max="11530" width="7" style="85" bestFit="1" customWidth="1"/>
    <col min="11531" max="11531" width="7.5546875" style="85" bestFit="1" customWidth="1"/>
    <col min="11532" max="11532" width="24.27734375" style="85" bestFit="1" customWidth="1"/>
    <col min="11533" max="11533" width="19.5546875" style="85" bestFit="1" customWidth="1"/>
    <col min="11534" max="11534" width="3.27734375" style="85" customWidth="1"/>
    <col min="11535" max="11535" width="8.27734375" style="85" customWidth="1"/>
    <col min="11536" max="11536" width="0" style="85" hidden="1" customWidth="1"/>
    <col min="11537" max="11537" width="13.83203125" style="85" bestFit="1" customWidth="1"/>
    <col min="11538" max="11538" width="3.5546875" style="85" bestFit="1" customWidth="1"/>
    <col min="11539" max="11539" width="6.83203125" style="85" bestFit="1" customWidth="1"/>
    <col min="11540" max="11540" width="6.5546875" style="85" bestFit="1" customWidth="1"/>
    <col min="11541" max="11541" width="5.1640625" style="85" bestFit="1" customWidth="1"/>
    <col min="11542" max="11775" width="9.1640625" style="85"/>
    <col min="11776" max="11776" width="7.44140625" style="85" bestFit="1" customWidth="1"/>
    <col min="11777" max="11777" width="15.44140625" style="85" bestFit="1" customWidth="1"/>
    <col min="11778" max="11778" width="93.71875" style="85" bestFit="1" customWidth="1"/>
    <col min="11779" max="11779" width="7.27734375" style="85" bestFit="1" customWidth="1"/>
    <col min="11780" max="11780" width="60.1640625" style="85" bestFit="1" customWidth="1"/>
    <col min="11781" max="11782" width="11.71875" style="85" bestFit="1" customWidth="1"/>
    <col min="11783" max="11783" width="4.44140625" style="85" bestFit="1" customWidth="1"/>
    <col min="11784" max="11784" width="12.1640625" style="85" bestFit="1" customWidth="1"/>
    <col min="11785" max="11785" width="8.71875" style="85" bestFit="1" customWidth="1"/>
    <col min="11786" max="11786" width="7" style="85" bestFit="1" customWidth="1"/>
    <col min="11787" max="11787" width="7.5546875" style="85" bestFit="1" customWidth="1"/>
    <col min="11788" max="11788" width="24.27734375" style="85" bestFit="1" customWidth="1"/>
    <col min="11789" max="11789" width="19.5546875" style="85" bestFit="1" customWidth="1"/>
    <col min="11790" max="11790" width="3.27734375" style="85" customWidth="1"/>
    <col min="11791" max="11791" width="8.27734375" style="85" customWidth="1"/>
    <col min="11792" max="11792" width="0" style="85" hidden="1" customWidth="1"/>
    <col min="11793" max="11793" width="13.83203125" style="85" bestFit="1" customWidth="1"/>
    <col min="11794" max="11794" width="3.5546875" style="85" bestFit="1" customWidth="1"/>
    <col min="11795" max="11795" width="6.83203125" style="85" bestFit="1" customWidth="1"/>
    <col min="11796" max="11796" width="6.5546875" style="85" bestFit="1" customWidth="1"/>
    <col min="11797" max="11797" width="5.1640625" style="85" bestFit="1" customWidth="1"/>
    <col min="11798" max="12031" width="9.1640625" style="85"/>
    <col min="12032" max="12032" width="7.44140625" style="85" bestFit="1" customWidth="1"/>
    <col min="12033" max="12033" width="15.44140625" style="85" bestFit="1" customWidth="1"/>
    <col min="12034" max="12034" width="93.71875" style="85" bestFit="1" customWidth="1"/>
    <col min="12035" max="12035" width="7.27734375" style="85" bestFit="1" customWidth="1"/>
    <col min="12036" max="12036" width="60.1640625" style="85" bestFit="1" customWidth="1"/>
    <col min="12037" max="12038" width="11.71875" style="85" bestFit="1" customWidth="1"/>
    <col min="12039" max="12039" width="4.44140625" style="85" bestFit="1" customWidth="1"/>
    <col min="12040" max="12040" width="12.1640625" style="85" bestFit="1" customWidth="1"/>
    <col min="12041" max="12041" width="8.71875" style="85" bestFit="1" customWidth="1"/>
    <col min="12042" max="12042" width="7" style="85" bestFit="1" customWidth="1"/>
    <col min="12043" max="12043" width="7.5546875" style="85" bestFit="1" customWidth="1"/>
    <col min="12044" max="12044" width="24.27734375" style="85" bestFit="1" customWidth="1"/>
    <col min="12045" max="12045" width="19.5546875" style="85" bestFit="1" customWidth="1"/>
    <col min="12046" max="12046" width="3.27734375" style="85" customWidth="1"/>
    <col min="12047" max="12047" width="8.27734375" style="85" customWidth="1"/>
    <col min="12048" max="12048" width="0" style="85" hidden="1" customWidth="1"/>
    <col min="12049" max="12049" width="13.83203125" style="85" bestFit="1" customWidth="1"/>
    <col min="12050" max="12050" width="3.5546875" style="85" bestFit="1" customWidth="1"/>
    <col min="12051" max="12051" width="6.83203125" style="85" bestFit="1" customWidth="1"/>
    <col min="12052" max="12052" width="6.5546875" style="85" bestFit="1" customWidth="1"/>
    <col min="12053" max="12053" width="5.1640625" style="85" bestFit="1" customWidth="1"/>
    <col min="12054" max="12287" width="9.1640625" style="85"/>
    <col min="12288" max="12288" width="7.44140625" style="85" bestFit="1" customWidth="1"/>
    <col min="12289" max="12289" width="15.44140625" style="85" bestFit="1" customWidth="1"/>
    <col min="12290" max="12290" width="93.71875" style="85" bestFit="1" customWidth="1"/>
    <col min="12291" max="12291" width="7.27734375" style="85" bestFit="1" customWidth="1"/>
    <col min="12292" max="12292" width="60.1640625" style="85" bestFit="1" customWidth="1"/>
    <col min="12293" max="12294" width="11.71875" style="85" bestFit="1" customWidth="1"/>
    <col min="12295" max="12295" width="4.44140625" style="85" bestFit="1" customWidth="1"/>
    <col min="12296" max="12296" width="12.1640625" style="85" bestFit="1" customWidth="1"/>
    <col min="12297" max="12297" width="8.71875" style="85" bestFit="1" customWidth="1"/>
    <col min="12298" max="12298" width="7" style="85" bestFit="1" customWidth="1"/>
    <col min="12299" max="12299" width="7.5546875" style="85" bestFit="1" customWidth="1"/>
    <col min="12300" max="12300" width="24.27734375" style="85" bestFit="1" customWidth="1"/>
    <col min="12301" max="12301" width="19.5546875" style="85" bestFit="1" customWidth="1"/>
    <col min="12302" max="12302" width="3.27734375" style="85" customWidth="1"/>
    <col min="12303" max="12303" width="8.27734375" style="85" customWidth="1"/>
    <col min="12304" max="12304" width="0" style="85" hidden="1" customWidth="1"/>
    <col min="12305" max="12305" width="13.83203125" style="85" bestFit="1" customWidth="1"/>
    <col min="12306" max="12306" width="3.5546875" style="85" bestFit="1" customWidth="1"/>
    <col min="12307" max="12307" width="6.83203125" style="85" bestFit="1" customWidth="1"/>
    <col min="12308" max="12308" width="6.5546875" style="85" bestFit="1" customWidth="1"/>
    <col min="12309" max="12309" width="5.1640625" style="85" bestFit="1" customWidth="1"/>
    <col min="12310" max="12543" width="9.1640625" style="85"/>
    <col min="12544" max="12544" width="7.44140625" style="85" bestFit="1" customWidth="1"/>
    <col min="12545" max="12545" width="15.44140625" style="85" bestFit="1" customWidth="1"/>
    <col min="12546" max="12546" width="93.71875" style="85" bestFit="1" customWidth="1"/>
    <col min="12547" max="12547" width="7.27734375" style="85" bestFit="1" customWidth="1"/>
    <col min="12548" max="12548" width="60.1640625" style="85" bestFit="1" customWidth="1"/>
    <col min="12549" max="12550" width="11.71875" style="85" bestFit="1" customWidth="1"/>
    <col min="12551" max="12551" width="4.44140625" style="85" bestFit="1" customWidth="1"/>
    <col min="12552" max="12552" width="12.1640625" style="85" bestFit="1" customWidth="1"/>
    <col min="12553" max="12553" width="8.71875" style="85" bestFit="1" customWidth="1"/>
    <col min="12554" max="12554" width="7" style="85" bestFit="1" customWidth="1"/>
    <col min="12555" max="12555" width="7.5546875" style="85" bestFit="1" customWidth="1"/>
    <col min="12556" max="12556" width="24.27734375" style="85" bestFit="1" customWidth="1"/>
    <col min="12557" max="12557" width="19.5546875" style="85" bestFit="1" customWidth="1"/>
    <col min="12558" max="12558" width="3.27734375" style="85" customWidth="1"/>
    <col min="12559" max="12559" width="8.27734375" style="85" customWidth="1"/>
    <col min="12560" max="12560" width="0" style="85" hidden="1" customWidth="1"/>
    <col min="12561" max="12561" width="13.83203125" style="85" bestFit="1" customWidth="1"/>
    <col min="12562" max="12562" width="3.5546875" style="85" bestFit="1" customWidth="1"/>
    <col min="12563" max="12563" width="6.83203125" style="85" bestFit="1" customWidth="1"/>
    <col min="12564" max="12564" width="6.5546875" style="85" bestFit="1" customWidth="1"/>
    <col min="12565" max="12565" width="5.1640625" style="85" bestFit="1" customWidth="1"/>
    <col min="12566" max="12799" width="9.1640625" style="85"/>
    <col min="12800" max="12800" width="7.44140625" style="85" bestFit="1" customWidth="1"/>
    <col min="12801" max="12801" width="15.44140625" style="85" bestFit="1" customWidth="1"/>
    <col min="12802" max="12802" width="93.71875" style="85" bestFit="1" customWidth="1"/>
    <col min="12803" max="12803" width="7.27734375" style="85" bestFit="1" customWidth="1"/>
    <col min="12804" max="12804" width="60.1640625" style="85" bestFit="1" customWidth="1"/>
    <col min="12805" max="12806" width="11.71875" style="85" bestFit="1" customWidth="1"/>
    <col min="12807" max="12807" width="4.44140625" style="85" bestFit="1" customWidth="1"/>
    <col min="12808" max="12808" width="12.1640625" style="85" bestFit="1" customWidth="1"/>
    <col min="12809" max="12809" width="8.71875" style="85" bestFit="1" customWidth="1"/>
    <col min="12810" max="12810" width="7" style="85" bestFit="1" customWidth="1"/>
    <col min="12811" max="12811" width="7.5546875" style="85" bestFit="1" customWidth="1"/>
    <col min="12812" max="12812" width="24.27734375" style="85" bestFit="1" customWidth="1"/>
    <col min="12813" max="12813" width="19.5546875" style="85" bestFit="1" customWidth="1"/>
    <col min="12814" max="12814" width="3.27734375" style="85" customWidth="1"/>
    <col min="12815" max="12815" width="8.27734375" style="85" customWidth="1"/>
    <col min="12816" max="12816" width="0" style="85" hidden="1" customWidth="1"/>
    <col min="12817" max="12817" width="13.83203125" style="85" bestFit="1" customWidth="1"/>
    <col min="12818" max="12818" width="3.5546875" style="85" bestFit="1" customWidth="1"/>
    <col min="12819" max="12819" width="6.83203125" style="85" bestFit="1" customWidth="1"/>
    <col min="12820" max="12820" width="6.5546875" style="85" bestFit="1" customWidth="1"/>
    <col min="12821" max="12821" width="5.1640625" style="85" bestFit="1" customWidth="1"/>
    <col min="12822" max="13055" width="9.1640625" style="85"/>
    <col min="13056" max="13056" width="7.44140625" style="85" bestFit="1" customWidth="1"/>
    <col min="13057" max="13057" width="15.44140625" style="85" bestFit="1" customWidth="1"/>
    <col min="13058" max="13058" width="93.71875" style="85" bestFit="1" customWidth="1"/>
    <col min="13059" max="13059" width="7.27734375" style="85" bestFit="1" customWidth="1"/>
    <col min="13060" max="13060" width="60.1640625" style="85" bestFit="1" customWidth="1"/>
    <col min="13061" max="13062" width="11.71875" style="85" bestFit="1" customWidth="1"/>
    <col min="13063" max="13063" width="4.44140625" style="85" bestFit="1" customWidth="1"/>
    <col min="13064" max="13064" width="12.1640625" style="85" bestFit="1" customWidth="1"/>
    <col min="13065" max="13065" width="8.71875" style="85" bestFit="1" customWidth="1"/>
    <col min="13066" max="13066" width="7" style="85" bestFit="1" customWidth="1"/>
    <col min="13067" max="13067" width="7.5546875" style="85" bestFit="1" customWidth="1"/>
    <col min="13068" max="13068" width="24.27734375" style="85" bestFit="1" customWidth="1"/>
    <col min="13069" max="13069" width="19.5546875" style="85" bestFit="1" customWidth="1"/>
    <col min="13070" max="13070" width="3.27734375" style="85" customWidth="1"/>
    <col min="13071" max="13071" width="8.27734375" style="85" customWidth="1"/>
    <col min="13072" max="13072" width="0" style="85" hidden="1" customWidth="1"/>
    <col min="13073" max="13073" width="13.83203125" style="85" bestFit="1" customWidth="1"/>
    <col min="13074" max="13074" width="3.5546875" style="85" bestFit="1" customWidth="1"/>
    <col min="13075" max="13075" width="6.83203125" style="85" bestFit="1" customWidth="1"/>
    <col min="13076" max="13076" width="6.5546875" style="85" bestFit="1" customWidth="1"/>
    <col min="13077" max="13077" width="5.1640625" style="85" bestFit="1" customWidth="1"/>
    <col min="13078" max="13311" width="9.1640625" style="85"/>
    <col min="13312" max="13312" width="7.44140625" style="85" bestFit="1" customWidth="1"/>
    <col min="13313" max="13313" width="15.44140625" style="85" bestFit="1" customWidth="1"/>
    <col min="13314" max="13314" width="93.71875" style="85" bestFit="1" customWidth="1"/>
    <col min="13315" max="13315" width="7.27734375" style="85" bestFit="1" customWidth="1"/>
    <col min="13316" max="13316" width="60.1640625" style="85" bestFit="1" customWidth="1"/>
    <col min="13317" max="13318" width="11.71875" style="85" bestFit="1" customWidth="1"/>
    <col min="13319" max="13319" width="4.44140625" style="85" bestFit="1" customWidth="1"/>
    <col min="13320" max="13320" width="12.1640625" style="85" bestFit="1" customWidth="1"/>
    <col min="13321" max="13321" width="8.71875" style="85" bestFit="1" customWidth="1"/>
    <col min="13322" max="13322" width="7" style="85" bestFit="1" customWidth="1"/>
    <col min="13323" max="13323" width="7.5546875" style="85" bestFit="1" customWidth="1"/>
    <col min="13324" max="13324" width="24.27734375" style="85" bestFit="1" customWidth="1"/>
    <col min="13325" max="13325" width="19.5546875" style="85" bestFit="1" customWidth="1"/>
    <col min="13326" max="13326" width="3.27734375" style="85" customWidth="1"/>
    <col min="13327" max="13327" width="8.27734375" style="85" customWidth="1"/>
    <col min="13328" max="13328" width="0" style="85" hidden="1" customWidth="1"/>
    <col min="13329" max="13329" width="13.83203125" style="85" bestFit="1" customWidth="1"/>
    <col min="13330" max="13330" width="3.5546875" style="85" bestFit="1" customWidth="1"/>
    <col min="13331" max="13331" width="6.83203125" style="85" bestFit="1" customWidth="1"/>
    <col min="13332" max="13332" width="6.5546875" style="85" bestFit="1" customWidth="1"/>
    <col min="13333" max="13333" width="5.1640625" style="85" bestFit="1" customWidth="1"/>
    <col min="13334" max="13567" width="9.1640625" style="85"/>
    <col min="13568" max="13568" width="7.44140625" style="85" bestFit="1" customWidth="1"/>
    <col min="13569" max="13569" width="15.44140625" style="85" bestFit="1" customWidth="1"/>
    <col min="13570" max="13570" width="93.71875" style="85" bestFit="1" customWidth="1"/>
    <col min="13571" max="13571" width="7.27734375" style="85" bestFit="1" customWidth="1"/>
    <col min="13572" max="13572" width="60.1640625" style="85" bestFit="1" customWidth="1"/>
    <col min="13573" max="13574" width="11.71875" style="85" bestFit="1" customWidth="1"/>
    <col min="13575" max="13575" width="4.44140625" style="85" bestFit="1" customWidth="1"/>
    <col min="13576" max="13576" width="12.1640625" style="85" bestFit="1" customWidth="1"/>
    <col min="13577" max="13577" width="8.71875" style="85" bestFit="1" customWidth="1"/>
    <col min="13578" max="13578" width="7" style="85" bestFit="1" customWidth="1"/>
    <col min="13579" max="13579" width="7.5546875" style="85" bestFit="1" customWidth="1"/>
    <col min="13580" max="13580" width="24.27734375" style="85" bestFit="1" customWidth="1"/>
    <col min="13581" max="13581" width="19.5546875" style="85" bestFit="1" customWidth="1"/>
    <col min="13582" max="13582" width="3.27734375" style="85" customWidth="1"/>
    <col min="13583" max="13583" width="8.27734375" style="85" customWidth="1"/>
    <col min="13584" max="13584" width="0" style="85" hidden="1" customWidth="1"/>
    <col min="13585" max="13585" width="13.83203125" style="85" bestFit="1" customWidth="1"/>
    <col min="13586" max="13586" width="3.5546875" style="85" bestFit="1" customWidth="1"/>
    <col min="13587" max="13587" width="6.83203125" style="85" bestFit="1" customWidth="1"/>
    <col min="13588" max="13588" width="6.5546875" style="85" bestFit="1" customWidth="1"/>
    <col min="13589" max="13589" width="5.1640625" style="85" bestFit="1" customWidth="1"/>
    <col min="13590" max="13823" width="9.1640625" style="85"/>
    <col min="13824" max="13824" width="7.44140625" style="85" bestFit="1" customWidth="1"/>
    <col min="13825" max="13825" width="15.44140625" style="85" bestFit="1" customWidth="1"/>
    <col min="13826" max="13826" width="93.71875" style="85" bestFit="1" customWidth="1"/>
    <col min="13827" max="13827" width="7.27734375" style="85" bestFit="1" customWidth="1"/>
    <col min="13828" max="13828" width="60.1640625" style="85" bestFit="1" customWidth="1"/>
    <col min="13829" max="13830" width="11.71875" style="85" bestFit="1" customWidth="1"/>
    <col min="13831" max="13831" width="4.44140625" style="85" bestFit="1" customWidth="1"/>
    <col min="13832" max="13832" width="12.1640625" style="85" bestFit="1" customWidth="1"/>
    <col min="13833" max="13833" width="8.71875" style="85" bestFit="1" customWidth="1"/>
    <col min="13834" max="13834" width="7" style="85" bestFit="1" customWidth="1"/>
    <col min="13835" max="13835" width="7.5546875" style="85" bestFit="1" customWidth="1"/>
    <col min="13836" max="13836" width="24.27734375" style="85" bestFit="1" customWidth="1"/>
    <col min="13837" max="13837" width="19.5546875" style="85" bestFit="1" customWidth="1"/>
    <col min="13838" max="13838" width="3.27734375" style="85" customWidth="1"/>
    <col min="13839" max="13839" width="8.27734375" style="85" customWidth="1"/>
    <col min="13840" max="13840" width="0" style="85" hidden="1" customWidth="1"/>
    <col min="13841" max="13841" width="13.83203125" style="85" bestFit="1" customWidth="1"/>
    <col min="13842" max="13842" width="3.5546875" style="85" bestFit="1" customWidth="1"/>
    <col min="13843" max="13843" width="6.83203125" style="85" bestFit="1" customWidth="1"/>
    <col min="13844" max="13844" width="6.5546875" style="85" bestFit="1" customWidth="1"/>
    <col min="13845" max="13845" width="5.1640625" style="85" bestFit="1" customWidth="1"/>
    <col min="13846" max="14079" width="9.1640625" style="85"/>
    <col min="14080" max="14080" width="7.44140625" style="85" bestFit="1" customWidth="1"/>
    <col min="14081" max="14081" width="15.44140625" style="85" bestFit="1" customWidth="1"/>
    <col min="14082" max="14082" width="93.71875" style="85" bestFit="1" customWidth="1"/>
    <col min="14083" max="14083" width="7.27734375" style="85" bestFit="1" customWidth="1"/>
    <col min="14084" max="14084" width="60.1640625" style="85" bestFit="1" customWidth="1"/>
    <col min="14085" max="14086" width="11.71875" style="85" bestFit="1" customWidth="1"/>
    <col min="14087" max="14087" width="4.44140625" style="85" bestFit="1" customWidth="1"/>
    <col min="14088" max="14088" width="12.1640625" style="85" bestFit="1" customWidth="1"/>
    <col min="14089" max="14089" width="8.71875" style="85" bestFit="1" customWidth="1"/>
    <col min="14090" max="14090" width="7" style="85" bestFit="1" customWidth="1"/>
    <col min="14091" max="14091" width="7.5546875" style="85" bestFit="1" customWidth="1"/>
    <col min="14092" max="14092" width="24.27734375" style="85" bestFit="1" customWidth="1"/>
    <col min="14093" max="14093" width="19.5546875" style="85" bestFit="1" customWidth="1"/>
    <col min="14094" max="14094" width="3.27734375" style="85" customWidth="1"/>
    <col min="14095" max="14095" width="8.27734375" style="85" customWidth="1"/>
    <col min="14096" max="14096" width="0" style="85" hidden="1" customWidth="1"/>
    <col min="14097" max="14097" width="13.83203125" style="85" bestFit="1" customWidth="1"/>
    <col min="14098" max="14098" width="3.5546875" style="85" bestFit="1" customWidth="1"/>
    <col min="14099" max="14099" width="6.83203125" style="85" bestFit="1" customWidth="1"/>
    <col min="14100" max="14100" width="6.5546875" style="85" bestFit="1" customWidth="1"/>
    <col min="14101" max="14101" width="5.1640625" style="85" bestFit="1" customWidth="1"/>
    <col min="14102" max="14335" width="9.1640625" style="85"/>
    <col min="14336" max="14336" width="7.44140625" style="85" bestFit="1" customWidth="1"/>
    <col min="14337" max="14337" width="15.44140625" style="85" bestFit="1" customWidth="1"/>
    <col min="14338" max="14338" width="93.71875" style="85" bestFit="1" customWidth="1"/>
    <col min="14339" max="14339" width="7.27734375" style="85" bestFit="1" customWidth="1"/>
    <col min="14340" max="14340" width="60.1640625" style="85" bestFit="1" customWidth="1"/>
    <col min="14341" max="14342" width="11.71875" style="85" bestFit="1" customWidth="1"/>
    <col min="14343" max="14343" width="4.44140625" style="85" bestFit="1" customWidth="1"/>
    <col min="14344" max="14344" width="12.1640625" style="85" bestFit="1" customWidth="1"/>
    <col min="14345" max="14345" width="8.71875" style="85" bestFit="1" customWidth="1"/>
    <col min="14346" max="14346" width="7" style="85" bestFit="1" customWidth="1"/>
    <col min="14347" max="14347" width="7.5546875" style="85" bestFit="1" customWidth="1"/>
    <col min="14348" max="14348" width="24.27734375" style="85" bestFit="1" customWidth="1"/>
    <col min="14349" max="14349" width="19.5546875" style="85" bestFit="1" customWidth="1"/>
    <col min="14350" max="14350" width="3.27734375" style="85" customWidth="1"/>
    <col min="14351" max="14351" width="8.27734375" style="85" customWidth="1"/>
    <col min="14352" max="14352" width="0" style="85" hidden="1" customWidth="1"/>
    <col min="14353" max="14353" width="13.83203125" style="85" bestFit="1" customWidth="1"/>
    <col min="14354" max="14354" width="3.5546875" style="85" bestFit="1" customWidth="1"/>
    <col min="14355" max="14355" width="6.83203125" style="85" bestFit="1" customWidth="1"/>
    <col min="14356" max="14356" width="6.5546875" style="85" bestFit="1" customWidth="1"/>
    <col min="14357" max="14357" width="5.1640625" style="85" bestFit="1" customWidth="1"/>
    <col min="14358" max="14591" width="9.1640625" style="85"/>
    <col min="14592" max="14592" width="7.44140625" style="85" bestFit="1" customWidth="1"/>
    <col min="14593" max="14593" width="15.44140625" style="85" bestFit="1" customWidth="1"/>
    <col min="14594" max="14594" width="93.71875" style="85" bestFit="1" customWidth="1"/>
    <col min="14595" max="14595" width="7.27734375" style="85" bestFit="1" customWidth="1"/>
    <col min="14596" max="14596" width="60.1640625" style="85" bestFit="1" customWidth="1"/>
    <col min="14597" max="14598" width="11.71875" style="85" bestFit="1" customWidth="1"/>
    <col min="14599" max="14599" width="4.44140625" style="85" bestFit="1" customWidth="1"/>
    <col min="14600" max="14600" width="12.1640625" style="85" bestFit="1" customWidth="1"/>
    <col min="14601" max="14601" width="8.71875" style="85" bestFit="1" customWidth="1"/>
    <col min="14602" max="14602" width="7" style="85" bestFit="1" customWidth="1"/>
    <col min="14603" max="14603" width="7.5546875" style="85" bestFit="1" customWidth="1"/>
    <col min="14604" max="14604" width="24.27734375" style="85" bestFit="1" customWidth="1"/>
    <col min="14605" max="14605" width="19.5546875" style="85" bestFit="1" customWidth="1"/>
    <col min="14606" max="14606" width="3.27734375" style="85" customWidth="1"/>
    <col min="14607" max="14607" width="8.27734375" style="85" customWidth="1"/>
    <col min="14608" max="14608" width="0" style="85" hidden="1" customWidth="1"/>
    <col min="14609" max="14609" width="13.83203125" style="85" bestFit="1" customWidth="1"/>
    <col min="14610" max="14610" width="3.5546875" style="85" bestFit="1" customWidth="1"/>
    <col min="14611" max="14611" width="6.83203125" style="85" bestFit="1" customWidth="1"/>
    <col min="14612" max="14612" width="6.5546875" style="85" bestFit="1" customWidth="1"/>
    <col min="14613" max="14613" width="5.1640625" style="85" bestFit="1" customWidth="1"/>
    <col min="14614" max="14847" width="9.1640625" style="85"/>
    <col min="14848" max="14848" width="7.44140625" style="85" bestFit="1" customWidth="1"/>
    <col min="14849" max="14849" width="15.44140625" style="85" bestFit="1" customWidth="1"/>
    <col min="14850" max="14850" width="93.71875" style="85" bestFit="1" customWidth="1"/>
    <col min="14851" max="14851" width="7.27734375" style="85" bestFit="1" customWidth="1"/>
    <col min="14852" max="14852" width="60.1640625" style="85" bestFit="1" customWidth="1"/>
    <col min="14853" max="14854" width="11.71875" style="85" bestFit="1" customWidth="1"/>
    <col min="14855" max="14855" width="4.44140625" style="85" bestFit="1" customWidth="1"/>
    <col min="14856" max="14856" width="12.1640625" style="85" bestFit="1" customWidth="1"/>
    <col min="14857" max="14857" width="8.71875" style="85" bestFit="1" customWidth="1"/>
    <col min="14858" max="14858" width="7" style="85" bestFit="1" customWidth="1"/>
    <col min="14859" max="14859" width="7.5546875" style="85" bestFit="1" customWidth="1"/>
    <col min="14860" max="14860" width="24.27734375" style="85" bestFit="1" customWidth="1"/>
    <col min="14861" max="14861" width="19.5546875" style="85" bestFit="1" customWidth="1"/>
    <col min="14862" max="14862" width="3.27734375" style="85" customWidth="1"/>
    <col min="14863" max="14863" width="8.27734375" style="85" customWidth="1"/>
    <col min="14864" max="14864" width="0" style="85" hidden="1" customWidth="1"/>
    <col min="14865" max="14865" width="13.83203125" style="85" bestFit="1" customWidth="1"/>
    <col min="14866" max="14866" width="3.5546875" style="85" bestFit="1" customWidth="1"/>
    <col min="14867" max="14867" width="6.83203125" style="85" bestFit="1" customWidth="1"/>
    <col min="14868" max="14868" width="6.5546875" style="85" bestFit="1" customWidth="1"/>
    <col min="14869" max="14869" width="5.1640625" style="85" bestFit="1" customWidth="1"/>
    <col min="14870" max="15103" width="9.1640625" style="85"/>
    <col min="15104" max="15104" width="7.44140625" style="85" bestFit="1" customWidth="1"/>
    <col min="15105" max="15105" width="15.44140625" style="85" bestFit="1" customWidth="1"/>
    <col min="15106" max="15106" width="93.71875" style="85" bestFit="1" customWidth="1"/>
    <col min="15107" max="15107" width="7.27734375" style="85" bestFit="1" customWidth="1"/>
    <col min="15108" max="15108" width="60.1640625" style="85" bestFit="1" customWidth="1"/>
    <col min="15109" max="15110" width="11.71875" style="85" bestFit="1" customWidth="1"/>
    <col min="15111" max="15111" width="4.44140625" style="85" bestFit="1" customWidth="1"/>
    <col min="15112" max="15112" width="12.1640625" style="85" bestFit="1" customWidth="1"/>
    <col min="15113" max="15113" width="8.71875" style="85" bestFit="1" customWidth="1"/>
    <col min="15114" max="15114" width="7" style="85" bestFit="1" customWidth="1"/>
    <col min="15115" max="15115" width="7.5546875" style="85" bestFit="1" customWidth="1"/>
    <col min="15116" max="15116" width="24.27734375" style="85" bestFit="1" customWidth="1"/>
    <col min="15117" max="15117" width="19.5546875" style="85" bestFit="1" customWidth="1"/>
    <col min="15118" max="15118" width="3.27734375" style="85" customWidth="1"/>
    <col min="15119" max="15119" width="8.27734375" style="85" customWidth="1"/>
    <col min="15120" max="15120" width="0" style="85" hidden="1" customWidth="1"/>
    <col min="15121" max="15121" width="13.83203125" style="85" bestFit="1" customWidth="1"/>
    <col min="15122" max="15122" width="3.5546875" style="85" bestFit="1" customWidth="1"/>
    <col min="15123" max="15123" width="6.83203125" style="85" bestFit="1" customWidth="1"/>
    <col min="15124" max="15124" width="6.5546875" style="85" bestFit="1" customWidth="1"/>
    <col min="15125" max="15125" width="5.1640625" style="85" bestFit="1" customWidth="1"/>
    <col min="15126" max="15359" width="9.1640625" style="85"/>
    <col min="15360" max="15360" width="7.44140625" style="85" bestFit="1" customWidth="1"/>
    <col min="15361" max="15361" width="15.44140625" style="85" bestFit="1" customWidth="1"/>
    <col min="15362" max="15362" width="93.71875" style="85" bestFit="1" customWidth="1"/>
    <col min="15363" max="15363" width="7.27734375" style="85" bestFit="1" customWidth="1"/>
    <col min="15364" max="15364" width="60.1640625" style="85" bestFit="1" customWidth="1"/>
    <col min="15365" max="15366" width="11.71875" style="85" bestFit="1" customWidth="1"/>
    <col min="15367" max="15367" width="4.44140625" style="85" bestFit="1" customWidth="1"/>
    <col min="15368" max="15368" width="12.1640625" style="85" bestFit="1" customWidth="1"/>
    <col min="15369" max="15369" width="8.71875" style="85" bestFit="1" customWidth="1"/>
    <col min="15370" max="15370" width="7" style="85" bestFit="1" customWidth="1"/>
    <col min="15371" max="15371" width="7.5546875" style="85" bestFit="1" customWidth="1"/>
    <col min="15372" max="15372" width="24.27734375" style="85" bestFit="1" customWidth="1"/>
    <col min="15373" max="15373" width="19.5546875" style="85" bestFit="1" customWidth="1"/>
    <col min="15374" max="15374" width="3.27734375" style="85" customWidth="1"/>
    <col min="15375" max="15375" width="8.27734375" style="85" customWidth="1"/>
    <col min="15376" max="15376" width="0" style="85" hidden="1" customWidth="1"/>
    <col min="15377" max="15377" width="13.83203125" style="85" bestFit="1" customWidth="1"/>
    <col min="15378" max="15378" width="3.5546875" style="85" bestFit="1" customWidth="1"/>
    <col min="15379" max="15379" width="6.83203125" style="85" bestFit="1" customWidth="1"/>
    <col min="15380" max="15380" width="6.5546875" style="85" bestFit="1" customWidth="1"/>
    <col min="15381" max="15381" width="5.1640625" style="85" bestFit="1" customWidth="1"/>
    <col min="15382" max="15615" width="9.1640625" style="85"/>
    <col min="15616" max="15616" width="7.44140625" style="85" bestFit="1" customWidth="1"/>
    <col min="15617" max="15617" width="15.44140625" style="85" bestFit="1" customWidth="1"/>
    <col min="15618" max="15618" width="93.71875" style="85" bestFit="1" customWidth="1"/>
    <col min="15619" max="15619" width="7.27734375" style="85" bestFit="1" customWidth="1"/>
    <col min="15620" max="15620" width="60.1640625" style="85" bestFit="1" customWidth="1"/>
    <col min="15621" max="15622" width="11.71875" style="85" bestFit="1" customWidth="1"/>
    <col min="15623" max="15623" width="4.44140625" style="85" bestFit="1" customWidth="1"/>
    <col min="15624" max="15624" width="12.1640625" style="85" bestFit="1" customWidth="1"/>
    <col min="15625" max="15625" width="8.71875" style="85" bestFit="1" customWidth="1"/>
    <col min="15626" max="15626" width="7" style="85" bestFit="1" customWidth="1"/>
    <col min="15627" max="15627" width="7.5546875" style="85" bestFit="1" customWidth="1"/>
    <col min="15628" max="15628" width="24.27734375" style="85" bestFit="1" customWidth="1"/>
    <col min="15629" max="15629" width="19.5546875" style="85" bestFit="1" customWidth="1"/>
    <col min="15630" max="15630" width="3.27734375" style="85" customWidth="1"/>
    <col min="15631" max="15631" width="8.27734375" style="85" customWidth="1"/>
    <col min="15632" max="15632" width="0" style="85" hidden="1" customWidth="1"/>
    <col min="15633" max="15633" width="13.83203125" style="85" bestFit="1" customWidth="1"/>
    <col min="15634" max="15634" width="3.5546875" style="85" bestFit="1" customWidth="1"/>
    <col min="15635" max="15635" width="6.83203125" style="85" bestFit="1" customWidth="1"/>
    <col min="15636" max="15636" width="6.5546875" style="85" bestFit="1" customWidth="1"/>
    <col min="15637" max="15637" width="5.1640625" style="85" bestFit="1" customWidth="1"/>
    <col min="15638" max="15871" width="9.1640625" style="85"/>
    <col min="15872" max="15872" width="7.44140625" style="85" bestFit="1" customWidth="1"/>
    <col min="15873" max="15873" width="15.44140625" style="85" bestFit="1" customWidth="1"/>
    <col min="15874" max="15874" width="93.71875" style="85" bestFit="1" customWidth="1"/>
    <col min="15875" max="15875" width="7.27734375" style="85" bestFit="1" customWidth="1"/>
    <col min="15876" max="15876" width="60.1640625" style="85" bestFit="1" customWidth="1"/>
    <col min="15877" max="15878" width="11.71875" style="85" bestFit="1" customWidth="1"/>
    <col min="15879" max="15879" width="4.44140625" style="85" bestFit="1" customWidth="1"/>
    <col min="15880" max="15880" width="12.1640625" style="85" bestFit="1" customWidth="1"/>
    <col min="15881" max="15881" width="8.71875" style="85" bestFit="1" customWidth="1"/>
    <col min="15882" max="15882" width="7" style="85" bestFit="1" customWidth="1"/>
    <col min="15883" max="15883" width="7.5546875" style="85" bestFit="1" customWidth="1"/>
    <col min="15884" max="15884" width="24.27734375" style="85" bestFit="1" customWidth="1"/>
    <col min="15885" max="15885" width="19.5546875" style="85" bestFit="1" customWidth="1"/>
    <col min="15886" max="15886" width="3.27734375" style="85" customWidth="1"/>
    <col min="15887" max="15887" width="8.27734375" style="85" customWidth="1"/>
    <col min="15888" max="15888" width="0" style="85" hidden="1" customWidth="1"/>
    <col min="15889" max="15889" width="13.83203125" style="85" bestFit="1" customWidth="1"/>
    <col min="15890" max="15890" width="3.5546875" style="85" bestFit="1" customWidth="1"/>
    <col min="15891" max="15891" width="6.83203125" style="85" bestFit="1" customWidth="1"/>
    <col min="15892" max="15892" width="6.5546875" style="85" bestFit="1" customWidth="1"/>
    <col min="15893" max="15893" width="5.1640625" style="85" bestFit="1" customWidth="1"/>
    <col min="15894" max="16127" width="9.1640625" style="85"/>
    <col min="16128" max="16128" width="7.44140625" style="85" bestFit="1" customWidth="1"/>
    <col min="16129" max="16129" width="15.44140625" style="85" bestFit="1" customWidth="1"/>
    <col min="16130" max="16130" width="93.71875" style="85" bestFit="1" customWidth="1"/>
    <col min="16131" max="16131" width="7.27734375" style="85" bestFit="1" customWidth="1"/>
    <col min="16132" max="16132" width="60.1640625" style="85" bestFit="1" customWidth="1"/>
    <col min="16133" max="16134" width="11.71875" style="85" bestFit="1" customWidth="1"/>
    <col min="16135" max="16135" width="4.44140625" style="85" bestFit="1" customWidth="1"/>
    <col min="16136" max="16136" width="12.1640625" style="85" bestFit="1" customWidth="1"/>
    <col min="16137" max="16137" width="8.71875" style="85" bestFit="1" customWidth="1"/>
    <col min="16138" max="16138" width="7" style="85" bestFit="1" customWidth="1"/>
    <col min="16139" max="16139" width="7.5546875" style="85" bestFit="1" customWidth="1"/>
    <col min="16140" max="16140" width="24.27734375" style="85" bestFit="1" customWidth="1"/>
    <col min="16141" max="16141" width="19.5546875" style="85" bestFit="1" customWidth="1"/>
    <col min="16142" max="16142" width="3.27734375" style="85" customWidth="1"/>
    <col min="16143" max="16143" width="8.27734375" style="85" customWidth="1"/>
    <col min="16144" max="16144" width="0" style="85" hidden="1" customWidth="1"/>
    <col min="16145" max="16145" width="13.83203125" style="85" bestFit="1" customWidth="1"/>
    <col min="16146" max="16146" width="3.5546875" style="85" bestFit="1" customWidth="1"/>
    <col min="16147" max="16147" width="6.83203125" style="85" bestFit="1" customWidth="1"/>
    <col min="16148" max="16148" width="6.5546875" style="85" bestFit="1" customWidth="1"/>
    <col min="16149" max="16149" width="5.1640625" style="85" bestFit="1" customWidth="1"/>
    <col min="16150" max="16384" width="9.1640625" style="85"/>
  </cols>
  <sheetData>
    <row r="1" spans="1:18" ht="27.75" customHeight="1" x14ac:dyDescent="0.4">
      <c r="A1" s="153" t="s">
        <v>1232</v>
      </c>
      <c r="B1" s="153"/>
      <c r="C1" s="153"/>
      <c r="D1" s="153"/>
      <c r="E1" s="153"/>
      <c r="F1" s="153"/>
      <c r="G1" s="153"/>
      <c r="H1" s="153"/>
      <c r="J1" s="88"/>
      <c r="K1" s="88"/>
      <c r="L1" s="88"/>
      <c r="N1" s="92"/>
      <c r="O1" s="14"/>
      <c r="P1" s="14"/>
      <c r="Q1" s="14"/>
      <c r="R1" s="14"/>
    </row>
    <row r="2" spans="1:18" ht="18" customHeight="1" x14ac:dyDescent="0.4">
      <c r="A2" s="154"/>
      <c r="B2" s="154"/>
      <c r="C2" s="154"/>
      <c r="D2" s="154"/>
      <c r="E2" s="154"/>
      <c r="F2" s="154"/>
      <c r="G2" s="154"/>
      <c r="H2" s="154"/>
      <c r="J2" s="88"/>
      <c r="K2" s="88"/>
      <c r="L2" s="88"/>
      <c r="N2" s="92"/>
      <c r="O2" s="14"/>
      <c r="P2" s="14"/>
      <c r="Q2" s="14"/>
      <c r="R2" s="14"/>
    </row>
    <row r="3" spans="1:18" ht="18" customHeight="1" x14ac:dyDescent="0.4">
      <c r="A3" s="116" t="s">
        <v>1233</v>
      </c>
      <c r="B3" s="117"/>
      <c r="C3" s="117"/>
      <c r="D3" s="117"/>
      <c r="E3" s="117"/>
      <c r="F3" s="117"/>
      <c r="G3" s="117"/>
      <c r="H3" s="118"/>
      <c r="J3" s="88"/>
      <c r="K3" s="88"/>
      <c r="L3" s="88"/>
    </row>
    <row r="4" spans="1:18" ht="18" customHeight="1" x14ac:dyDescent="0.4">
      <c r="A4" s="21" t="s">
        <v>132</v>
      </c>
      <c r="B4" s="21" t="s">
        <v>17</v>
      </c>
      <c r="C4" s="36" t="s">
        <v>1073</v>
      </c>
      <c r="D4" s="21" t="s">
        <v>4</v>
      </c>
      <c r="E4" s="36" t="s">
        <v>3</v>
      </c>
      <c r="F4" s="21" t="s">
        <v>19</v>
      </c>
      <c r="G4" s="21" t="s">
        <v>111</v>
      </c>
      <c r="H4" s="21" t="s">
        <v>865</v>
      </c>
      <c r="J4" s="88"/>
      <c r="K4" s="88"/>
      <c r="L4" s="88"/>
      <c r="N4" s="89"/>
      <c r="O4" s="89"/>
      <c r="P4" s="89"/>
      <c r="Q4" s="89"/>
    </row>
    <row r="5" spans="1:18" ht="18" customHeight="1" x14ac:dyDescent="0.4">
      <c r="A5" s="21">
        <v>1</v>
      </c>
      <c r="B5" s="21">
        <v>39</v>
      </c>
      <c r="C5" s="36" t="s">
        <v>1074</v>
      </c>
      <c r="D5" s="21" t="s">
        <v>7</v>
      </c>
      <c r="E5" s="36" t="s">
        <v>137</v>
      </c>
      <c r="F5" s="21" t="s">
        <v>1075</v>
      </c>
      <c r="G5" s="21">
        <v>90</v>
      </c>
      <c r="H5" s="21"/>
      <c r="J5" s="88"/>
      <c r="K5" s="88"/>
      <c r="L5" s="88"/>
      <c r="N5" s="89"/>
      <c r="O5" s="89"/>
      <c r="P5" s="89"/>
      <c r="Q5" s="89"/>
    </row>
    <row r="6" spans="1:18" ht="18" customHeight="1" x14ac:dyDescent="0.4">
      <c r="A6" s="21">
        <v>2</v>
      </c>
      <c r="B6" s="21">
        <v>74</v>
      </c>
      <c r="C6" s="36" t="s">
        <v>1076</v>
      </c>
      <c r="D6" s="21" t="s">
        <v>1077</v>
      </c>
      <c r="E6" s="36" t="s">
        <v>21</v>
      </c>
      <c r="F6" s="21" t="s">
        <v>1078</v>
      </c>
      <c r="G6" s="21">
        <v>85</v>
      </c>
      <c r="H6" s="21">
        <v>40</v>
      </c>
      <c r="J6" s="93"/>
      <c r="K6" s="93"/>
      <c r="L6" s="93"/>
      <c r="M6" s="94"/>
      <c r="N6" s="89"/>
      <c r="O6" s="89"/>
      <c r="P6" s="89"/>
      <c r="Q6" s="89"/>
    </row>
    <row r="7" spans="1:18" ht="18" customHeight="1" x14ac:dyDescent="0.4">
      <c r="A7" s="21">
        <v>3</v>
      </c>
      <c r="B7" s="21">
        <v>32</v>
      </c>
      <c r="C7" s="36" t="s">
        <v>1079</v>
      </c>
      <c r="D7" s="21" t="s">
        <v>7</v>
      </c>
      <c r="E7" s="36" t="s">
        <v>337</v>
      </c>
      <c r="F7" s="21" t="s">
        <v>1080</v>
      </c>
      <c r="G7" s="21">
        <v>80</v>
      </c>
      <c r="H7" s="21"/>
      <c r="J7" s="88"/>
      <c r="K7" s="88"/>
      <c r="L7" s="88"/>
      <c r="N7" s="89"/>
      <c r="O7" s="89"/>
      <c r="P7" s="89"/>
      <c r="Q7" s="89"/>
    </row>
    <row r="8" spans="1:18" ht="18" customHeight="1" x14ac:dyDescent="0.4">
      <c r="A8" s="21">
        <v>4</v>
      </c>
      <c r="B8" s="21">
        <v>1</v>
      </c>
      <c r="C8" s="36" t="s">
        <v>1081</v>
      </c>
      <c r="D8" s="21" t="s">
        <v>7</v>
      </c>
      <c r="E8" s="36" t="s">
        <v>26</v>
      </c>
      <c r="F8" s="21" t="s">
        <v>1082</v>
      </c>
      <c r="G8" s="21">
        <v>75</v>
      </c>
      <c r="H8" s="21"/>
      <c r="J8" s="88"/>
      <c r="K8" s="88"/>
      <c r="L8" s="88"/>
      <c r="N8" s="89"/>
      <c r="O8" s="89"/>
      <c r="P8" s="15"/>
      <c r="Q8" s="89"/>
    </row>
    <row r="9" spans="1:18" ht="18" customHeight="1" x14ac:dyDescent="0.4">
      <c r="A9" s="21">
        <v>5</v>
      </c>
      <c r="B9" s="21">
        <v>50</v>
      </c>
      <c r="C9" s="36" t="s">
        <v>1083</v>
      </c>
      <c r="D9" s="21" t="s">
        <v>1084</v>
      </c>
      <c r="E9" s="36" t="s">
        <v>226</v>
      </c>
      <c r="F9" s="21" t="s">
        <v>1085</v>
      </c>
      <c r="G9" s="21">
        <v>50</v>
      </c>
      <c r="H9" s="21">
        <v>50</v>
      </c>
      <c r="J9" s="88"/>
      <c r="K9" s="88"/>
      <c r="L9" s="88"/>
      <c r="N9" s="15"/>
      <c r="O9" s="89"/>
      <c r="P9" s="15"/>
      <c r="Q9" s="89"/>
    </row>
    <row r="10" spans="1:18" ht="18" customHeight="1" x14ac:dyDescent="0.4">
      <c r="A10" s="21">
        <v>6</v>
      </c>
      <c r="B10" s="21">
        <v>2</v>
      </c>
      <c r="C10" s="36" t="s">
        <v>1086</v>
      </c>
      <c r="D10" s="21" t="s">
        <v>7</v>
      </c>
      <c r="E10" s="36" t="s">
        <v>26</v>
      </c>
      <c r="F10" s="21" t="s">
        <v>1087</v>
      </c>
      <c r="G10" s="21">
        <v>70</v>
      </c>
      <c r="H10" s="21"/>
      <c r="J10" s="88"/>
      <c r="K10" s="88"/>
      <c r="L10" s="88"/>
      <c r="N10" s="89"/>
      <c r="O10" s="89"/>
      <c r="P10" s="89"/>
      <c r="Q10" s="89"/>
    </row>
    <row r="11" spans="1:18" ht="18" customHeight="1" x14ac:dyDescent="0.4">
      <c r="A11" s="21">
        <v>7</v>
      </c>
      <c r="B11" s="21">
        <v>55</v>
      </c>
      <c r="C11" s="36" t="s">
        <v>1088</v>
      </c>
      <c r="D11" s="21" t="s">
        <v>1089</v>
      </c>
      <c r="E11" s="36" t="s">
        <v>22</v>
      </c>
      <c r="F11" s="21" t="s">
        <v>1090</v>
      </c>
      <c r="G11" s="21">
        <v>65</v>
      </c>
      <c r="H11" s="21">
        <v>40</v>
      </c>
      <c r="J11" s="88"/>
      <c r="K11" s="88"/>
      <c r="L11" s="88"/>
      <c r="N11" s="89"/>
      <c r="O11" s="89"/>
      <c r="P11" s="15"/>
      <c r="Q11" s="89"/>
    </row>
    <row r="12" spans="1:18" ht="18" customHeight="1" x14ac:dyDescent="0.4">
      <c r="A12" s="21">
        <v>8</v>
      </c>
      <c r="B12" s="21">
        <v>29</v>
      </c>
      <c r="C12" s="36" t="s">
        <v>1091</v>
      </c>
      <c r="D12" s="21" t="s">
        <v>7</v>
      </c>
      <c r="E12" s="36" t="s">
        <v>24</v>
      </c>
      <c r="F12" s="21" t="s">
        <v>1092</v>
      </c>
      <c r="G12" s="21">
        <v>60</v>
      </c>
      <c r="H12" s="21"/>
      <c r="J12" s="88"/>
      <c r="K12" s="88"/>
      <c r="L12" s="88"/>
      <c r="N12" s="89"/>
      <c r="O12" s="89"/>
      <c r="P12" s="89"/>
      <c r="Q12" s="89"/>
    </row>
    <row r="13" spans="1:18" ht="18" customHeight="1" x14ac:dyDescent="0.4">
      <c r="A13" s="21">
        <v>9</v>
      </c>
      <c r="B13" s="21">
        <v>8</v>
      </c>
      <c r="C13" s="36" t="s">
        <v>1093</v>
      </c>
      <c r="D13" s="21" t="s">
        <v>1084</v>
      </c>
      <c r="E13" s="36" t="s">
        <v>26</v>
      </c>
      <c r="F13" s="21" t="s">
        <v>1094</v>
      </c>
      <c r="G13" s="21">
        <v>45</v>
      </c>
      <c r="H13" s="21">
        <v>45</v>
      </c>
      <c r="J13" s="88"/>
      <c r="K13" s="88"/>
      <c r="L13" s="88"/>
      <c r="N13" s="89"/>
      <c r="O13" s="89"/>
      <c r="P13" s="89"/>
      <c r="Q13" s="89"/>
    </row>
    <row r="14" spans="1:18" ht="18" customHeight="1" x14ac:dyDescent="0.4">
      <c r="A14" s="21">
        <v>10</v>
      </c>
      <c r="B14" s="21">
        <v>75</v>
      </c>
      <c r="C14" s="36" t="s">
        <v>1095</v>
      </c>
      <c r="D14" s="21" t="s">
        <v>1077</v>
      </c>
      <c r="E14" s="36" t="s">
        <v>21</v>
      </c>
      <c r="F14" s="21" t="s">
        <v>1096</v>
      </c>
      <c r="G14" s="21">
        <v>55</v>
      </c>
      <c r="H14" s="21">
        <v>39</v>
      </c>
      <c r="J14" s="93"/>
      <c r="K14" s="93"/>
      <c r="L14" s="93"/>
      <c r="M14" s="94"/>
      <c r="N14" s="92"/>
      <c r="O14" s="14"/>
      <c r="P14" s="14"/>
      <c r="Q14" s="14"/>
      <c r="R14" s="14"/>
    </row>
    <row r="15" spans="1:18" ht="18" customHeight="1" x14ac:dyDescent="0.4">
      <c r="A15" s="21">
        <v>11</v>
      </c>
      <c r="B15" s="21">
        <v>3</v>
      </c>
      <c r="C15" s="36" t="s">
        <v>1097</v>
      </c>
      <c r="D15" s="21" t="s">
        <v>1089</v>
      </c>
      <c r="E15" s="36" t="s">
        <v>26</v>
      </c>
      <c r="F15" s="21" t="s">
        <v>1098</v>
      </c>
      <c r="G15" s="21">
        <v>50</v>
      </c>
      <c r="H15" s="21">
        <v>39</v>
      </c>
      <c r="J15" s="88"/>
      <c r="K15" s="88"/>
      <c r="L15" s="88"/>
      <c r="N15" s="89"/>
      <c r="O15" s="89"/>
      <c r="P15" s="89"/>
      <c r="R15" s="14"/>
    </row>
    <row r="16" spans="1:18" ht="18" customHeight="1" x14ac:dyDescent="0.4">
      <c r="A16" s="21">
        <v>12</v>
      </c>
      <c r="B16" s="21">
        <v>57</v>
      </c>
      <c r="C16" s="36" t="s">
        <v>1099</v>
      </c>
      <c r="D16" s="21" t="s">
        <v>1084</v>
      </c>
      <c r="E16" s="36" t="s">
        <v>22</v>
      </c>
      <c r="F16" s="21" t="s">
        <v>1100</v>
      </c>
      <c r="G16" s="21">
        <v>40</v>
      </c>
      <c r="H16" s="21">
        <v>40</v>
      </c>
      <c r="J16" s="88"/>
      <c r="K16" s="88"/>
      <c r="L16" s="88"/>
      <c r="N16" s="89"/>
      <c r="O16" s="89"/>
      <c r="P16" s="89"/>
      <c r="R16" s="14"/>
    </row>
    <row r="17" spans="1:18" ht="18" customHeight="1" x14ac:dyDescent="0.4">
      <c r="A17" s="21">
        <v>13</v>
      </c>
      <c r="B17" s="21">
        <v>53</v>
      </c>
      <c r="C17" s="36" t="s">
        <v>1101</v>
      </c>
      <c r="D17" s="21" t="s">
        <v>1077</v>
      </c>
      <c r="E17" s="36" t="s">
        <v>20</v>
      </c>
      <c r="F17" s="21" t="s">
        <v>1102</v>
      </c>
      <c r="G17" s="21">
        <v>45</v>
      </c>
      <c r="H17" s="21">
        <v>38</v>
      </c>
      <c r="J17" s="88"/>
      <c r="K17" s="88"/>
      <c r="L17" s="88"/>
      <c r="N17" s="89"/>
      <c r="O17" s="89"/>
      <c r="P17" s="89"/>
      <c r="R17" s="14"/>
    </row>
    <row r="18" spans="1:18" ht="18" customHeight="1" x14ac:dyDescent="0.4">
      <c r="A18" s="21">
        <v>14</v>
      </c>
      <c r="B18" s="21">
        <v>73</v>
      </c>
      <c r="C18" s="36" t="s">
        <v>1103</v>
      </c>
      <c r="D18" s="21" t="s">
        <v>7</v>
      </c>
      <c r="E18" s="36" t="s">
        <v>21</v>
      </c>
      <c r="F18" s="21" t="s">
        <v>1104</v>
      </c>
      <c r="G18" s="21">
        <v>42</v>
      </c>
      <c r="H18" s="21"/>
      <c r="J18" s="88"/>
      <c r="K18" s="88"/>
      <c r="L18" s="88"/>
      <c r="N18" s="89"/>
      <c r="O18" s="15"/>
      <c r="P18" s="89"/>
      <c r="R18" s="14"/>
    </row>
    <row r="19" spans="1:18" ht="18" customHeight="1" x14ac:dyDescent="0.4">
      <c r="A19" s="21">
        <v>15</v>
      </c>
      <c r="B19" s="21">
        <v>76</v>
      </c>
      <c r="C19" s="36" t="s">
        <v>1105</v>
      </c>
      <c r="D19" s="21" t="s">
        <v>1084</v>
      </c>
      <c r="E19" s="36" t="s">
        <v>21</v>
      </c>
      <c r="F19" s="21" t="s">
        <v>1106</v>
      </c>
      <c r="G19" s="21">
        <v>35</v>
      </c>
      <c r="H19" s="21">
        <v>35</v>
      </c>
      <c r="J19" s="88"/>
      <c r="K19" s="88"/>
      <c r="L19" s="88"/>
      <c r="N19" s="89"/>
      <c r="O19" s="89"/>
      <c r="P19" s="89"/>
    </row>
    <row r="20" spans="1:18" ht="18" customHeight="1" x14ac:dyDescent="0.4">
      <c r="A20" s="21">
        <v>16</v>
      </c>
      <c r="B20" s="21">
        <v>24</v>
      </c>
      <c r="C20" s="36" t="s">
        <v>1107</v>
      </c>
      <c r="D20" s="21" t="s">
        <v>1084</v>
      </c>
      <c r="E20" s="36" t="s">
        <v>27</v>
      </c>
      <c r="F20" s="21" t="s">
        <v>1106</v>
      </c>
      <c r="G20" s="21">
        <v>30</v>
      </c>
      <c r="H20" s="21">
        <v>30</v>
      </c>
      <c r="J20" s="88"/>
      <c r="K20" s="88"/>
      <c r="L20" s="88"/>
      <c r="N20" s="89"/>
      <c r="O20" s="89"/>
      <c r="P20" s="89"/>
    </row>
    <row r="21" spans="1:18" ht="18" customHeight="1" x14ac:dyDescent="0.4">
      <c r="A21" s="21">
        <v>17</v>
      </c>
      <c r="B21" s="21">
        <v>47</v>
      </c>
      <c r="C21" s="36" t="s">
        <v>1108</v>
      </c>
      <c r="D21" s="21" t="s">
        <v>7</v>
      </c>
      <c r="E21" s="36" t="s">
        <v>226</v>
      </c>
      <c r="F21" s="21" t="s">
        <v>1109</v>
      </c>
      <c r="G21" s="21">
        <v>39</v>
      </c>
      <c r="H21" s="21"/>
      <c r="J21" s="88"/>
      <c r="K21" s="88"/>
      <c r="L21" s="88"/>
      <c r="N21" s="89"/>
      <c r="O21" s="89"/>
      <c r="P21" s="89"/>
    </row>
    <row r="22" spans="1:18" ht="18" customHeight="1" x14ac:dyDescent="0.4">
      <c r="A22" s="21">
        <v>18</v>
      </c>
      <c r="B22" s="21">
        <v>38</v>
      </c>
      <c r="C22" s="36" t="s">
        <v>1110</v>
      </c>
      <c r="D22" s="21" t="s">
        <v>1084</v>
      </c>
      <c r="E22" s="36" t="s">
        <v>418</v>
      </c>
      <c r="F22" s="21" t="s">
        <v>1111</v>
      </c>
      <c r="G22" s="21">
        <v>25</v>
      </c>
      <c r="H22" s="21">
        <v>25</v>
      </c>
      <c r="J22" s="88"/>
      <c r="K22" s="88"/>
      <c r="L22" s="88"/>
      <c r="N22" s="89"/>
      <c r="O22" s="89"/>
      <c r="P22" s="89"/>
    </row>
    <row r="23" spans="1:18" ht="18" customHeight="1" x14ac:dyDescent="0.4">
      <c r="A23" s="21">
        <v>19</v>
      </c>
      <c r="B23" s="21">
        <v>15</v>
      </c>
      <c r="C23" s="36" t="s">
        <v>1112</v>
      </c>
      <c r="D23" s="21" t="s">
        <v>7</v>
      </c>
      <c r="E23" s="36" t="s">
        <v>198</v>
      </c>
      <c r="F23" s="21" t="s">
        <v>1113</v>
      </c>
      <c r="G23" s="21">
        <v>36</v>
      </c>
      <c r="H23" s="21"/>
      <c r="J23" s="88"/>
      <c r="K23" s="88"/>
      <c r="L23" s="88"/>
      <c r="N23" s="89"/>
      <c r="O23" s="15"/>
      <c r="P23" s="89"/>
    </row>
    <row r="24" spans="1:18" ht="18" customHeight="1" x14ac:dyDescent="0.4">
      <c r="A24" s="21">
        <v>20</v>
      </c>
      <c r="B24" s="21">
        <v>20</v>
      </c>
      <c r="C24" s="36" t="s">
        <v>1114</v>
      </c>
      <c r="D24" s="21" t="s">
        <v>1077</v>
      </c>
      <c r="E24" s="36" t="s">
        <v>27</v>
      </c>
      <c r="F24" s="21" t="s">
        <v>1115</v>
      </c>
      <c r="G24" s="21">
        <v>33</v>
      </c>
      <c r="H24" s="21">
        <v>37</v>
      </c>
      <c r="J24" s="88"/>
      <c r="K24" s="88"/>
      <c r="L24" s="88"/>
      <c r="N24" s="89"/>
      <c r="O24" s="89"/>
      <c r="P24" s="89"/>
    </row>
    <row r="25" spans="1:18" ht="18" customHeight="1" x14ac:dyDescent="0.4">
      <c r="A25" s="21">
        <v>21</v>
      </c>
      <c r="B25" s="21">
        <v>41</v>
      </c>
      <c r="C25" s="36" t="s">
        <v>1116</v>
      </c>
      <c r="D25" s="21" t="s">
        <v>1077</v>
      </c>
      <c r="E25" s="36" t="s">
        <v>265</v>
      </c>
      <c r="F25" s="21" t="s">
        <v>1117</v>
      </c>
      <c r="G25" s="21">
        <v>30</v>
      </c>
      <c r="H25" s="21">
        <v>36</v>
      </c>
      <c r="J25" s="88"/>
      <c r="K25" s="88"/>
      <c r="L25" s="88"/>
      <c r="N25" s="89"/>
      <c r="O25" s="89"/>
      <c r="P25" s="89"/>
    </row>
    <row r="26" spans="1:18" ht="18" customHeight="1" x14ac:dyDescent="0.4">
      <c r="A26" s="21">
        <v>22</v>
      </c>
      <c r="B26" s="21">
        <v>56</v>
      </c>
      <c r="C26" s="36" t="s">
        <v>1118</v>
      </c>
      <c r="D26" s="21" t="s">
        <v>7</v>
      </c>
      <c r="E26" s="36" t="s">
        <v>22</v>
      </c>
      <c r="F26" s="21" t="s">
        <v>1119</v>
      </c>
      <c r="G26" s="21">
        <v>27</v>
      </c>
      <c r="H26" s="21"/>
      <c r="J26" s="88"/>
      <c r="K26" s="88"/>
      <c r="L26" s="88"/>
      <c r="N26" s="89"/>
      <c r="O26" s="89"/>
      <c r="P26" s="89"/>
    </row>
    <row r="27" spans="1:18" ht="18" customHeight="1" x14ac:dyDescent="0.4">
      <c r="A27" s="21">
        <v>23</v>
      </c>
      <c r="B27" s="21">
        <v>48</v>
      </c>
      <c r="C27" s="36" t="s">
        <v>1120</v>
      </c>
      <c r="D27" s="21" t="s">
        <v>1089</v>
      </c>
      <c r="E27" s="36" t="s">
        <v>226</v>
      </c>
      <c r="F27" s="21" t="s">
        <v>1121</v>
      </c>
      <c r="G27" s="21">
        <v>24</v>
      </c>
      <c r="H27" s="21">
        <v>38</v>
      </c>
      <c r="J27" s="88"/>
      <c r="K27" s="88"/>
      <c r="L27" s="88"/>
    </row>
    <row r="28" spans="1:18" ht="18" customHeight="1" x14ac:dyDescent="0.4">
      <c r="A28" s="21">
        <v>24</v>
      </c>
      <c r="B28" s="21">
        <v>37</v>
      </c>
      <c r="C28" s="36" t="s">
        <v>1122</v>
      </c>
      <c r="D28" s="21" t="s">
        <v>1089</v>
      </c>
      <c r="E28" s="36" t="s">
        <v>418</v>
      </c>
      <c r="F28" s="21" t="s">
        <v>1121</v>
      </c>
      <c r="G28" s="21">
        <v>21</v>
      </c>
      <c r="H28" s="21">
        <v>37</v>
      </c>
      <c r="J28" s="88"/>
      <c r="K28" s="88"/>
      <c r="L28" s="88"/>
    </row>
    <row r="29" spans="1:18" ht="18" customHeight="1" x14ac:dyDescent="0.4">
      <c r="A29" s="21">
        <v>25</v>
      </c>
      <c r="B29" s="21">
        <v>7</v>
      </c>
      <c r="C29" s="36" t="s">
        <v>1123</v>
      </c>
      <c r="D29" s="21" t="s">
        <v>1084</v>
      </c>
      <c r="E29" s="36" t="s">
        <v>26</v>
      </c>
      <c r="F29" s="21" t="s">
        <v>1124</v>
      </c>
      <c r="G29" s="21">
        <v>20</v>
      </c>
      <c r="H29" s="21">
        <v>20</v>
      </c>
      <c r="J29" s="88"/>
      <c r="K29" s="88"/>
      <c r="L29" s="88"/>
    </row>
    <row r="30" spans="1:18" ht="18" customHeight="1" x14ac:dyDescent="0.4">
      <c r="A30" s="21">
        <v>26</v>
      </c>
      <c r="B30" s="21">
        <v>31</v>
      </c>
      <c r="C30" s="36" t="s">
        <v>1125</v>
      </c>
      <c r="D30" s="21" t="s">
        <v>1089</v>
      </c>
      <c r="E30" s="36" t="s">
        <v>166</v>
      </c>
      <c r="F30" s="21" t="s">
        <v>1126</v>
      </c>
      <c r="G30" s="21">
        <v>18</v>
      </c>
      <c r="H30" s="21">
        <v>36</v>
      </c>
      <c r="J30" s="88"/>
      <c r="K30" s="88"/>
      <c r="L30" s="88"/>
    </row>
    <row r="31" spans="1:18" ht="18" customHeight="1" x14ac:dyDescent="0.4">
      <c r="A31" s="21">
        <v>27</v>
      </c>
      <c r="B31" s="21">
        <v>60</v>
      </c>
      <c r="C31" s="36" t="s">
        <v>1127</v>
      </c>
      <c r="D31" s="21" t="s">
        <v>1077</v>
      </c>
      <c r="E31" s="36" t="s">
        <v>36</v>
      </c>
      <c r="F31" s="21" t="s">
        <v>1128</v>
      </c>
      <c r="G31" s="21">
        <v>15</v>
      </c>
      <c r="H31" s="21">
        <v>35</v>
      </c>
      <c r="J31" s="88"/>
      <c r="K31" s="88"/>
      <c r="L31" s="88"/>
    </row>
    <row r="32" spans="1:18" ht="18" customHeight="1" x14ac:dyDescent="0.4">
      <c r="A32" s="21">
        <v>28</v>
      </c>
      <c r="B32" s="21">
        <v>30</v>
      </c>
      <c r="C32" s="36" t="s">
        <v>1129</v>
      </c>
      <c r="D32" s="21" t="s">
        <v>1077</v>
      </c>
      <c r="E32" s="36" t="s">
        <v>24</v>
      </c>
      <c r="F32" s="21" t="s">
        <v>1130</v>
      </c>
      <c r="G32" s="21">
        <v>13</v>
      </c>
      <c r="H32" s="21">
        <v>34</v>
      </c>
      <c r="J32" s="88"/>
      <c r="K32" s="88"/>
      <c r="L32" s="88"/>
    </row>
    <row r="33" spans="1:12" ht="18" customHeight="1" x14ac:dyDescent="0.4">
      <c r="A33" s="21">
        <v>29</v>
      </c>
      <c r="B33" s="21">
        <v>78</v>
      </c>
      <c r="C33" s="36" t="s">
        <v>1131</v>
      </c>
      <c r="D33" s="21" t="s">
        <v>7</v>
      </c>
      <c r="E33" s="36" t="s">
        <v>21</v>
      </c>
      <c r="F33" s="21" t="s">
        <v>1132</v>
      </c>
      <c r="G33" s="21">
        <v>11</v>
      </c>
      <c r="H33" s="21"/>
      <c r="J33" s="88"/>
      <c r="K33" s="88"/>
      <c r="L33" s="88"/>
    </row>
    <row r="34" spans="1:12" ht="18" customHeight="1" x14ac:dyDescent="0.4">
      <c r="A34" s="21">
        <v>30</v>
      </c>
      <c r="B34" s="21">
        <v>4</v>
      </c>
      <c r="C34" s="36" t="s">
        <v>1133</v>
      </c>
      <c r="D34" s="21" t="s">
        <v>1089</v>
      </c>
      <c r="E34" s="36" t="s">
        <v>26</v>
      </c>
      <c r="F34" s="21" t="s">
        <v>1134</v>
      </c>
      <c r="G34" s="21">
        <v>9</v>
      </c>
      <c r="H34" s="21">
        <v>35</v>
      </c>
      <c r="J34" s="88"/>
      <c r="K34" s="88"/>
      <c r="L34" s="88"/>
    </row>
    <row r="35" spans="1:12" ht="18" customHeight="1" x14ac:dyDescent="0.4">
      <c r="A35" s="21">
        <v>31</v>
      </c>
      <c r="B35" s="21">
        <v>25</v>
      </c>
      <c r="C35" s="36" t="s">
        <v>1135</v>
      </c>
      <c r="D35" s="21" t="s">
        <v>16</v>
      </c>
      <c r="E35" s="36" t="s">
        <v>146</v>
      </c>
      <c r="F35" s="21" t="s">
        <v>1136</v>
      </c>
      <c r="G35" s="21">
        <v>90</v>
      </c>
      <c r="H35" s="21"/>
      <c r="J35" s="88"/>
      <c r="K35" s="88"/>
      <c r="L35" s="88"/>
    </row>
    <row r="36" spans="1:12" ht="18" customHeight="1" x14ac:dyDescent="0.4">
      <c r="A36" s="155" t="s">
        <v>399</v>
      </c>
      <c r="B36" s="156"/>
      <c r="C36" s="156"/>
      <c r="D36" s="156"/>
      <c r="E36" s="156"/>
      <c r="F36" s="156"/>
      <c r="G36" s="156"/>
      <c r="H36" s="157"/>
      <c r="J36" s="88"/>
      <c r="K36" s="88"/>
      <c r="L36" s="88"/>
    </row>
    <row r="37" spans="1:12" ht="18" customHeight="1" x14ac:dyDescent="0.4">
      <c r="A37" s="21" t="s">
        <v>132</v>
      </c>
      <c r="B37" s="21" t="s">
        <v>17</v>
      </c>
      <c r="C37" s="36" t="s">
        <v>1073</v>
      </c>
      <c r="D37" s="21" t="s">
        <v>4</v>
      </c>
      <c r="E37" s="36" t="s">
        <v>3</v>
      </c>
      <c r="F37" s="21" t="s">
        <v>19</v>
      </c>
      <c r="G37" s="21"/>
      <c r="H37" s="21"/>
      <c r="J37" s="88"/>
      <c r="K37" s="88"/>
      <c r="L37" s="88"/>
    </row>
    <row r="38" spans="1:12" ht="18" customHeight="1" x14ac:dyDescent="0.4">
      <c r="A38" s="21">
        <v>1</v>
      </c>
      <c r="B38" s="21">
        <v>66</v>
      </c>
      <c r="C38" s="36" t="s">
        <v>1137</v>
      </c>
      <c r="D38" s="21" t="s">
        <v>5</v>
      </c>
      <c r="E38" s="36" t="s">
        <v>21</v>
      </c>
      <c r="F38" s="21" t="s">
        <v>1138</v>
      </c>
      <c r="G38" s="21">
        <v>200</v>
      </c>
      <c r="H38" s="21"/>
      <c r="J38" s="88"/>
      <c r="K38" s="88"/>
      <c r="L38" s="88"/>
    </row>
    <row r="39" spans="1:12" ht="18" customHeight="1" x14ac:dyDescent="0.4">
      <c r="A39" s="21">
        <v>2</v>
      </c>
      <c r="B39" s="21">
        <v>12</v>
      </c>
      <c r="C39" s="36" t="s">
        <v>1139</v>
      </c>
      <c r="D39" s="21" t="s">
        <v>5</v>
      </c>
      <c r="E39" s="36" t="s">
        <v>1140</v>
      </c>
      <c r="F39" s="21" t="s">
        <v>1141</v>
      </c>
      <c r="G39" s="21">
        <v>190</v>
      </c>
      <c r="H39" s="21"/>
      <c r="J39" s="88"/>
      <c r="K39" s="88"/>
      <c r="L39" s="88"/>
    </row>
    <row r="40" spans="1:12" ht="18" customHeight="1" x14ac:dyDescent="0.4">
      <c r="A40" s="21">
        <v>3</v>
      </c>
      <c r="B40" s="21">
        <v>17</v>
      </c>
      <c r="C40" s="36" t="s">
        <v>1142</v>
      </c>
      <c r="D40" s="21" t="s">
        <v>5</v>
      </c>
      <c r="E40" s="36" t="s">
        <v>196</v>
      </c>
      <c r="F40" s="21" t="s">
        <v>1143</v>
      </c>
      <c r="G40" s="21">
        <v>180</v>
      </c>
      <c r="H40" s="21"/>
      <c r="J40" s="88"/>
      <c r="K40" s="88"/>
      <c r="L40" s="88"/>
    </row>
    <row r="41" spans="1:12" ht="18" customHeight="1" x14ac:dyDescent="0.4">
      <c r="A41" s="21">
        <v>4</v>
      </c>
      <c r="B41" s="21">
        <v>9</v>
      </c>
      <c r="C41" s="36" t="s">
        <v>1144</v>
      </c>
      <c r="D41" s="21" t="s">
        <v>5</v>
      </c>
      <c r="E41" s="36" t="s">
        <v>26</v>
      </c>
      <c r="F41" s="21" t="s">
        <v>1145</v>
      </c>
      <c r="G41" s="21">
        <v>170</v>
      </c>
      <c r="H41" s="21"/>
      <c r="J41" s="88"/>
      <c r="K41" s="88"/>
      <c r="L41" s="88"/>
    </row>
    <row r="42" spans="1:12" ht="18" customHeight="1" x14ac:dyDescent="0.4">
      <c r="A42" s="21">
        <v>5</v>
      </c>
      <c r="B42" s="21">
        <v>49</v>
      </c>
      <c r="C42" s="36" t="s">
        <v>1146</v>
      </c>
      <c r="D42" s="21" t="s">
        <v>5</v>
      </c>
      <c r="E42" s="36" t="s">
        <v>226</v>
      </c>
      <c r="F42" s="21" t="s">
        <v>1147</v>
      </c>
      <c r="G42" s="21">
        <v>160</v>
      </c>
      <c r="H42" s="21"/>
      <c r="J42" s="88"/>
      <c r="K42" s="88"/>
      <c r="L42" s="88"/>
    </row>
    <row r="43" spans="1:12" ht="18" customHeight="1" x14ac:dyDescent="0.4">
      <c r="A43" s="21">
        <v>6</v>
      </c>
      <c r="B43" s="21">
        <v>13</v>
      </c>
      <c r="C43" s="36" t="s">
        <v>1148</v>
      </c>
      <c r="D43" s="21" t="s">
        <v>5</v>
      </c>
      <c r="E43" s="36" t="s">
        <v>1140</v>
      </c>
      <c r="F43" s="21" t="s">
        <v>1149</v>
      </c>
      <c r="G43" s="21">
        <v>150</v>
      </c>
      <c r="H43" s="21"/>
      <c r="J43" s="88"/>
      <c r="K43" s="88"/>
      <c r="L43" s="88"/>
    </row>
    <row r="44" spans="1:12" ht="18" customHeight="1" x14ac:dyDescent="0.4">
      <c r="A44" s="21">
        <v>7</v>
      </c>
      <c r="B44" s="21">
        <v>58</v>
      </c>
      <c r="C44" s="36" t="s">
        <v>1150</v>
      </c>
      <c r="D44" s="21" t="s">
        <v>5</v>
      </c>
      <c r="E44" s="36" t="s">
        <v>22</v>
      </c>
      <c r="F44" s="21" t="s">
        <v>1151</v>
      </c>
      <c r="G44" s="21">
        <v>140</v>
      </c>
      <c r="H44" s="21"/>
      <c r="J44" s="88"/>
      <c r="K44" s="88"/>
      <c r="L44" s="88"/>
    </row>
    <row r="45" spans="1:12" ht="18" customHeight="1" x14ac:dyDescent="0.4">
      <c r="A45" s="21">
        <v>8</v>
      </c>
      <c r="B45" s="21">
        <v>64</v>
      </c>
      <c r="C45" s="36" t="s">
        <v>1152</v>
      </c>
      <c r="D45" s="21" t="s">
        <v>5</v>
      </c>
      <c r="E45" s="36" t="s">
        <v>21</v>
      </c>
      <c r="F45" s="21" t="s">
        <v>1153</v>
      </c>
      <c r="G45" s="21">
        <v>130</v>
      </c>
      <c r="H45" s="21"/>
      <c r="J45" s="88"/>
      <c r="K45" s="88"/>
      <c r="L45" s="88"/>
    </row>
    <row r="46" spans="1:12" ht="18" customHeight="1" x14ac:dyDescent="0.4">
      <c r="A46" s="21">
        <v>9</v>
      </c>
      <c r="B46" s="21">
        <v>26</v>
      </c>
      <c r="C46" s="36" t="s">
        <v>1154</v>
      </c>
      <c r="D46" s="21" t="s">
        <v>5</v>
      </c>
      <c r="E46" s="36" t="s">
        <v>24</v>
      </c>
      <c r="F46" s="21" t="s">
        <v>1155</v>
      </c>
      <c r="G46" s="21">
        <v>120</v>
      </c>
      <c r="H46" s="21"/>
      <c r="J46" s="88"/>
      <c r="K46" s="88"/>
      <c r="L46" s="88"/>
    </row>
    <row r="47" spans="1:12" ht="18" customHeight="1" x14ac:dyDescent="0.4">
      <c r="A47" s="21">
        <v>10</v>
      </c>
      <c r="B47" s="21">
        <v>11</v>
      </c>
      <c r="C47" s="36" t="s">
        <v>1156</v>
      </c>
      <c r="D47" s="21" t="s">
        <v>1157</v>
      </c>
      <c r="E47" s="36" t="s">
        <v>26</v>
      </c>
      <c r="F47" s="21" t="s">
        <v>1158</v>
      </c>
      <c r="G47" s="21">
        <v>110</v>
      </c>
      <c r="H47" s="21">
        <v>50</v>
      </c>
      <c r="J47" s="88"/>
      <c r="K47" s="88"/>
      <c r="L47" s="88"/>
    </row>
    <row r="48" spans="1:12" ht="18" customHeight="1" x14ac:dyDescent="0.4">
      <c r="A48" s="21">
        <v>11</v>
      </c>
      <c r="B48" s="21">
        <v>54</v>
      </c>
      <c r="C48" s="36" t="s">
        <v>1159</v>
      </c>
      <c r="D48" s="21" t="s">
        <v>5</v>
      </c>
      <c r="E48" s="36" t="s">
        <v>20</v>
      </c>
      <c r="F48" s="21" t="s">
        <v>1160</v>
      </c>
      <c r="G48" s="21">
        <v>105</v>
      </c>
      <c r="H48" s="21"/>
      <c r="J48" s="88"/>
      <c r="K48" s="88"/>
      <c r="L48" s="88"/>
    </row>
    <row r="49" spans="1:16" ht="18" customHeight="1" x14ac:dyDescent="0.4">
      <c r="A49" s="21">
        <v>12</v>
      </c>
      <c r="B49" s="21">
        <v>44</v>
      </c>
      <c r="C49" s="36" t="s">
        <v>1161</v>
      </c>
      <c r="D49" s="21" t="s">
        <v>5</v>
      </c>
      <c r="E49" s="36" t="s">
        <v>1140</v>
      </c>
      <c r="F49" s="21" t="s">
        <v>1162</v>
      </c>
      <c r="G49" s="21">
        <v>100</v>
      </c>
      <c r="H49" s="21"/>
      <c r="J49" s="88"/>
      <c r="K49" s="88"/>
      <c r="L49" s="88"/>
    </row>
    <row r="50" spans="1:16" ht="18" customHeight="1" x14ac:dyDescent="0.4">
      <c r="A50" s="21">
        <v>13</v>
      </c>
      <c r="B50" s="21">
        <v>35</v>
      </c>
      <c r="C50" s="36" t="s">
        <v>1163</v>
      </c>
      <c r="D50" s="21" t="s">
        <v>5</v>
      </c>
      <c r="E50" s="36" t="s">
        <v>418</v>
      </c>
      <c r="F50" s="21" t="s">
        <v>1164</v>
      </c>
      <c r="G50" s="21">
        <v>95</v>
      </c>
      <c r="H50" s="21"/>
      <c r="J50" s="88"/>
      <c r="K50" s="88"/>
      <c r="L50" s="88"/>
    </row>
    <row r="51" spans="1:16" ht="18" customHeight="1" x14ac:dyDescent="0.4">
      <c r="A51" s="21">
        <v>14</v>
      </c>
      <c r="B51" s="21">
        <v>16</v>
      </c>
      <c r="C51" s="36" t="s">
        <v>1165</v>
      </c>
      <c r="D51" s="21" t="s">
        <v>1157</v>
      </c>
      <c r="E51" s="36" t="s">
        <v>405</v>
      </c>
      <c r="F51" s="21" t="s">
        <v>1166</v>
      </c>
      <c r="G51" s="21">
        <v>90</v>
      </c>
      <c r="H51" s="21">
        <v>45</v>
      </c>
      <c r="J51" s="88"/>
      <c r="K51" s="88"/>
      <c r="L51" s="88"/>
    </row>
    <row r="52" spans="1:16" ht="18" customHeight="1" x14ac:dyDescent="0.4">
      <c r="A52" s="21">
        <v>15</v>
      </c>
      <c r="B52" s="21">
        <v>10</v>
      </c>
      <c r="C52" s="36" t="s">
        <v>1167</v>
      </c>
      <c r="D52" s="21" t="s">
        <v>5</v>
      </c>
      <c r="E52" s="36" t="s">
        <v>26</v>
      </c>
      <c r="F52" s="21" t="s">
        <v>1168</v>
      </c>
      <c r="G52" s="21">
        <v>85</v>
      </c>
      <c r="H52" s="21"/>
      <c r="J52" s="88"/>
      <c r="K52" s="88"/>
      <c r="L52" s="88"/>
    </row>
    <row r="53" spans="1:16" ht="18" customHeight="1" x14ac:dyDescent="0.4">
      <c r="A53" s="21">
        <v>16</v>
      </c>
      <c r="B53" s="21">
        <v>5</v>
      </c>
      <c r="C53" s="36" t="s">
        <v>1169</v>
      </c>
      <c r="D53" s="21" t="s">
        <v>1157</v>
      </c>
      <c r="E53" s="36" t="s">
        <v>26</v>
      </c>
      <c r="F53" s="21" t="s">
        <v>1168</v>
      </c>
      <c r="G53" s="21">
        <v>80</v>
      </c>
      <c r="H53" s="21">
        <v>40</v>
      </c>
      <c r="J53" s="88"/>
      <c r="K53" s="88"/>
      <c r="L53" s="88"/>
    </row>
    <row r="54" spans="1:16" ht="18" customHeight="1" x14ac:dyDescent="0.4">
      <c r="A54" s="21">
        <v>17</v>
      </c>
      <c r="B54" s="21">
        <v>63</v>
      </c>
      <c r="C54" s="36" t="s">
        <v>1170</v>
      </c>
      <c r="D54" s="21" t="s">
        <v>5</v>
      </c>
      <c r="E54" s="36" t="s">
        <v>21</v>
      </c>
      <c r="F54" s="21" t="s">
        <v>1171</v>
      </c>
      <c r="G54" s="21">
        <v>75</v>
      </c>
      <c r="H54" s="21"/>
      <c r="J54" s="88"/>
      <c r="K54" s="88"/>
      <c r="L54" s="88"/>
    </row>
    <row r="55" spans="1:16" ht="18" customHeight="1" x14ac:dyDescent="0.4">
      <c r="A55" s="21">
        <v>18</v>
      </c>
      <c r="B55" s="21">
        <v>68</v>
      </c>
      <c r="C55" s="36" t="s">
        <v>1172</v>
      </c>
      <c r="D55" s="21" t="s">
        <v>1157</v>
      </c>
      <c r="E55" s="36" t="s">
        <v>21</v>
      </c>
      <c r="F55" s="21" t="s">
        <v>1173</v>
      </c>
      <c r="G55" s="21">
        <v>70</v>
      </c>
      <c r="H55" s="21">
        <v>35</v>
      </c>
      <c r="J55" s="88"/>
      <c r="K55" s="88"/>
      <c r="L55" s="88"/>
    </row>
    <row r="56" spans="1:16" ht="18" customHeight="1" x14ac:dyDescent="0.4">
      <c r="A56" s="21">
        <v>19</v>
      </c>
      <c r="B56" s="21">
        <v>34</v>
      </c>
      <c r="C56" s="36" t="s">
        <v>1174</v>
      </c>
      <c r="D56" s="21" t="s">
        <v>5</v>
      </c>
      <c r="E56" s="36" t="s">
        <v>418</v>
      </c>
      <c r="F56" s="21" t="s">
        <v>1175</v>
      </c>
      <c r="G56" s="21">
        <v>65</v>
      </c>
      <c r="H56" s="21"/>
      <c r="J56" s="88"/>
      <c r="K56" s="88"/>
      <c r="L56" s="88"/>
    </row>
    <row r="57" spans="1:16" ht="18" customHeight="1" x14ac:dyDescent="0.4">
      <c r="A57" s="21">
        <v>20</v>
      </c>
      <c r="B57" s="21">
        <v>23</v>
      </c>
      <c r="C57" s="36" t="s">
        <v>1176</v>
      </c>
      <c r="D57" s="21" t="s">
        <v>5</v>
      </c>
      <c r="E57" s="36" t="s">
        <v>27</v>
      </c>
      <c r="F57" s="21" t="s">
        <v>1177</v>
      </c>
      <c r="G57" s="21">
        <v>60</v>
      </c>
      <c r="H57" s="21"/>
      <c r="J57" s="88"/>
      <c r="K57" s="88"/>
      <c r="L57" s="88"/>
    </row>
    <row r="58" spans="1:16" ht="18" customHeight="1" x14ac:dyDescent="0.4">
      <c r="A58" s="21">
        <v>21</v>
      </c>
      <c r="B58" s="21">
        <v>14</v>
      </c>
      <c r="C58" s="36" t="s">
        <v>1178</v>
      </c>
      <c r="D58" s="21" t="s">
        <v>1157</v>
      </c>
      <c r="E58" s="36" t="s">
        <v>198</v>
      </c>
      <c r="F58" s="21" t="s">
        <v>1177</v>
      </c>
      <c r="G58" s="21">
        <v>55</v>
      </c>
      <c r="H58" s="21">
        <v>30</v>
      </c>
      <c r="J58" s="88"/>
      <c r="K58" s="88"/>
      <c r="L58" s="88"/>
      <c r="N58" s="89"/>
      <c r="O58" s="89"/>
      <c r="P58" s="89"/>
    </row>
    <row r="59" spans="1:16" ht="18" customHeight="1" x14ac:dyDescent="0.4">
      <c r="A59" s="21">
        <v>22</v>
      </c>
      <c r="B59" s="21">
        <v>70</v>
      </c>
      <c r="C59" s="36" t="s">
        <v>1179</v>
      </c>
      <c r="D59" s="21" t="s">
        <v>1180</v>
      </c>
      <c r="E59" s="36" t="s">
        <v>21</v>
      </c>
      <c r="F59" s="21" t="s">
        <v>1181</v>
      </c>
      <c r="G59" s="21">
        <v>50</v>
      </c>
      <c r="H59" s="21">
        <v>50</v>
      </c>
      <c r="J59" s="88"/>
      <c r="K59" s="88"/>
      <c r="L59" s="88"/>
      <c r="N59" s="89"/>
      <c r="O59" s="89"/>
      <c r="P59" s="89"/>
    </row>
    <row r="60" spans="1:16" ht="18" customHeight="1" x14ac:dyDescent="0.4">
      <c r="A60" s="21">
        <v>23</v>
      </c>
      <c r="B60" s="21">
        <v>65</v>
      </c>
      <c r="C60" s="36" t="s">
        <v>1182</v>
      </c>
      <c r="D60" s="21" t="s">
        <v>5</v>
      </c>
      <c r="E60" s="36" t="s">
        <v>21</v>
      </c>
      <c r="F60" s="21" t="s">
        <v>1183</v>
      </c>
      <c r="G60" s="21">
        <v>45</v>
      </c>
      <c r="H60" s="21"/>
      <c r="J60" s="88"/>
      <c r="K60" s="88"/>
      <c r="L60" s="88"/>
      <c r="N60" s="89"/>
      <c r="O60" s="89"/>
      <c r="P60" s="89"/>
    </row>
    <row r="61" spans="1:16" ht="18" customHeight="1" x14ac:dyDescent="0.4">
      <c r="A61" s="21">
        <v>24</v>
      </c>
      <c r="B61" s="21">
        <v>40</v>
      </c>
      <c r="C61" s="36" t="s">
        <v>1184</v>
      </c>
      <c r="D61" s="21" t="s">
        <v>1157</v>
      </c>
      <c r="E61" s="36" t="s">
        <v>137</v>
      </c>
      <c r="F61" s="21" t="s">
        <v>1185</v>
      </c>
      <c r="G61" s="21">
        <v>40</v>
      </c>
      <c r="H61" s="21">
        <v>25</v>
      </c>
      <c r="J61" s="88"/>
      <c r="K61" s="88"/>
      <c r="L61" s="88"/>
      <c r="N61" s="89"/>
      <c r="O61" s="89"/>
      <c r="P61" s="89"/>
    </row>
    <row r="62" spans="1:16" ht="18" customHeight="1" x14ac:dyDescent="0.4">
      <c r="A62" s="21">
        <v>25</v>
      </c>
      <c r="B62" s="21">
        <v>83</v>
      </c>
      <c r="C62" s="36" t="s">
        <v>1186</v>
      </c>
      <c r="D62" s="21" t="s">
        <v>1157</v>
      </c>
      <c r="E62" s="36" t="s">
        <v>166</v>
      </c>
      <c r="F62" s="21" t="s">
        <v>1187</v>
      </c>
      <c r="G62" s="21">
        <v>35</v>
      </c>
      <c r="H62" s="21">
        <v>20</v>
      </c>
      <c r="J62" s="88"/>
      <c r="K62" s="88"/>
      <c r="L62" s="88"/>
      <c r="N62" s="89"/>
      <c r="O62" s="89"/>
      <c r="P62" s="89"/>
    </row>
    <row r="63" spans="1:16" ht="18" customHeight="1" x14ac:dyDescent="0.4">
      <c r="A63" s="21">
        <v>26</v>
      </c>
      <c r="B63" s="21">
        <v>21</v>
      </c>
      <c r="C63" s="36" t="s">
        <v>1188</v>
      </c>
      <c r="D63" s="21" t="s">
        <v>5</v>
      </c>
      <c r="E63" s="36" t="s">
        <v>27</v>
      </c>
      <c r="F63" s="21" t="s">
        <v>1189</v>
      </c>
      <c r="G63" s="21">
        <v>30</v>
      </c>
      <c r="H63" s="21"/>
      <c r="J63" s="88"/>
      <c r="K63" s="88"/>
      <c r="L63" s="88"/>
      <c r="N63" s="89"/>
      <c r="O63" s="89"/>
      <c r="P63" s="89"/>
    </row>
    <row r="64" spans="1:16" ht="18" customHeight="1" x14ac:dyDescent="0.4">
      <c r="A64" s="21">
        <v>27</v>
      </c>
      <c r="B64" s="21">
        <v>28</v>
      </c>
      <c r="C64" s="36" t="s">
        <v>1190</v>
      </c>
      <c r="D64" s="21" t="s">
        <v>1180</v>
      </c>
      <c r="E64" s="36" t="s">
        <v>24</v>
      </c>
      <c r="F64" s="21" t="s">
        <v>1191</v>
      </c>
      <c r="G64" s="21">
        <v>25</v>
      </c>
      <c r="H64" s="21">
        <v>45</v>
      </c>
      <c r="J64" s="88"/>
      <c r="K64" s="88"/>
      <c r="L64" s="88"/>
      <c r="N64" s="89"/>
      <c r="O64" s="89"/>
      <c r="P64" s="89"/>
    </row>
    <row r="65" spans="1:16" ht="18" customHeight="1" x14ac:dyDescent="0.4">
      <c r="A65" s="21">
        <v>28</v>
      </c>
      <c r="B65" s="21">
        <v>36</v>
      </c>
      <c r="C65" s="36" t="s">
        <v>1192</v>
      </c>
      <c r="D65" s="21" t="s">
        <v>1180</v>
      </c>
      <c r="E65" s="36" t="s">
        <v>418</v>
      </c>
      <c r="F65" s="21" t="s">
        <v>1193</v>
      </c>
      <c r="G65" s="21">
        <v>20</v>
      </c>
      <c r="H65" s="21">
        <v>40</v>
      </c>
      <c r="J65" s="88"/>
      <c r="K65" s="88"/>
      <c r="L65" s="88"/>
      <c r="N65" s="89"/>
      <c r="O65" s="89"/>
      <c r="P65" s="89"/>
    </row>
    <row r="66" spans="1:16" ht="18" customHeight="1" x14ac:dyDescent="0.4">
      <c r="A66" s="21">
        <v>29</v>
      </c>
      <c r="B66" s="21">
        <v>59</v>
      </c>
      <c r="C66" s="36" t="s">
        <v>1194</v>
      </c>
      <c r="D66" s="21" t="s">
        <v>1157</v>
      </c>
      <c r="E66" s="36" t="s">
        <v>22</v>
      </c>
      <c r="F66" s="21" t="s">
        <v>1195</v>
      </c>
      <c r="G66" s="21">
        <v>15</v>
      </c>
      <c r="H66" s="21">
        <v>15</v>
      </c>
      <c r="J66" s="88"/>
      <c r="K66" s="88"/>
      <c r="L66" s="88"/>
      <c r="N66" s="89"/>
      <c r="O66" s="89"/>
      <c r="P66" s="89"/>
    </row>
    <row r="67" spans="1:16" ht="18" customHeight="1" x14ac:dyDescent="0.4">
      <c r="A67" s="21">
        <v>30</v>
      </c>
      <c r="B67" s="21">
        <v>72</v>
      </c>
      <c r="C67" s="36" t="s">
        <v>1196</v>
      </c>
      <c r="D67" s="21" t="s">
        <v>1180</v>
      </c>
      <c r="E67" s="36" t="s">
        <v>21</v>
      </c>
      <c r="F67" s="21" t="s">
        <v>1197</v>
      </c>
      <c r="G67" s="21">
        <v>10</v>
      </c>
      <c r="H67" s="21">
        <v>35</v>
      </c>
      <c r="J67" s="88"/>
      <c r="K67" s="88"/>
      <c r="L67" s="88"/>
      <c r="N67" s="89"/>
      <c r="O67" s="89"/>
      <c r="P67" s="89"/>
    </row>
    <row r="68" spans="1:16" ht="18" customHeight="1" x14ac:dyDescent="0.4">
      <c r="A68" s="21">
        <v>31</v>
      </c>
      <c r="B68" s="21">
        <v>67</v>
      </c>
      <c r="C68" s="36" t="s">
        <v>1198</v>
      </c>
      <c r="D68" s="21" t="s">
        <v>1157</v>
      </c>
      <c r="E68" s="36" t="s">
        <v>21</v>
      </c>
      <c r="F68" s="21" t="s">
        <v>1199</v>
      </c>
      <c r="G68" s="21">
        <v>7</v>
      </c>
      <c r="H68" s="21">
        <v>10</v>
      </c>
      <c r="J68" s="88"/>
      <c r="K68" s="88"/>
      <c r="L68" s="88"/>
      <c r="N68" s="89"/>
      <c r="O68" s="89"/>
      <c r="P68" s="89"/>
    </row>
    <row r="69" spans="1:16" ht="18" customHeight="1" x14ac:dyDescent="0.4">
      <c r="A69" s="21">
        <v>32</v>
      </c>
      <c r="B69" s="21">
        <v>71</v>
      </c>
      <c r="C69" s="36" t="s">
        <v>1200</v>
      </c>
      <c r="D69" s="21" t="s">
        <v>1180</v>
      </c>
      <c r="E69" s="36" t="s">
        <v>21</v>
      </c>
      <c r="F69" s="21" t="s">
        <v>1201</v>
      </c>
      <c r="G69" s="21">
        <v>4</v>
      </c>
      <c r="H69" s="21">
        <v>30</v>
      </c>
      <c r="J69" s="88"/>
      <c r="K69" s="88"/>
      <c r="L69" s="88"/>
      <c r="N69" s="89"/>
      <c r="O69" s="89"/>
      <c r="P69" s="89"/>
    </row>
    <row r="70" spans="1:16" ht="18" customHeight="1" x14ac:dyDescent="0.4">
      <c r="A70" s="21">
        <v>33</v>
      </c>
      <c r="B70" s="21">
        <v>33</v>
      </c>
      <c r="C70" s="36" t="s">
        <v>1202</v>
      </c>
      <c r="D70" s="21" t="s">
        <v>5</v>
      </c>
      <c r="E70" s="36" t="s">
        <v>418</v>
      </c>
      <c r="F70" s="21" t="s">
        <v>1203</v>
      </c>
      <c r="G70" s="21">
        <v>1</v>
      </c>
      <c r="H70" s="21"/>
      <c r="J70" s="88"/>
      <c r="K70" s="88"/>
      <c r="L70" s="88"/>
      <c r="N70" s="89"/>
      <c r="O70" s="89"/>
      <c r="P70" s="89"/>
    </row>
    <row r="71" spans="1:16" ht="18" customHeight="1" x14ac:dyDescent="0.4">
      <c r="A71" s="21">
        <v>34</v>
      </c>
      <c r="B71" s="21">
        <v>79</v>
      </c>
      <c r="C71" s="36" t="s">
        <v>1204</v>
      </c>
      <c r="D71" s="21" t="s">
        <v>5</v>
      </c>
      <c r="E71" s="36" t="s">
        <v>21</v>
      </c>
      <c r="F71" s="21" t="s">
        <v>1205</v>
      </c>
      <c r="G71" s="21">
        <v>1</v>
      </c>
      <c r="H71" s="21"/>
      <c r="J71" s="88"/>
      <c r="K71" s="88"/>
      <c r="L71" s="88"/>
      <c r="N71" s="89"/>
      <c r="O71" s="89"/>
      <c r="P71" s="89"/>
    </row>
    <row r="72" spans="1:16" ht="18" customHeight="1" x14ac:dyDescent="0.4">
      <c r="A72" s="21">
        <v>35</v>
      </c>
      <c r="B72" s="21">
        <v>61</v>
      </c>
      <c r="C72" s="36" t="s">
        <v>1206</v>
      </c>
      <c r="D72" s="21" t="s">
        <v>1157</v>
      </c>
      <c r="E72" s="36" t="s">
        <v>36</v>
      </c>
      <c r="F72" s="21" t="s">
        <v>1207</v>
      </c>
      <c r="G72" s="21">
        <v>1</v>
      </c>
      <c r="H72" s="21">
        <v>5</v>
      </c>
      <c r="J72" s="88"/>
      <c r="K72" s="88"/>
      <c r="L72" s="88"/>
      <c r="N72" s="89"/>
      <c r="O72" s="89"/>
      <c r="P72" s="89"/>
    </row>
    <row r="73" spans="1:16" ht="18" customHeight="1" x14ac:dyDescent="0.4">
      <c r="A73" s="21">
        <v>36</v>
      </c>
      <c r="B73" s="21">
        <v>69</v>
      </c>
      <c r="C73" s="36" t="s">
        <v>1208</v>
      </c>
      <c r="D73" s="21" t="s">
        <v>1180</v>
      </c>
      <c r="E73" s="36" t="s">
        <v>21</v>
      </c>
      <c r="F73" s="21" t="s">
        <v>1209</v>
      </c>
      <c r="G73" s="21">
        <v>1</v>
      </c>
      <c r="H73" s="21">
        <v>25</v>
      </c>
      <c r="J73" s="88"/>
      <c r="K73" s="88"/>
      <c r="L73" s="88"/>
      <c r="N73" s="89"/>
      <c r="O73" s="89"/>
      <c r="P73" s="89"/>
    </row>
    <row r="74" spans="1:16" ht="18" customHeight="1" x14ac:dyDescent="0.4">
      <c r="A74" s="21">
        <v>37</v>
      </c>
      <c r="B74" s="21">
        <v>22</v>
      </c>
      <c r="C74" s="36" t="s">
        <v>1210</v>
      </c>
      <c r="D74" s="21" t="s">
        <v>5</v>
      </c>
      <c r="E74" s="36" t="s">
        <v>27</v>
      </c>
      <c r="F74" s="21" t="s">
        <v>1211</v>
      </c>
      <c r="G74" s="21">
        <v>1</v>
      </c>
      <c r="H74" s="21"/>
      <c r="J74" s="88"/>
      <c r="K74" s="88"/>
      <c r="L74" s="88"/>
      <c r="N74" s="89"/>
      <c r="O74" s="89"/>
      <c r="P74" s="89"/>
    </row>
    <row r="75" spans="1:16" ht="18" customHeight="1" x14ac:dyDescent="0.4">
      <c r="A75" s="21">
        <v>38</v>
      </c>
      <c r="B75" s="21">
        <v>43</v>
      </c>
      <c r="C75" s="36" t="s">
        <v>1212</v>
      </c>
      <c r="D75" s="21" t="s">
        <v>1157</v>
      </c>
      <c r="E75" s="36" t="s">
        <v>1213</v>
      </c>
      <c r="F75" s="21" t="s">
        <v>1214</v>
      </c>
      <c r="G75" s="21">
        <v>1</v>
      </c>
      <c r="H75" s="21">
        <v>3</v>
      </c>
      <c r="J75" s="88"/>
      <c r="K75" s="88"/>
      <c r="L75" s="88"/>
      <c r="N75" s="89"/>
      <c r="O75" s="89"/>
      <c r="P75" s="89"/>
    </row>
    <row r="76" spans="1:16" ht="18" customHeight="1" x14ac:dyDescent="0.4">
      <c r="A76" s="21">
        <v>39</v>
      </c>
      <c r="B76" s="21">
        <v>27</v>
      </c>
      <c r="C76" s="36" t="s">
        <v>1215</v>
      </c>
      <c r="D76" s="21" t="s">
        <v>1157</v>
      </c>
      <c r="E76" s="36" t="s">
        <v>24</v>
      </c>
      <c r="F76" s="21" t="s">
        <v>1216</v>
      </c>
      <c r="G76" s="21">
        <v>1</v>
      </c>
      <c r="H76" s="21">
        <v>1</v>
      </c>
      <c r="J76" s="88"/>
      <c r="K76" s="88"/>
      <c r="L76" s="88"/>
      <c r="N76" s="89"/>
      <c r="O76" s="89"/>
      <c r="P76" s="89"/>
    </row>
    <row r="77" spans="1:16" ht="18" customHeight="1" x14ac:dyDescent="0.4">
      <c r="A77" s="21"/>
      <c r="B77" s="21"/>
      <c r="C77" s="36"/>
      <c r="D77" s="21"/>
      <c r="E77" s="36"/>
      <c r="F77" s="21"/>
      <c r="G77" s="21"/>
      <c r="H77" s="21"/>
      <c r="J77" s="88"/>
      <c r="K77" s="88"/>
      <c r="L77" s="88"/>
      <c r="N77" s="89"/>
      <c r="O77" s="89"/>
      <c r="P77" s="89"/>
    </row>
    <row r="78" spans="1:16" ht="18" customHeight="1" x14ac:dyDescent="0.4">
      <c r="A78" s="21"/>
      <c r="B78" s="21"/>
      <c r="C78" s="106" t="s">
        <v>1217</v>
      </c>
      <c r="D78" s="21" t="s">
        <v>844</v>
      </c>
      <c r="E78" s="36"/>
      <c r="F78" s="21"/>
      <c r="G78" s="21"/>
      <c r="H78" s="21"/>
      <c r="J78" s="88"/>
      <c r="K78" s="88"/>
      <c r="L78" s="88"/>
      <c r="N78" s="89"/>
      <c r="O78" s="89"/>
      <c r="P78" s="89"/>
    </row>
    <row r="79" spans="1:16" ht="18" customHeight="1" x14ac:dyDescent="0.4">
      <c r="A79" s="95"/>
      <c r="B79" s="21">
        <v>1</v>
      </c>
      <c r="C79" s="36" t="s">
        <v>21</v>
      </c>
      <c r="D79" s="21">
        <v>235</v>
      </c>
      <c r="E79" s="36"/>
      <c r="F79" s="21"/>
      <c r="G79" s="21"/>
      <c r="H79" s="21"/>
      <c r="J79" s="88"/>
      <c r="K79" s="88"/>
      <c r="L79" s="88"/>
      <c r="N79" s="89"/>
      <c r="O79" s="89"/>
      <c r="P79" s="89"/>
    </row>
    <row r="80" spans="1:16" ht="18" customHeight="1" x14ac:dyDescent="0.4">
      <c r="A80" s="21"/>
      <c r="B80" s="21">
        <v>2</v>
      </c>
      <c r="C80" s="36" t="s">
        <v>26</v>
      </c>
      <c r="D80" s="21">
        <v>215</v>
      </c>
      <c r="E80" s="36"/>
      <c r="F80" s="21"/>
      <c r="G80" s="21"/>
      <c r="H80" s="21"/>
      <c r="J80" s="88"/>
      <c r="K80" s="88"/>
      <c r="L80" s="88"/>
      <c r="N80" s="89"/>
      <c r="O80" s="89"/>
      <c r="P80" s="89"/>
    </row>
    <row r="81" spans="1:16" ht="18" customHeight="1" x14ac:dyDescent="0.4">
      <c r="A81" s="95"/>
      <c r="B81" s="21">
        <v>3</v>
      </c>
      <c r="C81" s="36" t="s">
        <v>226</v>
      </c>
      <c r="D81" s="21">
        <v>210</v>
      </c>
      <c r="E81" s="36"/>
      <c r="F81" s="21"/>
      <c r="G81" s="21"/>
      <c r="H81" s="21"/>
      <c r="J81" s="88"/>
      <c r="K81" s="88"/>
      <c r="L81" s="88"/>
      <c r="N81" s="89"/>
      <c r="O81" s="89"/>
      <c r="P81" s="89"/>
    </row>
    <row r="82" spans="1:16" ht="18" customHeight="1" x14ac:dyDescent="0.4">
      <c r="A82" s="21"/>
      <c r="B82" s="21">
        <v>4</v>
      </c>
      <c r="C82" s="36" t="s">
        <v>1140</v>
      </c>
      <c r="D82" s="21">
        <v>190</v>
      </c>
      <c r="E82" s="36"/>
      <c r="F82" s="21"/>
      <c r="G82" s="21"/>
      <c r="H82" s="21"/>
      <c r="J82" s="88"/>
      <c r="K82" s="88"/>
      <c r="L82" s="88"/>
      <c r="N82" s="89"/>
      <c r="O82" s="89"/>
      <c r="P82" s="89"/>
    </row>
    <row r="83" spans="1:16" ht="18" customHeight="1" x14ac:dyDescent="0.4">
      <c r="A83" s="95"/>
      <c r="B83" s="21">
        <v>5</v>
      </c>
      <c r="C83" s="36" t="s">
        <v>196</v>
      </c>
      <c r="D83" s="21">
        <v>180</v>
      </c>
      <c r="E83" s="36"/>
      <c r="F83" s="21"/>
      <c r="G83" s="21"/>
      <c r="H83" s="21"/>
      <c r="J83" s="93"/>
      <c r="K83" s="93"/>
      <c r="L83" s="93"/>
      <c r="M83" s="94"/>
      <c r="N83" s="89"/>
      <c r="O83" s="89"/>
      <c r="P83" s="89"/>
    </row>
    <row r="84" spans="1:16" ht="18" customHeight="1" x14ac:dyDescent="0.4">
      <c r="A84" s="21"/>
      <c r="B84" s="21">
        <v>6</v>
      </c>
      <c r="C84" s="36" t="s">
        <v>22</v>
      </c>
      <c r="D84" s="21">
        <v>180</v>
      </c>
      <c r="E84" s="36"/>
      <c r="F84" s="21"/>
      <c r="G84" s="21"/>
      <c r="H84" s="21"/>
      <c r="J84" s="88"/>
      <c r="K84" s="88"/>
      <c r="L84" s="88"/>
      <c r="N84" s="89"/>
      <c r="O84" s="89"/>
      <c r="P84" s="89"/>
    </row>
    <row r="85" spans="1:16" ht="18" customHeight="1" x14ac:dyDescent="0.4">
      <c r="A85" s="95"/>
      <c r="B85" s="21">
        <v>7</v>
      </c>
      <c r="C85" s="36" t="s">
        <v>24</v>
      </c>
      <c r="D85" s="21">
        <v>120</v>
      </c>
      <c r="E85" s="36"/>
      <c r="F85" s="21"/>
      <c r="G85" s="21"/>
      <c r="H85" s="21"/>
      <c r="J85" s="88"/>
      <c r="K85" s="88"/>
      <c r="L85" s="88"/>
      <c r="N85" s="89"/>
      <c r="O85" s="89"/>
      <c r="P85" s="89"/>
    </row>
    <row r="86" spans="1:16" ht="18" customHeight="1" x14ac:dyDescent="0.4">
      <c r="A86" s="21"/>
      <c r="B86" s="21">
        <v>8</v>
      </c>
      <c r="C86" s="36" t="s">
        <v>418</v>
      </c>
      <c r="D86" s="21">
        <v>120</v>
      </c>
      <c r="E86" s="36"/>
      <c r="F86" s="21"/>
      <c r="G86" s="21"/>
      <c r="H86" s="21"/>
      <c r="J86" s="88"/>
      <c r="K86" s="88"/>
      <c r="L86" s="88"/>
    </row>
    <row r="87" spans="1:16" ht="18" customHeight="1" x14ac:dyDescent="0.4">
      <c r="A87" s="95"/>
      <c r="B87" s="21">
        <v>9</v>
      </c>
      <c r="C87" s="36" t="s">
        <v>20</v>
      </c>
      <c r="D87" s="21">
        <v>105</v>
      </c>
      <c r="E87" s="36"/>
      <c r="F87" s="21"/>
      <c r="G87" s="21"/>
      <c r="H87" s="21"/>
      <c r="J87" s="88"/>
      <c r="K87" s="88"/>
      <c r="L87" s="88"/>
    </row>
    <row r="88" spans="1:16" ht="18" customHeight="1" x14ac:dyDescent="0.4">
      <c r="A88" s="21"/>
      <c r="B88" s="21">
        <v>10</v>
      </c>
      <c r="C88" s="36" t="s">
        <v>405</v>
      </c>
      <c r="D88" s="21">
        <v>90</v>
      </c>
      <c r="E88" s="36"/>
      <c r="F88" s="21"/>
      <c r="G88" s="21"/>
      <c r="H88" s="21"/>
      <c r="J88" s="88"/>
      <c r="K88" s="88"/>
      <c r="L88" s="88"/>
    </row>
    <row r="89" spans="1:16" ht="18" customHeight="1" x14ac:dyDescent="0.4">
      <c r="A89" s="95"/>
      <c r="B89" s="21">
        <v>10</v>
      </c>
      <c r="C89" s="36" t="s">
        <v>146</v>
      </c>
      <c r="D89" s="21">
        <v>90</v>
      </c>
      <c r="E89" s="36"/>
      <c r="F89" s="21"/>
      <c r="G89" s="21"/>
      <c r="H89" s="21"/>
      <c r="J89" s="88"/>
      <c r="K89" s="88"/>
      <c r="L89" s="88"/>
    </row>
    <row r="90" spans="1:16" ht="18" customHeight="1" x14ac:dyDescent="0.4">
      <c r="A90" s="21"/>
      <c r="B90" s="21">
        <v>12</v>
      </c>
      <c r="C90" s="36" t="s">
        <v>27</v>
      </c>
      <c r="D90" s="21">
        <v>90</v>
      </c>
      <c r="E90" s="36"/>
      <c r="F90" s="21"/>
      <c r="G90" s="21"/>
      <c r="H90" s="21"/>
      <c r="J90" s="88"/>
      <c r="K90" s="88"/>
      <c r="L90" s="88"/>
    </row>
    <row r="91" spans="1:16" ht="18" customHeight="1" x14ac:dyDescent="0.4">
      <c r="A91" s="95"/>
      <c r="B91" s="21">
        <v>13</v>
      </c>
      <c r="C91" s="36" t="s">
        <v>198</v>
      </c>
      <c r="D91" s="21">
        <v>55</v>
      </c>
      <c r="E91" s="36"/>
      <c r="F91" s="21"/>
      <c r="G91" s="21"/>
      <c r="H91" s="21"/>
      <c r="J91" s="88"/>
      <c r="K91" s="88"/>
      <c r="L91" s="88"/>
    </row>
    <row r="92" spans="1:16" ht="18" customHeight="1" x14ac:dyDescent="0.4">
      <c r="A92" s="21"/>
      <c r="B92" s="21">
        <v>14</v>
      </c>
      <c r="C92" s="36" t="s">
        <v>137</v>
      </c>
      <c r="D92" s="21">
        <v>40</v>
      </c>
      <c r="E92" s="36"/>
      <c r="F92" s="21"/>
      <c r="G92" s="21"/>
      <c r="H92" s="21"/>
      <c r="J92" s="88"/>
      <c r="K92" s="88"/>
      <c r="L92" s="88"/>
    </row>
    <row r="93" spans="1:16" ht="18" customHeight="1" x14ac:dyDescent="0.4">
      <c r="A93" s="95"/>
      <c r="B93" s="21">
        <v>15</v>
      </c>
      <c r="C93" s="36" t="s">
        <v>166</v>
      </c>
      <c r="D93" s="21">
        <v>35</v>
      </c>
      <c r="E93" s="36"/>
      <c r="F93" s="21"/>
      <c r="G93" s="21"/>
      <c r="H93" s="21"/>
      <c r="J93" s="88"/>
      <c r="K93" s="88"/>
      <c r="L93" s="88"/>
    </row>
    <row r="94" spans="1:16" ht="18" customHeight="1" x14ac:dyDescent="0.4">
      <c r="A94" s="21"/>
      <c r="B94" s="21">
        <v>16</v>
      </c>
      <c r="C94" s="36" t="s">
        <v>1213</v>
      </c>
      <c r="D94" s="21">
        <v>1</v>
      </c>
      <c r="E94" s="36"/>
      <c r="F94" s="21"/>
      <c r="G94" s="21"/>
      <c r="H94" s="21"/>
      <c r="J94" s="88"/>
      <c r="K94" s="88"/>
      <c r="L94" s="88"/>
    </row>
    <row r="95" spans="1:16" ht="18" customHeight="1" x14ac:dyDescent="0.4">
      <c r="A95" s="95"/>
      <c r="B95" s="21">
        <v>16</v>
      </c>
      <c r="C95" s="36" t="s">
        <v>36</v>
      </c>
      <c r="D95" s="21">
        <v>1</v>
      </c>
      <c r="E95" s="36"/>
      <c r="F95" s="21"/>
      <c r="G95" s="21"/>
      <c r="H95" s="21"/>
      <c r="J95" s="88"/>
      <c r="K95" s="88"/>
      <c r="L95" s="88"/>
    </row>
    <row r="96" spans="1:16" ht="18" customHeight="1" x14ac:dyDescent="0.4">
      <c r="A96" s="21"/>
      <c r="B96" s="21"/>
      <c r="C96" s="36"/>
      <c r="D96" s="21"/>
      <c r="E96" s="36"/>
      <c r="F96" s="21"/>
      <c r="G96" s="21"/>
      <c r="H96" s="21"/>
      <c r="J96" s="88"/>
      <c r="K96" s="88"/>
      <c r="L96" s="88"/>
    </row>
    <row r="97" spans="1:16" ht="18" customHeight="1" x14ac:dyDescent="0.4">
      <c r="A97" s="95"/>
      <c r="B97" s="21"/>
      <c r="C97" s="106" t="s">
        <v>1218</v>
      </c>
      <c r="D97" s="21" t="s">
        <v>844</v>
      </c>
      <c r="E97" s="36"/>
      <c r="F97" s="21"/>
      <c r="G97" s="21"/>
      <c r="H97" s="21"/>
      <c r="J97" s="88"/>
      <c r="K97" s="88"/>
      <c r="L97" s="88"/>
    </row>
    <row r="98" spans="1:16" ht="18" customHeight="1" x14ac:dyDescent="0.4">
      <c r="A98" s="21"/>
      <c r="B98" s="21">
        <v>1</v>
      </c>
      <c r="C98" s="36" t="s">
        <v>137</v>
      </c>
      <c r="D98" s="21">
        <v>90</v>
      </c>
      <c r="E98" s="36"/>
      <c r="F98" s="21"/>
      <c r="G98" s="21"/>
      <c r="H98" s="21"/>
      <c r="J98" s="88"/>
      <c r="K98" s="88"/>
      <c r="L98" s="88"/>
    </row>
    <row r="99" spans="1:16" ht="18" customHeight="1" x14ac:dyDescent="0.4">
      <c r="A99" s="95"/>
      <c r="B99" s="21">
        <v>2</v>
      </c>
      <c r="C99" s="36" t="s">
        <v>21</v>
      </c>
      <c r="D99" s="21">
        <v>85</v>
      </c>
      <c r="E99" s="36"/>
      <c r="F99" s="21"/>
      <c r="G99" s="21"/>
      <c r="H99" s="21"/>
      <c r="J99" s="88"/>
      <c r="K99" s="88"/>
      <c r="L99" s="88"/>
      <c r="N99" s="89"/>
      <c r="O99" s="89"/>
      <c r="P99" s="89"/>
    </row>
    <row r="100" spans="1:16" ht="18" customHeight="1" x14ac:dyDescent="0.4">
      <c r="A100" s="21"/>
      <c r="B100" s="21">
        <v>3</v>
      </c>
      <c r="C100" s="36" t="s">
        <v>337</v>
      </c>
      <c r="D100" s="21">
        <v>80</v>
      </c>
      <c r="E100" s="36"/>
      <c r="F100" s="21"/>
      <c r="G100" s="21"/>
      <c r="H100" s="21"/>
      <c r="J100" s="88"/>
      <c r="K100" s="88"/>
      <c r="L100" s="88"/>
      <c r="N100" s="89"/>
      <c r="O100" s="89"/>
      <c r="P100" s="89"/>
    </row>
    <row r="101" spans="1:16" ht="18" customHeight="1" x14ac:dyDescent="0.4">
      <c r="A101" s="95"/>
      <c r="B101" s="21">
        <v>4</v>
      </c>
      <c r="C101" s="36" t="s">
        <v>26</v>
      </c>
      <c r="D101" s="21">
        <v>75</v>
      </c>
      <c r="E101" s="36"/>
      <c r="F101" s="21"/>
      <c r="G101" s="21"/>
      <c r="H101" s="21"/>
      <c r="J101" s="88"/>
      <c r="K101" s="88"/>
      <c r="L101" s="88"/>
      <c r="N101" s="89"/>
      <c r="O101" s="89"/>
      <c r="P101" s="89"/>
    </row>
    <row r="102" spans="1:16" ht="18" customHeight="1" x14ac:dyDescent="0.4">
      <c r="A102" s="21"/>
      <c r="B102" s="21">
        <v>5</v>
      </c>
      <c r="C102" s="36" t="s">
        <v>22</v>
      </c>
      <c r="D102" s="21">
        <v>65</v>
      </c>
      <c r="E102" s="36"/>
      <c r="F102" s="21"/>
      <c r="G102" s="21"/>
      <c r="H102" s="21"/>
      <c r="J102" s="88"/>
      <c r="K102" s="88"/>
      <c r="L102" s="88"/>
      <c r="N102" s="89"/>
      <c r="O102" s="89"/>
      <c r="P102" s="89"/>
    </row>
    <row r="103" spans="1:16" ht="18" customHeight="1" x14ac:dyDescent="0.4">
      <c r="A103" s="95"/>
      <c r="B103" s="21">
        <v>6</v>
      </c>
      <c r="C103" s="36" t="s">
        <v>24</v>
      </c>
      <c r="D103" s="21">
        <v>60</v>
      </c>
      <c r="E103" s="36"/>
      <c r="F103" s="21"/>
      <c r="G103" s="21"/>
      <c r="H103" s="21"/>
      <c r="J103" s="88"/>
      <c r="K103" s="88"/>
      <c r="L103" s="88"/>
      <c r="N103" s="89"/>
      <c r="O103" s="89"/>
      <c r="P103" s="89"/>
    </row>
    <row r="104" spans="1:16" ht="18" customHeight="1" x14ac:dyDescent="0.4">
      <c r="A104" s="21"/>
      <c r="B104" s="21">
        <v>7</v>
      </c>
      <c r="C104" s="36" t="s">
        <v>20</v>
      </c>
      <c r="D104" s="21">
        <v>45</v>
      </c>
      <c r="E104" s="36"/>
      <c r="F104" s="21"/>
      <c r="G104" s="21"/>
      <c r="H104" s="21"/>
      <c r="J104" s="88"/>
      <c r="K104" s="88"/>
      <c r="L104" s="88"/>
      <c r="N104" s="89"/>
      <c r="O104" s="89"/>
      <c r="P104" s="89"/>
    </row>
    <row r="105" spans="1:16" ht="18" customHeight="1" x14ac:dyDescent="0.4">
      <c r="A105" s="95"/>
      <c r="B105" s="21">
        <v>8</v>
      </c>
      <c r="C105" s="36" t="s">
        <v>226</v>
      </c>
      <c r="D105" s="21">
        <v>39</v>
      </c>
      <c r="E105" s="36"/>
      <c r="F105" s="21"/>
      <c r="G105" s="21"/>
      <c r="H105" s="21"/>
      <c r="J105" s="88"/>
      <c r="K105" s="88"/>
      <c r="L105" s="88"/>
      <c r="N105" s="89"/>
      <c r="O105" s="89"/>
      <c r="P105" s="89"/>
    </row>
    <row r="106" spans="1:16" ht="18" customHeight="1" x14ac:dyDescent="0.4">
      <c r="A106" s="21"/>
      <c r="B106" s="21">
        <v>9</v>
      </c>
      <c r="C106" s="36" t="s">
        <v>198</v>
      </c>
      <c r="D106" s="21">
        <v>36</v>
      </c>
      <c r="E106" s="36"/>
      <c r="F106" s="21"/>
      <c r="G106" s="21"/>
      <c r="H106" s="21"/>
      <c r="J106" s="88"/>
      <c r="K106" s="88"/>
      <c r="L106" s="88"/>
      <c r="N106" s="89"/>
      <c r="O106" s="89"/>
      <c r="P106" s="89"/>
    </row>
    <row r="107" spans="1:16" ht="18" customHeight="1" x14ac:dyDescent="0.4">
      <c r="A107" s="95"/>
      <c r="B107" s="21">
        <v>10</v>
      </c>
      <c r="C107" s="36" t="s">
        <v>27</v>
      </c>
      <c r="D107" s="21">
        <v>33</v>
      </c>
      <c r="E107" s="36"/>
      <c r="F107" s="21"/>
      <c r="G107" s="21"/>
      <c r="H107" s="21"/>
      <c r="J107" s="88"/>
      <c r="K107" s="88"/>
      <c r="L107" s="88"/>
      <c r="N107" s="89"/>
      <c r="O107" s="89"/>
      <c r="P107" s="89"/>
    </row>
    <row r="108" spans="1:16" ht="18" customHeight="1" x14ac:dyDescent="0.4">
      <c r="A108" s="21"/>
      <c r="B108" s="21">
        <v>11</v>
      </c>
      <c r="C108" s="36" t="s">
        <v>265</v>
      </c>
      <c r="D108" s="21">
        <v>30</v>
      </c>
      <c r="E108" s="36"/>
      <c r="F108" s="21"/>
      <c r="G108" s="21"/>
      <c r="H108" s="21"/>
      <c r="J108" s="88"/>
      <c r="K108" s="88"/>
      <c r="L108" s="88"/>
      <c r="N108" s="89"/>
      <c r="O108" s="89"/>
      <c r="P108" s="89"/>
    </row>
    <row r="109" spans="1:16" ht="18" customHeight="1" x14ac:dyDescent="0.4">
      <c r="A109" s="95"/>
      <c r="B109" s="21">
        <v>12</v>
      </c>
      <c r="C109" s="36" t="s">
        <v>418</v>
      </c>
      <c r="D109" s="21">
        <v>21</v>
      </c>
      <c r="E109" s="36"/>
      <c r="F109" s="21"/>
      <c r="G109" s="21"/>
      <c r="H109" s="21"/>
      <c r="J109" s="88"/>
      <c r="K109" s="88"/>
      <c r="L109" s="88"/>
      <c r="N109" s="89"/>
      <c r="O109" s="89"/>
      <c r="P109" s="89"/>
    </row>
    <row r="110" spans="1:16" ht="18" customHeight="1" x14ac:dyDescent="0.4">
      <c r="A110" s="21"/>
      <c r="B110" s="21">
        <v>13</v>
      </c>
      <c r="C110" s="36" t="s">
        <v>166</v>
      </c>
      <c r="D110" s="21">
        <v>18</v>
      </c>
      <c r="E110" s="36"/>
      <c r="F110" s="21"/>
      <c r="G110" s="21"/>
      <c r="H110" s="21"/>
      <c r="J110" s="88"/>
      <c r="K110" s="88"/>
      <c r="L110" s="88"/>
    </row>
    <row r="111" spans="1:16" ht="18" customHeight="1" x14ac:dyDescent="0.4">
      <c r="A111" s="95"/>
      <c r="B111" s="21">
        <v>14</v>
      </c>
      <c r="C111" s="36" t="s">
        <v>36</v>
      </c>
      <c r="D111" s="21">
        <v>15</v>
      </c>
      <c r="E111" s="36"/>
      <c r="F111" s="21"/>
      <c r="G111" s="21"/>
      <c r="H111" s="21"/>
      <c r="J111" s="88"/>
      <c r="K111" s="88"/>
      <c r="L111" s="88"/>
    </row>
    <row r="112" spans="1:16" ht="18" customHeight="1" x14ac:dyDescent="0.4">
      <c r="A112" s="21"/>
      <c r="B112" s="21"/>
      <c r="C112" s="36"/>
      <c r="D112" s="21"/>
      <c r="E112" s="36"/>
      <c r="F112" s="21"/>
      <c r="G112" s="21"/>
      <c r="H112" s="21"/>
      <c r="J112" s="88"/>
      <c r="K112" s="88"/>
      <c r="L112" s="88"/>
    </row>
    <row r="113" spans="1:16" ht="18" customHeight="1" x14ac:dyDescent="0.4">
      <c r="A113" s="95"/>
      <c r="B113" s="21"/>
      <c r="C113" s="106" t="s">
        <v>1219</v>
      </c>
      <c r="D113" s="21" t="s">
        <v>844</v>
      </c>
      <c r="E113" s="36"/>
      <c r="F113" s="21"/>
      <c r="G113" s="21"/>
      <c r="H113" s="21"/>
      <c r="J113" s="88"/>
      <c r="K113" s="88"/>
      <c r="L113" s="88"/>
    </row>
    <row r="114" spans="1:16" ht="18" customHeight="1" x14ac:dyDescent="0.4">
      <c r="A114" s="21"/>
      <c r="B114" s="21">
        <v>1</v>
      </c>
      <c r="C114" s="36" t="s">
        <v>21</v>
      </c>
      <c r="D114" s="21">
        <v>220</v>
      </c>
      <c r="E114" s="36"/>
      <c r="F114" s="21"/>
      <c r="G114" s="21"/>
      <c r="H114" s="21"/>
      <c r="J114" s="88"/>
      <c r="K114" s="88"/>
      <c r="L114" s="88"/>
    </row>
    <row r="115" spans="1:16" ht="18" customHeight="1" x14ac:dyDescent="0.4">
      <c r="A115" s="95"/>
      <c r="B115" s="21">
        <v>2</v>
      </c>
      <c r="C115" s="36" t="s">
        <v>26</v>
      </c>
      <c r="D115" s="21">
        <v>155</v>
      </c>
      <c r="E115" s="36"/>
      <c r="F115" s="21"/>
      <c r="G115" s="21"/>
      <c r="H115" s="21"/>
      <c r="J115" s="88"/>
      <c r="K115" s="88"/>
      <c r="L115" s="88"/>
    </row>
    <row r="116" spans="1:16" ht="18" customHeight="1" x14ac:dyDescent="0.4">
      <c r="A116" s="21"/>
      <c r="B116" s="21">
        <v>3</v>
      </c>
      <c r="C116" s="36" t="s">
        <v>418</v>
      </c>
      <c r="D116" s="21">
        <v>65</v>
      </c>
      <c r="E116" s="36"/>
      <c r="F116" s="21"/>
      <c r="G116" s="21"/>
      <c r="H116" s="21"/>
      <c r="J116" s="88"/>
      <c r="K116" s="88"/>
      <c r="L116" s="88"/>
    </row>
    <row r="117" spans="1:16" ht="18" customHeight="1" x14ac:dyDescent="0.4">
      <c r="A117" s="95"/>
      <c r="B117" s="21">
        <v>4</v>
      </c>
      <c r="C117" s="36" t="s">
        <v>22</v>
      </c>
      <c r="D117" s="21">
        <v>55</v>
      </c>
      <c r="E117" s="36"/>
      <c r="F117" s="21"/>
      <c r="G117" s="21"/>
      <c r="H117" s="21"/>
      <c r="J117" s="88"/>
      <c r="K117" s="88"/>
      <c r="L117" s="88"/>
    </row>
    <row r="118" spans="1:16" ht="18" customHeight="1" x14ac:dyDescent="0.4">
      <c r="A118" s="21"/>
      <c r="B118" s="21">
        <v>5</v>
      </c>
      <c r="C118" s="36" t="s">
        <v>226</v>
      </c>
      <c r="D118" s="21">
        <v>50</v>
      </c>
      <c r="E118" s="36"/>
      <c r="F118" s="21"/>
      <c r="G118" s="21"/>
      <c r="H118" s="21"/>
      <c r="J118" s="88"/>
      <c r="K118" s="88"/>
      <c r="L118" s="88"/>
    </row>
    <row r="119" spans="1:16" ht="18" customHeight="1" x14ac:dyDescent="0.4">
      <c r="A119" s="95"/>
      <c r="B119" s="21">
        <v>6</v>
      </c>
      <c r="C119" s="36" t="s">
        <v>24</v>
      </c>
      <c r="D119" s="21">
        <v>46</v>
      </c>
      <c r="E119" s="36"/>
      <c r="F119" s="21"/>
      <c r="G119" s="21"/>
      <c r="H119" s="21"/>
      <c r="J119" s="88"/>
      <c r="K119" s="88"/>
      <c r="L119" s="88"/>
    </row>
    <row r="120" spans="1:16" ht="18" customHeight="1" x14ac:dyDescent="0.4">
      <c r="A120" s="21"/>
      <c r="B120" s="21">
        <v>7</v>
      </c>
      <c r="C120" s="36" t="s">
        <v>405</v>
      </c>
      <c r="D120" s="21">
        <v>45</v>
      </c>
      <c r="E120" s="36"/>
      <c r="F120" s="21"/>
      <c r="G120" s="21"/>
      <c r="H120" s="21"/>
      <c r="J120" s="88"/>
      <c r="K120" s="88"/>
      <c r="L120" s="88"/>
    </row>
    <row r="121" spans="1:16" ht="18" customHeight="1" x14ac:dyDescent="0.4">
      <c r="A121" s="95"/>
      <c r="B121" s="21">
        <v>8</v>
      </c>
      <c r="C121" s="36" t="s">
        <v>27</v>
      </c>
      <c r="D121" s="21">
        <v>40</v>
      </c>
      <c r="E121" s="36"/>
      <c r="F121" s="21"/>
      <c r="G121" s="21"/>
      <c r="H121" s="21"/>
      <c r="J121" s="88"/>
      <c r="K121" s="88"/>
      <c r="L121" s="88"/>
    </row>
    <row r="122" spans="1:16" ht="18" customHeight="1" x14ac:dyDescent="0.4">
      <c r="A122" s="21"/>
      <c r="B122" s="21">
        <v>9</v>
      </c>
      <c r="C122" s="36" t="s">
        <v>198</v>
      </c>
      <c r="D122" s="21">
        <v>30</v>
      </c>
      <c r="E122" s="36"/>
      <c r="F122" s="21"/>
      <c r="G122" s="21"/>
      <c r="H122" s="21"/>
      <c r="J122" s="88"/>
      <c r="K122" s="88"/>
      <c r="L122" s="88"/>
    </row>
    <row r="123" spans="1:16" ht="18" customHeight="1" x14ac:dyDescent="0.4">
      <c r="A123" s="95"/>
      <c r="B123" s="21">
        <v>10</v>
      </c>
      <c r="C123" s="36" t="s">
        <v>137</v>
      </c>
      <c r="D123" s="21">
        <v>25</v>
      </c>
      <c r="E123" s="36"/>
      <c r="F123" s="21"/>
      <c r="G123" s="21"/>
      <c r="H123" s="21"/>
      <c r="J123" s="88"/>
      <c r="K123" s="88"/>
      <c r="L123" s="88"/>
    </row>
    <row r="124" spans="1:16" ht="18" customHeight="1" x14ac:dyDescent="0.4">
      <c r="A124" s="21"/>
      <c r="B124" s="21">
        <v>11</v>
      </c>
      <c r="C124" s="36" t="s">
        <v>166</v>
      </c>
      <c r="D124" s="21">
        <v>20</v>
      </c>
      <c r="E124" s="36"/>
      <c r="F124" s="21"/>
      <c r="G124" s="21"/>
      <c r="H124" s="21"/>
      <c r="J124" s="88"/>
      <c r="K124" s="88"/>
      <c r="L124" s="88"/>
    </row>
    <row r="125" spans="1:16" ht="18" customHeight="1" x14ac:dyDescent="0.4">
      <c r="A125" s="95"/>
      <c r="B125" s="21">
        <v>12</v>
      </c>
      <c r="C125" s="36" t="s">
        <v>36</v>
      </c>
      <c r="D125" s="21">
        <v>5</v>
      </c>
      <c r="E125" s="36"/>
      <c r="F125" s="21"/>
      <c r="G125" s="21"/>
      <c r="H125" s="21"/>
      <c r="J125" s="88"/>
      <c r="K125" s="88"/>
      <c r="L125" s="88"/>
      <c r="N125" s="89"/>
      <c r="O125" s="89"/>
      <c r="P125" s="89"/>
    </row>
    <row r="126" spans="1:16" ht="18" customHeight="1" x14ac:dyDescent="0.4">
      <c r="A126" s="21"/>
      <c r="B126" s="21">
        <v>13</v>
      </c>
      <c r="C126" s="36" t="s">
        <v>1213</v>
      </c>
      <c r="D126" s="21">
        <v>3</v>
      </c>
      <c r="E126" s="36"/>
      <c r="F126" s="21"/>
      <c r="G126" s="21"/>
      <c r="H126" s="21"/>
      <c r="J126" s="88"/>
      <c r="K126" s="88"/>
      <c r="L126" s="88"/>
      <c r="N126" s="89"/>
      <c r="O126" s="89"/>
      <c r="P126" s="89"/>
    </row>
    <row r="127" spans="1:16" ht="18" customHeight="1" x14ac:dyDescent="0.4">
      <c r="A127" s="95"/>
      <c r="B127" s="21"/>
      <c r="C127" s="36"/>
      <c r="D127" s="21"/>
      <c r="E127" s="36"/>
      <c r="F127" s="21"/>
      <c r="G127" s="21"/>
      <c r="H127" s="21"/>
      <c r="J127" s="88"/>
      <c r="K127" s="88"/>
      <c r="L127" s="88"/>
      <c r="N127" s="89"/>
      <c r="O127" s="15"/>
      <c r="P127" s="89"/>
    </row>
    <row r="128" spans="1:16" ht="18" customHeight="1" x14ac:dyDescent="0.4">
      <c r="A128" s="21"/>
      <c r="B128" s="21"/>
      <c r="C128" s="106" t="s">
        <v>1220</v>
      </c>
      <c r="D128" s="21" t="s">
        <v>844</v>
      </c>
      <c r="E128" s="36"/>
      <c r="F128" s="21"/>
      <c r="G128" s="21"/>
      <c r="H128" s="21"/>
      <c r="J128" s="88"/>
      <c r="K128" s="88"/>
      <c r="L128" s="88"/>
      <c r="N128" s="89"/>
      <c r="O128" s="15"/>
      <c r="P128" s="89"/>
    </row>
    <row r="129" spans="1:16" ht="18" customHeight="1" x14ac:dyDescent="0.4">
      <c r="A129" s="95"/>
      <c r="B129" s="21">
        <v>1</v>
      </c>
      <c r="C129" s="36" t="s">
        <v>21</v>
      </c>
      <c r="D129" s="21">
        <v>79</v>
      </c>
      <c r="E129" s="36"/>
      <c r="F129" s="21"/>
      <c r="G129" s="21"/>
      <c r="H129" s="21"/>
      <c r="J129" s="88"/>
      <c r="K129" s="88"/>
      <c r="L129" s="88"/>
      <c r="N129" s="89"/>
      <c r="O129" s="89"/>
      <c r="P129" s="89"/>
    </row>
    <row r="130" spans="1:16" ht="18" customHeight="1" x14ac:dyDescent="0.4">
      <c r="A130" s="21"/>
      <c r="B130" s="21">
        <v>2</v>
      </c>
      <c r="C130" s="36" t="s">
        <v>26</v>
      </c>
      <c r="D130" s="21">
        <v>74</v>
      </c>
      <c r="E130" s="36"/>
      <c r="F130" s="95"/>
      <c r="G130" s="21"/>
      <c r="H130" s="21"/>
      <c r="J130" s="88"/>
      <c r="K130" s="88"/>
      <c r="L130" s="88"/>
      <c r="N130" s="89"/>
      <c r="O130" s="89"/>
      <c r="P130" s="89"/>
    </row>
    <row r="131" spans="1:16" ht="18" customHeight="1" x14ac:dyDescent="0.4">
      <c r="A131" s="21"/>
      <c r="B131" s="21">
        <v>3</v>
      </c>
      <c r="C131" s="36" t="s">
        <v>22</v>
      </c>
      <c r="D131" s="21">
        <v>40</v>
      </c>
      <c r="E131" s="96"/>
      <c r="F131" s="21"/>
      <c r="G131" s="21"/>
      <c r="H131" s="21"/>
      <c r="J131" s="88"/>
      <c r="K131" s="88"/>
      <c r="L131" s="88"/>
      <c r="N131" s="89"/>
      <c r="O131" s="89"/>
      <c r="P131" s="89"/>
    </row>
    <row r="132" spans="1:16" ht="18" customHeight="1" x14ac:dyDescent="0.4">
      <c r="A132" s="21"/>
      <c r="B132" s="21">
        <v>4</v>
      </c>
      <c r="C132" s="36" t="s">
        <v>226</v>
      </c>
      <c r="D132" s="21">
        <v>38</v>
      </c>
      <c r="E132" s="96"/>
      <c r="F132" s="21"/>
      <c r="G132" s="21"/>
      <c r="H132" s="21"/>
      <c r="J132" s="88"/>
      <c r="K132" s="88"/>
      <c r="L132" s="88"/>
      <c r="N132" s="89"/>
      <c r="O132" s="89"/>
      <c r="P132" s="89"/>
    </row>
    <row r="133" spans="1:16" ht="18" customHeight="1" x14ac:dyDescent="0.4">
      <c r="A133" s="21"/>
      <c r="B133" s="21">
        <v>5</v>
      </c>
      <c r="C133" s="36" t="s">
        <v>20</v>
      </c>
      <c r="D133" s="21">
        <v>38</v>
      </c>
      <c r="E133" s="96"/>
      <c r="F133" s="21"/>
      <c r="G133" s="21"/>
      <c r="H133" s="21"/>
      <c r="J133" s="88"/>
      <c r="K133" s="88"/>
      <c r="L133" s="88"/>
      <c r="N133" s="89"/>
      <c r="O133" s="89"/>
      <c r="P133" s="89"/>
    </row>
    <row r="134" spans="1:16" ht="18" customHeight="1" x14ac:dyDescent="0.4">
      <c r="A134" s="21"/>
      <c r="B134" s="21">
        <v>6</v>
      </c>
      <c r="C134" s="36" t="s">
        <v>418</v>
      </c>
      <c r="D134" s="21">
        <v>37</v>
      </c>
      <c r="E134" s="96"/>
      <c r="F134" s="21"/>
      <c r="G134" s="21"/>
      <c r="H134" s="21"/>
      <c r="J134" s="88"/>
      <c r="K134" s="88"/>
      <c r="L134" s="88"/>
      <c r="N134" s="89"/>
      <c r="O134" s="89"/>
      <c r="P134" s="89"/>
    </row>
    <row r="135" spans="1:16" ht="18" customHeight="1" x14ac:dyDescent="0.4">
      <c r="A135" s="21"/>
      <c r="B135" s="21">
        <v>7</v>
      </c>
      <c r="C135" s="36" t="s">
        <v>27</v>
      </c>
      <c r="D135" s="21">
        <v>37</v>
      </c>
      <c r="E135" s="96"/>
      <c r="F135" s="21"/>
      <c r="G135" s="21"/>
      <c r="H135" s="21"/>
      <c r="J135" s="88"/>
      <c r="K135" s="88"/>
      <c r="L135" s="88"/>
      <c r="N135" s="89"/>
      <c r="O135" s="89"/>
      <c r="P135" s="89"/>
    </row>
    <row r="136" spans="1:16" ht="18" customHeight="1" x14ac:dyDescent="0.4">
      <c r="A136" s="33"/>
      <c r="B136" s="21">
        <v>8</v>
      </c>
      <c r="C136" s="36" t="s">
        <v>166</v>
      </c>
      <c r="D136" s="21">
        <v>36</v>
      </c>
      <c r="E136" s="91"/>
      <c r="F136" s="33"/>
      <c r="G136" s="33"/>
      <c r="H136" s="33"/>
      <c r="I136" s="88"/>
      <c r="J136" s="88"/>
      <c r="K136" s="88"/>
      <c r="L136" s="88"/>
      <c r="N136" s="89"/>
      <c r="O136" s="89"/>
      <c r="P136" s="89"/>
    </row>
    <row r="137" spans="1:16" ht="18" customHeight="1" x14ac:dyDescent="0.4">
      <c r="A137" s="21"/>
      <c r="B137" s="21">
        <v>9</v>
      </c>
      <c r="C137" s="36" t="s">
        <v>265</v>
      </c>
      <c r="D137" s="21">
        <v>36</v>
      </c>
      <c r="E137" s="97"/>
      <c r="F137" s="98"/>
      <c r="G137" s="21"/>
      <c r="H137" s="21"/>
      <c r="I137" s="88"/>
      <c r="J137" s="88"/>
      <c r="K137" s="88"/>
      <c r="L137" s="88"/>
      <c r="N137" s="89"/>
      <c r="O137" s="15"/>
      <c r="P137" s="89"/>
    </row>
    <row r="138" spans="1:16" ht="18" customHeight="1" x14ac:dyDescent="0.4">
      <c r="A138" s="21"/>
      <c r="B138" s="21">
        <v>10</v>
      </c>
      <c r="C138" s="36" t="s">
        <v>36</v>
      </c>
      <c r="D138" s="21">
        <v>35</v>
      </c>
      <c r="E138" s="99"/>
      <c r="F138" s="100"/>
      <c r="G138" s="21"/>
      <c r="H138" s="21"/>
      <c r="I138" s="89"/>
      <c r="J138" s="88"/>
      <c r="K138" s="88"/>
      <c r="L138" s="88"/>
      <c r="N138" s="89"/>
      <c r="O138" s="89"/>
      <c r="P138" s="89"/>
    </row>
    <row r="139" spans="1:16" ht="18" customHeight="1" x14ac:dyDescent="0.4">
      <c r="A139" s="21"/>
      <c r="B139" s="21">
        <v>11</v>
      </c>
      <c r="C139" s="36" t="s">
        <v>24</v>
      </c>
      <c r="D139" s="21">
        <v>34</v>
      </c>
      <c r="E139" s="99"/>
      <c r="F139" s="100"/>
      <c r="G139" s="21"/>
      <c r="H139" s="21"/>
      <c r="I139" s="88"/>
      <c r="J139" s="88"/>
      <c r="K139" s="88"/>
      <c r="L139" s="88"/>
      <c r="N139" s="89"/>
      <c r="O139" s="89"/>
      <c r="P139" s="89"/>
    </row>
    <row r="140" spans="1:16" ht="18" customHeight="1" x14ac:dyDescent="0.4">
      <c r="A140" s="21"/>
      <c r="B140" s="21"/>
      <c r="C140" s="36"/>
      <c r="D140" s="21"/>
      <c r="E140" s="99"/>
      <c r="F140" s="100"/>
      <c r="G140" s="21"/>
      <c r="H140" s="21"/>
      <c r="J140" s="88"/>
      <c r="K140" s="88"/>
      <c r="L140" s="88"/>
      <c r="N140" s="89"/>
      <c r="O140" s="89"/>
      <c r="P140" s="89"/>
    </row>
    <row r="141" spans="1:16" ht="18" customHeight="1" x14ac:dyDescent="0.4">
      <c r="A141" s="21" t="s">
        <v>132</v>
      </c>
      <c r="B141" s="21" t="s">
        <v>17</v>
      </c>
      <c r="C141" s="36" t="s">
        <v>18</v>
      </c>
      <c r="D141" s="21" t="s">
        <v>4</v>
      </c>
      <c r="E141" s="36" t="s">
        <v>3</v>
      </c>
      <c r="F141" s="21" t="s">
        <v>19</v>
      </c>
      <c r="G141" s="21" t="s">
        <v>19</v>
      </c>
      <c r="H141" s="21"/>
      <c r="I141" s="88"/>
      <c r="J141" s="88"/>
      <c r="K141" s="88"/>
      <c r="L141" s="88"/>
      <c r="N141" s="89"/>
      <c r="O141" s="89"/>
      <c r="P141" s="89"/>
    </row>
    <row r="142" spans="1:16" ht="18" customHeight="1" x14ac:dyDescent="0.4">
      <c r="A142" s="21">
        <v>1</v>
      </c>
      <c r="B142" s="21">
        <v>77</v>
      </c>
      <c r="C142" s="36" t="s">
        <v>1221</v>
      </c>
      <c r="D142" s="21" t="s">
        <v>5</v>
      </c>
      <c r="E142" s="36" t="s">
        <v>1222</v>
      </c>
      <c r="F142" s="101">
        <v>1.2895833333333333</v>
      </c>
      <c r="G142" s="101">
        <v>1.2895833333333333</v>
      </c>
      <c r="H142" s="21"/>
      <c r="I142" s="88"/>
      <c r="J142" s="88"/>
      <c r="K142" s="88"/>
      <c r="L142" s="88"/>
      <c r="N142" s="89"/>
      <c r="O142" s="89"/>
      <c r="P142" s="89"/>
    </row>
    <row r="143" spans="1:16" ht="18" customHeight="1" x14ac:dyDescent="0.4">
      <c r="A143" s="21">
        <v>2</v>
      </c>
      <c r="B143" s="21">
        <v>85</v>
      </c>
      <c r="C143" s="36" t="s">
        <v>1223</v>
      </c>
      <c r="D143" s="21" t="s">
        <v>5</v>
      </c>
      <c r="E143" s="36" t="s">
        <v>461</v>
      </c>
      <c r="F143" s="101">
        <v>1.3333333333333333</v>
      </c>
      <c r="G143" s="101">
        <v>1.3333333333333333</v>
      </c>
      <c r="H143" s="21"/>
      <c r="I143" s="88"/>
      <c r="J143" s="88"/>
      <c r="K143" s="88"/>
      <c r="L143" s="88"/>
      <c r="N143" s="89"/>
      <c r="O143" s="89"/>
      <c r="P143" s="89"/>
    </row>
    <row r="144" spans="1:16" ht="18" customHeight="1" x14ac:dyDescent="0.4">
      <c r="A144" s="21">
        <v>3</v>
      </c>
      <c r="B144" s="21">
        <v>84</v>
      </c>
      <c r="C144" s="36" t="s">
        <v>1224</v>
      </c>
      <c r="D144" s="21" t="s">
        <v>81</v>
      </c>
      <c r="E144" s="36" t="s">
        <v>198</v>
      </c>
      <c r="F144" s="101">
        <v>1.5861111111111112</v>
      </c>
      <c r="G144" s="101">
        <v>1.5861111111111112</v>
      </c>
      <c r="H144" s="21"/>
      <c r="I144" s="88"/>
      <c r="J144" s="88"/>
      <c r="K144" s="88"/>
      <c r="L144" s="88"/>
    </row>
    <row r="145" spans="1:16" ht="18" customHeight="1" x14ac:dyDescent="0.4">
      <c r="A145" s="21">
        <v>4</v>
      </c>
      <c r="B145" s="21">
        <v>80</v>
      </c>
      <c r="C145" s="36" t="s">
        <v>238</v>
      </c>
      <c r="D145" s="21" t="s">
        <v>89</v>
      </c>
      <c r="E145" s="36" t="s">
        <v>226</v>
      </c>
      <c r="F145" s="101">
        <v>1.6180555555555556</v>
      </c>
      <c r="G145" s="101">
        <v>1.6180555555555556</v>
      </c>
      <c r="H145" s="21"/>
      <c r="I145" s="88"/>
      <c r="J145" s="88"/>
      <c r="K145" s="88"/>
      <c r="L145" s="88"/>
    </row>
    <row r="146" spans="1:16" ht="18" customHeight="1" x14ac:dyDescent="0.4">
      <c r="A146" s="21">
        <v>5</v>
      </c>
      <c r="B146" s="21">
        <v>81</v>
      </c>
      <c r="C146" s="36" t="s">
        <v>303</v>
      </c>
      <c r="D146" s="21" t="s">
        <v>89</v>
      </c>
      <c r="E146" s="36" t="s">
        <v>226</v>
      </c>
      <c r="F146" s="101">
        <v>1.6895833333333332</v>
      </c>
      <c r="G146" s="101">
        <v>1.6895833333333332</v>
      </c>
      <c r="H146" s="21"/>
      <c r="J146" s="88"/>
      <c r="K146" s="88"/>
      <c r="L146" s="88"/>
    </row>
    <row r="147" spans="1:16" ht="18" customHeight="1" x14ac:dyDescent="0.4">
      <c r="A147" s="21">
        <v>6</v>
      </c>
      <c r="B147" s="21">
        <v>62</v>
      </c>
      <c r="C147" s="36" t="s">
        <v>109</v>
      </c>
      <c r="D147" s="21" t="s">
        <v>88</v>
      </c>
      <c r="E147" s="36" t="s">
        <v>36</v>
      </c>
      <c r="F147" s="101">
        <v>2.03125</v>
      </c>
      <c r="G147" s="101">
        <v>2.03125</v>
      </c>
      <c r="H147" s="21"/>
      <c r="I147" s="88"/>
      <c r="J147" s="88"/>
      <c r="K147" s="88"/>
      <c r="L147" s="88"/>
    </row>
    <row r="148" spans="1:16" ht="18" customHeight="1" x14ac:dyDescent="0.4">
      <c r="A148" s="21">
        <v>7</v>
      </c>
      <c r="B148" s="21">
        <v>46</v>
      </c>
      <c r="C148" s="36" t="s">
        <v>1225</v>
      </c>
      <c r="D148" s="21" t="s">
        <v>88</v>
      </c>
      <c r="E148" s="36" t="s">
        <v>1140</v>
      </c>
      <c r="F148" s="101">
        <v>2.1791666666666667</v>
      </c>
      <c r="G148" s="101">
        <v>2.1791666666666667</v>
      </c>
      <c r="H148" s="21"/>
      <c r="I148" s="88"/>
      <c r="J148" s="88"/>
      <c r="K148" s="88"/>
      <c r="L148" s="88"/>
    </row>
    <row r="149" spans="1:16" ht="18" customHeight="1" x14ac:dyDescent="0.4">
      <c r="A149" s="21" t="s">
        <v>132</v>
      </c>
      <c r="B149" s="21" t="s">
        <v>17</v>
      </c>
      <c r="C149" s="36" t="s">
        <v>18</v>
      </c>
      <c r="D149" s="21" t="s">
        <v>4</v>
      </c>
      <c r="E149" s="36" t="s">
        <v>3</v>
      </c>
      <c r="F149" s="21" t="s">
        <v>19</v>
      </c>
      <c r="G149" s="21" t="s">
        <v>19</v>
      </c>
      <c r="H149" s="21"/>
      <c r="I149" s="88"/>
      <c r="J149" s="88"/>
      <c r="K149" s="88"/>
      <c r="L149" s="88"/>
    </row>
    <row r="150" spans="1:16" ht="18" customHeight="1" x14ac:dyDescent="0.4">
      <c r="A150" s="21" t="s">
        <v>1226</v>
      </c>
      <c r="B150" s="21">
        <v>18</v>
      </c>
      <c r="C150" s="36" t="s">
        <v>995</v>
      </c>
      <c r="D150" s="21" t="s">
        <v>139</v>
      </c>
      <c r="E150" s="36" t="s">
        <v>194</v>
      </c>
      <c r="F150" s="101">
        <v>2.1374999999999997</v>
      </c>
      <c r="G150" s="101">
        <v>2.1374999999999997</v>
      </c>
      <c r="H150" s="21"/>
      <c r="I150" s="88"/>
      <c r="J150" s="88"/>
      <c r="K150" s="88"/>
      <c r="L150" s="88"/>
    </row>
    <row r="151" spans="1:16" ht="18" customHeight="1" x14ac:dyDescent="0.4">
      <c r="A151" s="21">
        <v>1</v>
      </c>
      <c r="B151" s="21">
        <v>45</v>
      </c>
      <c r="C151" s="36" t="s">
        <v>1227</v>
      </c>
      <c r="D151" s="21" t="s">
        <v>7</v>
      </c>
      <c r="E151" s="36" t="s">
        <v>1140</v>
      </c>
      <c r="F151" s="101">
        <v>1.25</v>
      </c>
      <c r="G151" s="101">
        <v>1.25</v>
      </c>
      <c r="H151" s="21"/>
      <c r="I151" s="88"/>
      <c r="J151" s="88"/>
      <c r="K151" s="88"/>
      <c r="L151" s="88"/>
    </row>
    <row r="152" spans="1:16" ht="18" customHeight="1" x14ac:dyDescent="0.4">
      <c r="A152" s="21">
        <v>2</v>
      </c>
      <c r="B152" s="21">
        <v>6</v>
      </c>
      <c r="C152" s="36" t="s">
        <v>1228</v>
      </c>
      <c r="D152" s="21" t="s">
        <v>71</v>
      </c>
      <c r="E152" s="36" t="s">
        <v>265</v>
      </c>
      <c r="F152" s="101">
        <v>1.28125</v>
      </c>
      <c r="G152" s="101">
        <v>1.28125</v>
      </c>
      <c r="H152" s="21"/>
      <c r="I152" s="88"/>
      <c r="J152" s="88"/>
      <c r="K152" s="88"/>
      <c r="L152" s="88"/>
    </row>
    <row r="153" spans="1:16" ht="18" customHeight="1" x14ac:dyDescent="0.4">
      <c r="A153" s="21">
        <v>3</v>
      </c>
      <c r="B153" s="21">
        <v>19</v>
      </c>
      <c r="C153" s="36" t="s">
        <v>248</v>
      </c>
      <c r="D153" s="21" t="s">
        <v>182</v>
      </c>
      <c r="E153" s="36" t="s">
        <v>194</v>
      </c>
      <c r="F153" s="101">
        <v>1.2923611111111111</v>
      </c>
      <c r="G153" s="101">
        <v>1.2923611111111111</v>
      </c>
      <c r="H153" s="21"/>
      <c r="I153" s="88"/>
      <c r="J153" s="88"/>
      <c r="K153" s="88"/>
      <c r="L153" s="88"/>
    </row>
    <row r="154" spans="1:16" ht="18" customHeight="1" x14ac:dyDescent="0.4">
      <c r="A154" s="21">
        <v>4</v>
      </c>
      <c r="B154" s="21">
        <v>82</v>
      </c>
      <c r="C154" s="36" t="s">
        <v>1229</v>
      </c>
      <c r="D154" s="21" t="s">
        <v>71</v>
      </c>
      <c r="E154" s="36" t="s">
        <v>436</v>
      </c>
      <c r="F154" s="101">
        <v>1.622222222222222</v>
      </c>
      <c r="G154" s="101">
        <v>1.622222222222222</v>
      </c>
      <c r="H154" s="21"/>
      <c r="I154" s="88"/>
      <c r="J154" s="88"/>
      <c r="K154" s="88"/>
      <c r="L154" s="88"/>
    </row>
    <row r="155" spans="1:16" ht="18" customHeight="1" x14ac:dyDescent="0.4">
      <c r="A155" s="21">
        <v>5</v>
      </c>
      <c r="B155" s="21">
        <v>52</v>
      </c>
      <c r="C155" s="36" t="s">
        <v>1230</v>
      </c>
      <c r="D155" s="21" t="s">
        <v>182</v>
      </c>
      <c r="E155" s="36" t="s">
        <v>1231</v>
      </c>
      <c r="F155" s="101">
        <v>1.8548611111111111</v>
      </c>
      <c r="G155" s="101">
        <v>1.8548611111111111</v>
      </c>
      <c r="H155" s="21"/>
      <c r="I155" s="88"/>
      <c r="J155" s="88"/>
      <c r="K155" s="88"/>
      <c r="L155" s="88"/>
    </row>
    <row r="156" spans="1:16" ht="18" customHeight="1" x14ac:dyDescent="0.4">
      <c r="B156" s="102"/>
      <c r="C156" s="103"/>
      <c r="D156" s="102"/>
      <c r="E156" s="103"/>
      <c r="F156" s="102"/>
      <c r="I156" s="88"/>
      <c r="J156" s="88"/>
      <c r="K156" s="88"/>
      <c r="L156" s="88"/>
    </row>
    <row r="157" spans="1:16" ht="18" customHeight="1" x14ac:dyDescent="0.4">
      <c r="B157" s="102"/>
      <c r="C157" s="103"/>
      <c r="D157" s="102"/>
      <c r="E157" s="103"/>
      <c r="F157" s="102"/>
      <c r="I157" s="88"/>
      <c r="J157" s="88"/>
      <c r="K157" s="88"/>
      <c r="L157" s="88"/>
      <c r="N157" s="89"/>
      <c r="O157" s="89"/>
      <c r="P157" s="89"/>
    </row>
    <row r="158" spans="1:16" ht="18" customHeight="1" x14ac:dyDescent="0.4">
      <c r="B158" s="102"/>
      <c r="C158" s="103"/>
      <c r="D158" s="102"/>
      <c r="E158" s="103"/>
      <c r="F158" s="102"/>
      <c r="I158" s="88"/>
      <c r="J158" s="88"/>
      <c r="K158" s="88"/>
      <c r="L158" s="88"/>
      <c r="N158" s="89"/>
      <c r="O158" s="89"/>
      <c r="P158" s="89"/>
    </row>
    <row r="159" spans="1:16" ht="18" customHeight="1" x14ac:dyDescent="0.4">
      <c r="B159" s="102"/>
      <c r="C159" s="103"/>
      <c r="D159" s="102"/>
      <c r="E159" s="103"/>
      <c r="F159" s="102"/>
      <c r="I159" s="88"/>
      <c r="J159" s="88"/>
      <c r="K159" s="88"/>
      <c r="L159" s="88"/>
      <c r="N159" s="89"/>
      <c r="O159" s="89"/>
      <c r="P159" s="89"/>
    </row>
    <row r="160" spans="1:16" ht="18" customHeight="1" x14ac:dyDescent="0.4">
      <c r="B160" s="102"/>
      <c r="C160" s="103"/>
      <c r="D160" s="102"/>
      <c r="E160" s="103"/>
      <c r="F160" s="102"/>
      <c r="I160" s="88"/>
      <c r="J160" s="88"/>
      <c r="K160" s="88"/>
      <c r="L160" s="88"/>
      <c r="N160" s="89"/>
      <c r="O160" s="89"/>
      <c r="P160" s="89"/>
    </row>
    <row r="161" spans="2:16" ht="18" customHeight="1" x14ac:dyDescent="0.4">
      <c r="B161" s="102"/>
      <c r="C161" s="103"/>
      <c r="D161" s="102"/>
      <c r="E161" s="103"/>
      <c r="F161" s="102"/>
      <c r="I161" s="88"/>
      <c r="J161" s="88"/>
      <c r="K161" s="88"/>
      <c r="L161" s="88"/>
      <c r="N161" s="89"/>
      <c r="O161" s="89"/>
      <c r="P161" s="89"/>
    </row>
    <row r="162" spans="2:16" ht="18" customHeight="1" x14ac:dyDescent="0.4">
      <c r="B162" s="102"/>
      <c r="C162" s="103"/>
      <c r="D162" s="102"/>
      <c r="E162" s="103"/>
      <c r="F162" s="102"/>
      <c r="I162" s="88"/>
      <c r="J162" s="88"/>
      <c r="K162" s="88"/>
      <c r="L162" s="88"/>
      <c r="N162" s="89"/>
      <c r="O162" s="89"/>
      <c r="P162" s="89"/>
    </row>
    <row r="163" spans="2:16" ht="18" customHeight="1" x14ac:dyDescent="0.4">
      <c r="B163" s="102"/>
      <c r="C163" s="103"/>
      <c r="D163" s="102"/>
      <c r="E163" s="103"/>
      <c r="F163" s="102"/>
      <c r="I163" s="88"/>
      <c r="J163" s="88"/>
      <c r="K163" s="88"/>
      <c r="L163" s="88"/>
      <c r="N163" s="89"/>
      <c r="O163" s="89"/>
      <c r="P163" s="89"/>
    </row>
    <row r="164" spans="2:16" ht="18" customHeight="1" x14ac:dyDescent="0.4">
      <c r="B164" s="102"/>
      <c r="C164" s="103"/>
      <c r="D164" s="102"/>
      <c r="E164" s="103"/>
      <c r="F164" s="102"/>
      <c r="I164" s="88"/>
      <c r="J164" s="88"/>
      <c r="K164" s="88"/>
      <c r="L164" s="88"/>
      <c r="N164" s="89"/>
      <c r="O164" s="89"/>
      <c r="P164" s="89"/>
    </row>
    <row r="165" spans="2:16" ht="18" customHeight="1" x14ac:dyDescent="0.4">
      <c r="B165" s="102"/>
      <c r="C165" s="103"/>
      <c r="D165" s="102"/>
      <c r="E165" s="103"/>
      <c r="F165" s="102"/>
      <c r="I165" s="88"/>
      <c r="J165" s="88"/>
      <c r="K165" s="88"/>
      <c r="L165" s="88"/>
      <c r="N165" s="89"/>
      <c r="O165" s="89"/>
      <c r="P165" s="89"/>
    </row>
    <row r="166" spans="2:16" ht="18" customHeight="1" x14ac:dyDescent="0.4">
      <c r="B166" s="102"/>
      <c r="C166" s="103"/>
      <c r="D166" s="102"/>
      <c r="E166" s="103"/>
      <c r="F166" s="102"/>
      <c r="I166" s="88"/>
      <c r="J166" s="88"/>
      <c r="K166" s="88"/>
      <c r="L166" s="88"/>
      <c r="N166" s="89"/>
      <c r="O166" s="89"/>
      <c r="P166" s="89"/>
    </row>
    <row r="167" spans="2:16" ht="18" customHeight="1" x14ac:dyDescent="0.4">
      <c r="B167" s="102"/>
      <c r="C167" s="103"/>
      <c r="D167" s="102"/>
      <c r="E167" s="103"/>
      <c r="F167" s="102"/>
      <c r="I167" s="88"/>
      <c r="J167" s="88"/>
      <c r="K167" s="88"/>
      <c r="L167" s="88"/>
      <c r="N167" s="89"/>
      <c r="O167" s="89"/>
      <c r="P167" s="89"/>
    </row>
    <row r="168" spans="2:16" ht="18" customHeight="1" x14ac:dyDescent="0.4">
      <c r="B168" s="102"/>
      <c r="C168" s="103"/>
      <c r="D168" s="102"/>
      <c r="E168" s="103"/>
      <c r="F168" s="102"/>
      <c r="I168" s="88"/>
      <c r="J168" s="88"/>
      <c r="K168" s="88"/>
      <c r="L168" s="88"/>
      <c r="N168" s="89"/>
      <c r="O168" s="89"/>
      <c r="P168" s="89"/>
    </row>
    <row r="169" spans="2:16" ht="18" customHeight="1" x14ac:dyDescent="0.4">
      <c r="B169" s="102"/>
      <c r="C169" s="103"/>
      <c r="D169" s="102"/>
      <c r="E169" s="103"/>
      <c r="F169" s="102"/>
      <c r="I169" s="88"/>
      <c r="J169" s="88"/>
      <c r="K169" s="88"/>
      <c r="L169" s="88"/>
      <c r="N169" s="89"/>
      <c r="O169" s="89"/>
      <c r="P169" s="89"/>
    </row>
    <row r="170" spans="2:16" ht="18" customHeight="1" x14ac:dyDescent="0.4">
      <c r="B170" s="102"/>
      <c r="C170" s="103"/>
      <c r="D170" s="102"/>
      <c r="E170" s="103"/>
      <c r="F170" s="102"/>
      <c r="I170" s="88"/>
      <c r="J170" s="88"/>
      <c r="K170" s="88"/>
      <c r="L170" s="88"/>
      <c r="N170" s="89"/>
      <c r="O170" s="89"/>
      <c r="P170" s="89"/>
    </row>
    <row r="171" spans="2:16" ht="18" customHeight="1" x14ac:dyDescent="0.4">
      <c r="B171" s="102"/>
      <c r="C171" s="103"/>
      <c r="D171" s="102"/>
      <c r="E171" s="103"/>
      <c r="F171" s="102"/>
      <c r="I171" s="88"/>
      <c r="J171" s="88"/>
      <c r="K171" s="88"/>
      <c r="L171" s="88"/>
      <c r="N171" s="89"/>
      <c r="O171" s="89"/>
      <c r="P171" s="89"/>
    </row>
    <row r="172" spans="2:16" ht="18" customHeight="1" x14ac:dyDescent="0.4">
      <c r="B172" s="102"/>
      <c r="C172" s="103"/>
      <c r="D172" s="102"/>
      <c r="E172" s="103"/>
      <c r="F172" s="102"/>
      <c r="I172" s="88"/>
      <c r="J172" s="88"/>
      <c r="K172" s="88"/>
      <c r="L172" s="88"/>
    </row>
    <row r="173" spans="2:16" ht="18" customHeight="1" x14ac:dyDescent="0.4">
      <c r="B173" s="102"/>
      <c r="C173" s="103"/>
      <c r="D173" s="102"/>
      <c r="E173" s="103"/>
      <c r="F173" s="102"/>
      <c r="I173" s="88"/>
      <c r="J173" s="88"/>
      <c r="K173" s="88"/>
      <c r="L173" s="88"/>
    </row>
    <row r="174" spans="2:16" ht="18" customHeight="1" x14ac:dyDescent="0.4">
      <c r="B174" s="102"/>
      <c r="C174" s="103"/>
      <c r="D174" s="102"/>
      <c r="E174" s="103"/>
      <c r="F174" s="102"/>
      <c r="I174" s="88"/>
      <c r="J174" s="88"/>
      <c r="K174" s="88"/>
      <c r="L174" s="88"/>
    </row>
    <row r="175" spans="2:16" ht="18" customHeight="1" x14ac:dyDescent="0.4">
      <c r="B175" s="102"/>
      <c r="C175" s="103"/>
      <c r="D175" s="102"/>
      <c r="E175" s="103"/>
      <c r="F175" s="102"/>
      <c r="I175" s="88"/>
      <c r="J175" s="88"/>
      <c r="K175" s="88"/>
      <c r="L175" s="88"/>
    </row>
    <row r="176" spans="2:16" ht="18" customHeight="1" x14ac:dyDescent="0.4">
      <c r="B176" s="102"/>
      <c r="C176" s="103"/>
      <c r="D176" s="102"/>
      <c r="E176" s="103"/>
      <c r="F176" s="102"/>
      <c r="I176" s="88"/>
      <c r="J176" s="88"/>
      <c r="K176" s="88"/>
      <c r="L176" s="88"/>
    </row>
    <row r="177" spans="2:16" ht="18" customHeight="1" x14ac:dyDescent="0.4">
      <c r="B177" s="102"/>
      <c r="C177" s="103"/>
      <c r="D177" s="102"/>
      <c r="E177" s="103"/>
      <c r="F177" s="102"/>
      <c r="I177" s="88"/>
      <c r="J177" s="88"/>
      <c r="K177" s="88"/>
      <c r="L177" s="88"/>
    </row>
    <row r="178" spans="2:16" ht="18" customHeight="1" x14ac:dyDescent="0.4">
      <c r="B178" s="102"/>
      <c r="C178" s="103"/>
      <c r="D178" s="102"/>
      <c r="E178" s="103"/>
      <c r="F178" s="102"/>
      <c r="I178" s="88"/>
      <c r="J178" s="88"/>
      <c r="K178" s="88"/>
      <c r="L178" s="88"/>
    </row>
    <row r="179" spans="2:16" ht="18" customHeight="1" x14ac:dyDescent="0.4">
      <c r="B179" s="102"/>
      <c r="C179" s="103"/>
      <c r="D179" s="102"/>
      <c r="E179" s="103"/>
      <c r="F179" s="102"/>
      <c r="I179" s="88"/>
      <c r="J179" s="88"/>
      <c r="K179" s="88"/>
      <c r="L179" s="88"/>
    </row>
    <row r="180" spans="2:16" ht="18" customHeight="1" x14ac:dyDescent="0.4">
      <c r="B180" s="102"/>
      <c r="C180" s="103"/>
      <c r="D180" s="102"/>
      <c r="E180" s="103"/>
      <c r="F180" s="102"/>
      <c r="I180" s="88"/>
      <c r="J180" s="88"/>
      <c r="K180" s="88"/>
      <c r="L180" s="88"/>
    </row>
    <row r="181" spans="2:16" ht="18" customHeight="1" x14ac:dyDescent="0.4">
      <c r="B181" s="102"/>
      <c r="C181" s="103"/>
      <c r="D181" s="102"/>
      <c r="E181" s="103"/>
      <c r="F181" s="102"/>
      <c r="I181" s="88"/>
      <c r="J181" s="88"/>
      <c r="K181" s="88"/>
      <c r="L181" s="88"/>
    </row>
    <row r="182" spans="2:16" ht="18" customHeight="1" x14ac:dyDescent="0.4">
      <c r="B182" s="102"/>
      <c r="C182" s="103"/>
      <c r="D182" s="102"/>
      <c r="E182" s="103"/>
      <c r="F182" s="102"/>
      <c r="I182" s="88"/>
      <c r="J182" s="88"/>
      <c r="K182" s="88"/>
      <c r="L182" s="88"/>
      <c r="N182" s="89"/>
      <c r="O182" s="89"/>
      <c r="P182" s="89"/>
    </row>
    <row r="183" spans="2:16" ht="18" customHeight="1" x14ac:dyDescent="0.4">
      <c r="B183" s="102"/>
      <c r="C183" s="103"/>
      <c r="D183" s="102"/>
      <c r="E183" s="103"/>
      <c r="F183" s="102"/>
      <c r="I183" s="88"/>
      <c r="J183" s="88"/>
      <c r="K183" s="88"/>
      <c r="L183" s="88"/>
      <c r="N183" s="89"/>
      <c r="O183" s="89"/>
      <c r="P183" s="89"/>
    </row>
    <row r="184" spans="2:16" ht="18" customHeight="1" x14ac:dyDescent="0.4">
      <c r="B184" s="102"/>
      <c r="C184" s="103"/>
      <c r="D184" s="102"/>
      <c r="E184" s="103"/>
      <c r="F184" s="102"/>
      <c r="I184" s="88"/>
      <c r="J184" s="88"/>
      <c r="K184" s="88"/>
      <c r="L184" s="88"/>
      <c r="N184" s="89"/>
      <c r="O184" s="89"/>
      <c r="P184" s="89"/>
    </row>
    <row r="185" spans="2:16" ht="18" customHeight="1" x14ac:dyDescent="0.4">
      <c r="B185" s="102"/>
      <c r="C185" s="103"/>
      <c r="D185" s="102"/>
      <c r="E185" s="103"/>
      <c r="F185" s="102"/>
      <c r="I185" s="88"/>
      <c r="J185" s="88"/>
      <c r="K185" s="88"/>
      <c r="L185" s="88"/>
      <c r="N185" s="89"/>
      <c r="O185" s="89"/>
      <c r="P185" s="89"/>
    </row>
    <row r="186" spans="2:16" ht="18" customHeight="1" x14ac:dyDescent="0.4">
      <c r="B186" s="102"/>
      <c r="C186" s="103"/>
      <c r="D186" s="102"/>
      <c r="E186" s="103"/>
      <c r="F186" s="102"/>
      <c r="I186" s="88"/>
      <c r="J186" s="88"/>
      <c r="K186" s="88"/>
      <c r="L186" s="88"/>
      <c r="N186" s="89"/>
      <c r="O186" s="89"/>
      <c r="P186" s="89"/>
    </row>
    <row r="187" spans="2:16" ht="18" customHeight="1" x14ac:dyDescent="0.4">
      <c r="B187" s="102"/>
      <c r="C187" s="103"/>
      <c r="D187" s="102"/>
      <c r="E187" s="103"/>
      <c r="F187" s="102"/>
      <c r="I187" s="88"/>
      <c r="J187" s="88"/>
      <c r="K187" s="88"/>
      <c r="L187" s="88"/>
      <c r="N187" s="89"/>
      <c r="O187" s="89"/>
      <c r="P187" s="89"/>
    </row>
    <row r="188" spans="2:16" ht="18" customHeight="1" x14ac:dyDescent="0.4">
      <c r="B188" s="102"/>
      <c r="C188" s="103"/>
      <c r="D188" s="102"/>
      <c r="E188" s="103"/>
      <c r="F188" s="102"/>
      <c r="I188" s="88"/>
      <c r="J188" s="88"/>
      <c r="K188" s="88"/>
      <c r="L188" s="88"/>
    </row>
    <row r="189" spans="2:16" ht="18" customHeight="1" x14ac:dyDescent="0.4">
      <c r="B189" s="102"/>
      <c r="C189" s="103"/>
      <c r="D189" s="102"/>
      <c r="E189" s="103"/>
      <c r="F189" s="102"/>
      <c r="I189" s="88"/>
      <c r="J189" s="88"/>
      <c r="K189" s="88"/>
      <c r="L189" s="88"/>
    </row>
    <row r="190" spans="2:16" ht="18" customHeight="1" x14ac:dyDescent="0.4">
      <c r="B190" s="102"/>
      <c r="C190" s="103"/>
      <c r="D190" s="102"/>
      <c r="E190" s="103"/>
      <c r="F190" s="102"/>
      <c r="I190" s="88"/>
      <c r="J190" s="88"/>
      <c r="K190" s="88"/>
      <c r="L190" s="88"/>
    </row>
    <row r="191" spans="2:16" ht="18" customHeight="1" x14ac:dyDescent="0.4">
      <c r="B191" s="102"/>
      <c r="C191" s="103"/>
      <c r="D191" s="102"/>
      <c r="E191" s="103"/>
      <c r="F191" s="102"/>
      <c r="I191" s="88"/>
      <c r="J191" s="88"/>
      <c r="K191" s="88"/>
      <c r="L191" s="88"/>
    </row>
    <row r="192" spans="2:16" ht="18" customHeight="1" x14ac:dyDescent="0.4">
      <c r="B192" s="102"/>
      <c r="C192" s="103"/>
      <c r="D192" s="102"/>
      <c r="E192" s="103"/>
      <c r="F192" s="102"/>
      <c r="I192" s="88"/>
      <c r="J192" s="88"/>
      <c r="K192" s="88"/>
      <c r="L192" s="88"/>
    </row>
    <row r="193" spans="2:14" ht="18" customHeight="1" x14ac:dyDescent="0.4">
      <c r="B193" s="102"/>
      <c r="C193" s="103"/>
      <c r="D193" s="102"/>
      <c r="E193" s="103"/>
      <c r="F193" s="102"/>
      <c r="I193" s="88"/>
      <c r="J193" s="88"/>
      <c r="K193" s="88"/>
      <c r="L193" s="88"/>
    </row>
    <row r="194" spans="2:14" ht="18" customHeight="1" x14ac:dyDescent="0.4">
      <c r="B194" s="102"/>
      <c r="C194" s="103"/>
      <c r="D194" s="102"/>
      <c r="E194" s="103"/>
      <c r="F194" s="102"/>
      <c r="I194" s="88"/>
      <c r="J194" s="88"/>
      <c r="K194" s="88"/>
      <c r="L194" s="88"/>
    </row>
    <row r="195" spans="2:14" ht="18" customHeight="1" x14ac:dyDescent="0.4">
      <c r="B195" s="102"/>
      <c r="C195" s="103"/>
      <c r="D195" s="102"/>
      <c r="E195" s="103"/>
      <c r="F195" s="102"/>
      <c r="I195" s="88"/>
      <c r="J195" s="88"/>
      <c r="K195" s="88"/>
      <c r="L195" s="88"/>
    </row>
    <row r="196" spans="2:14" ht="18" customHeight="1" x14ac:dyDescent="0.4">
      <c r="B196" s="102"/>
      <c r="C196" s="103"/>
      <c r="D196" s="102"/>
      <c r="E196" s="103"/>
      <c r="F196" s="102"/>
      <c r="I196" s="88"/>
      <c r="J196" s="88"/>
      <c r="K196" s="88"/>
      <c r="L196" s="88"/>
    </row>
    <row r="197" spans="2:14" ht="18" customHeight="1" x14ac:dyDescent="0.4">
      <c r="B197" s="102"/>
      <c r="C197" s="103"/>
      <c r="D197" s="102"/>
      <c r="E197" s="103"/>
      <c r="F197" s="102"/>
      <c r="I197" s="88"/>
      <c r="J197" s="88"/>
      <c r="K197" s="88"/>
      <c r="L197" s="88"/>
    </row>
    <row r="198" spans="2:14" ht="18" customHeight="1" x14ac:dyDescent="0.4">
      <c r="B198" s="102"/>
      <c r="C198" s="103"/>
      <c r="D198" s="102"/>
      <c r="E198" s="103"/>
      <c r="F198" s="102"/>
      <c r="I198" s="88"/>
      <c r="J198" s="88"/>
      <c r="K198" s="88"/>
      <c r="L198" s="88"/>
    </row>
    <row r="199" spans="2:14" ht="18" customHeight="1" x14ac:dyDescent="0.4">
      <c r="B199" s="102"/>
      <c r="C199" s="103"/>
      <c r="D199" s="102"/>
      <c r="E199" s="103"/>
      <c r="F199" s="102"/>
      <c r="I199" s="88"/>
      <c r="J199" s="88"/>
      <c r="K199" s="88"/>
      <c r="L199" s="88"/>
      <c r="N199" s="9"/>
    </row>
    <row r="200" spans="2:14" ht="18" customHeight="1" x14ac:dyDescent="0.4">
      <c r="B200" s="102"/>
      <c r="C200" s="103"/>
      <c r="D200" s="102"/>
      <c r="E200" s="103"/>
      <c r="F200" s="102"/>
      <c r="I200" s="88"/>
      <c r="J200" s="88"/>
      <c r="K200" s="88"/>
      <c r="L200" s="88"/>
    </row>
    <row r="201" spans="2:14" ht="18" customHeight="1" x14ac:dyDescent="0.4">
      <c r="B201" s="102"/>
      <c r="C201" s="103"/>
      <c r="D201" s="102"/>
      <c r="E201" s="103"/>
      <c r="F201" s="102"/>
      <c r="I201" s="88"/>
      <c r="J201" s="88"/>
      <c r="K201" s="88"/>
      <c r="L201" s="88"/>
    </row>
    <row r="202" spans="2:14" ht="18" customHeight="1" x14ac:dyDescent="0.4">
      <c r="B202" s="102"/>
      <c r="C202" s="103"/>
      <c r="D202" s="102"/>
      <c r="E202" s="103"/>
      <c r="F202" s="102"/>
      <c r="I202" s="88"/>
      <c r="J202" s="88"/>
      <c r="K202" s="88"/>
      <c r="L202" s="88"/>
    </row>
    <row r="203" spans="2:14" ht="18" customHeight="1" x14ac:dyDescent="0.4">
      <c r="B203" s="102"/>
      <c r="C203" s="103"/>
      <c r="D203" s="102"/>
      <c r="E203" s="103"/>
      <c r="F203" s="102"/>
      <c r="I203" s="88"/>
      <c r="J203" s="88"/>
      <c r="K203" s="88"/>
      <c r="L203" s="88"/>
    </row>
    <row r="204" spans="2:14" ht="18" customHeight="1" x14ac:dyDescent="0.4">
      <c r="B204" s="102"/>
      <c r="C204" s="103"/>
      <c r="D204" s="102"/>
      <c r="E204" s="103"/>
      <c r="F204" s="102"/>
      <c r="I204" s="88"/>
      <c r="J204" s="88"/>
      <c r="K204" s="88"/>
      <c r="L204" s="88"/>
    </row>
    <row r="205" spans="2:14" ht="18" customHeight="1" x14ac:dyDescent="0.4">
      <c r="B205" s="102"/>
      <c r="C205" s="103"/>
      <c r="D205" s="102"/>
      <c r="E205" s="103"/>
      <c r="F205" s="102"/>
      <c r="I205" s="88"/>
      <c r="J205" s="88"/>
      <c r="K205" s="88"/>
      <c r="L205" s="88"/>
    </row>
    <row r="206" spans="2:14" ht="18" customHeight="1" x14ac:dyDescent="0.4">
      <c r="B206" s="102"/>
      <c r="C206" s="103"/>
      <c r="D206" s="102"/>
      <c r="E206" s="103"/>
      <c r="F206" s="102"/>
      <c r="I206" s="88"/>
      <c r="J206" s="88"/>
      <c r="K206" s="88"/>
      <c r="L206" s="88"/>
    </row>
    <row r="207" spans="2:14" ht="18" customHeight="1" x14ac:dyDescent="0.4">
      <c r="B207" s="102"/>
      <c r="C207" s="103"/>
      <c r="D207" s="102"/>
      <c r="E207" s="103"/>
      <c r="F207" s="102"/>
      <c r="I207" s="88"/>
      <c r="J207" s="88"/>
      <c r="K207" s="88"/>
      <c r="L207" s="88"/>
    </row>
    <row r="208" spans="2:14" ht="18" customHeight="1" x14ac:dyDescent="0.4">
      <c r="B208" s="102"/>
      <c r="C208" s="103"/>
      <c r="D208" s="102"/>
      <c r="E208" s="103"/>
      <c r="F208" s="102"/>
      <c r="I208" s="88"/>
      <c r="J208" s="88"/>
      <c r="K208" s="88"/>
      <c r="L208" s="88"/>
    </row>
    <row r="209" spans="2:13" ht="18" customHeight="1" x14ac:dyDescent="0.4">
      <c r="B209" s="102"/>
      <c r="C209" s="103"/>
      <c r="D209" s="102"/>
      <c r="E209" s="103"/>
      <c r="F209" s="102"/>
      <c r="I209" s="88"/>
      <c r="J209" s="88"/>
      <c r="K209" s="88"/>
      <c r="L209" s="88"/>
    </row>
    <row r="210" spans="2:13" ht="18" customHeight="1" x14ac:dyDescent="0.4">
      <c r="B210" s="102"/>
      <c r="C210" s="103"/>
      <c r="D210" s="102"/>
      <c r="E210" s="103"/>
      <c r="F210" s="102"/>
      <c r="I210" s="88"/>
      <c r="J210" s="88"/>
      <c r="K210" s="88"/>
      <c r="L210" s="88"/>
    </row>
    <row r="211" spans="2:13" ht="18" customHeight="1" x14ac:dyDescent="0.4">
      <c r="B211" s="102"/>
      <c r="C211" s="103"/>
      <c r="D211" s="102"/>
      <c r="E211" s="103"/>
      <c r="F211" s="102"/>
      <c r="I211" s="88"/>
      <c r="J211" s="88"/>
      <c r="K211" s="88"/>
      <c r="L211" s="88"/>
    </row>
    <row r="212" spans="2:13" ht="18" customHeight="1" x14ac:dyDescent="0.4">
      <c r="B212" s="102"/>
      <c r="C212" s="103"/>
      <c r="D212" s="102"/>
      <c r="E212" s="103"/>
      <c r="F212" s="102"/>
      <c r="I212" s="88"/>
      <c r="J212" s="88"/>
      <c r="K212" s="88"/>
      <c r="L212" s="88"/>
    </row>
    <row r="213" spans="2:13" ht="18" customHeight="1" x14ac:dyDescent="0.4">
      <c r="B213" s="102"/>
      <c r="C213" s="103"/>
      <c r="D213" s="102"/>
      <c r="E213" s="103"/>
      <c r="F213" s="102"/>
      <c r="I213" s="88"/>
      <c r="J213" s="88"/>
      <c r="K213" s="88"/>
      <c r="L213" s="88"/>
    </row>
    <row r="214" spans="2:13" ht="18" customHeight="1" x14ac:dyDescent="0.4">
      <c r="B214" s="102"/>
      <c r="C214" s="103"/>
      <c r="D214" s="102"/>
      <c r="E214" s="103"/>
      <c r="F214" s="102"/>
      <c r="I214" s="88"/>
      <c r="J214" s="88"/>
      <c r="K214" s="88"/>
      <c r="L214" s="88"/>
    </row>
    <row r="215" spans="2:13" ht="18" customHeight="1" x14ac:dyDescent="0.4">
      <c r="B215" s="102"/>
      <c r="C215" s="103"/>
      <c r="D215" s="102"/>
      <c r="E215" s="103"/>
      <c r="F215" s="102"/>
      <c r="I215" s="88"/>
      <c r="J215" s="88"/>
      <c r="K215" s="88"/>
      <c r="L215" s="88"/>
    </row>
    <row r="216" spans="2:13" ht="18" customHeight="1" x14ac:dyDescent="0.4">
      <c r="B216" s="102"/>
      <c r="C216" s="103"/>
      <c r="D216" s="102"/>
      <c r="E216" s="103"/>
      <c r="F216" s="102"/>
      <c r="I216" s="88"/>
      <c r="J216" s="88"/>
      <c r="K216" s="88"/>
      <c r="L216" s="88"/>
    </row>
    <row r="217" spans="2:13" ht="18" customHeight="1" x14ac:dyDescent="0.4">
      <c r="B217" s="102"/>
      <c r="C217" s="103"/>
      <c r="D217" s="102"/>
      <c r="E217" s="103"/>
      <c r="F217" s="102"/>
      <c r="I217" s="88"/>
      <c r="J217" s="88"/>
      <c r="K217" s="88"/>
      <c r="L217" s="88"/>
    </row>
    <row r="218" spans="2:13" ht="18" customHeight="1" x14ac:dyDescent="0.4">
      <c r="B218" s="102"/>
      <c r="C218" s="103"/>
      <c r="D218" s="102"/>
      <c r="E218" s="103"/>
      <c r="F218" s="102"/>
      <c r="I218" s="88"/>
      <c r="J218" s="88"/>
      <c r="K218" s="88"/>
      <c r="L218" s="88"/>
    </row>
    <row r="219" spans="2:13" ht="18" customHeight="1" x14ac:dyDescent="0.4">
      <c r="B219" s="102"/>
      <c r="C219" s="103"/>
      <c r="D219" s="102"/>
      <c r="E219" s="103"/>
      <c r="F219" s="102"/>
      <c r="I219" s="88"/>
      <c r="J219" s="88"/>
      <c r="K219" s="88"/>
      <c r="L219" s="88"/>
    </row>
    <row r="220" spans="2:13" ht="18" customHeight="1" x14ac:dyDescent="0.4">
      <c r="B220" s="102"/>
      <c r="C220" s="103"/>
      <c r="D220" s="102"/>
      <c r="E220" s="103"/>
      <c r="F220" s="102"/>
      <c r="I220" s="88"/>
      <c r="J220" s="93"/>
      <c r="K220" s="93"/>
      <c r="L220" s="93"/>
      <c r="M220" s="94"/>
    </row>
    <row r="221" spans="2:13" ht="18" customHeight="1" x14ac:dyDescent="0.4">
      <c r="B221" s="102"/>
      <c r="C221" s="103"/>
      <c r="D221" s="102"/>
      <c r="E221" s="103"/>
      <c r="F221" s="102"/>
      <c r="I221" s="88"/>
      <c r="J221" s="93"/>
      <c r="K221" s="93"/>
      <c r="L221" s="93"/>
      <c r="M221" s="94"/>
    </row>
    <row r="222" spans="2:13" ht="18" customHeight="1" x14ac:dyDescent="0.4">
      <c r="B222" s="102"/>
      <c r="C222" s="103"/>
      <c r="D222" s="102"/>
      <c r="E222" s="103"/>
      <c r="F222" s="102"/>
      <c r="I222" s="88"/>
      <c r="J222" s="93"/>
      <c r="K222" s="93"/>
      <c r="L222" s="93"/>
      <c r="M222" s="94"/>
    </row>
    <row r="223" spans="2:13" ht="18" customHeight="1" x14ac:dyDescent="0.4">
      <c r="B223" s="102"/>
      <c r="C223" s="103"/>
      <c r="D223" s="102"/>
      <c r="E223" s="103"/>
      <c r="F223" s="102"/>
      <c r="I223" s="88"/>
      <c r="J223" s="93"/>
      <c r="K223" s="93"/>
      <c r="L223" s="93"/>
      <c r="M223" s="94"/>
    </row>
    <row r="224" spans="2:13" ht="18" customHeight="1" x14ac:dyDescent="0.4">
      <c r="B224" s="102"/>
      <c r="C224" s="103"/>
      <c r="D224" s="102"/>
      <c r="E224" s="103"/>
      <c r="F224" s="102"/>
      <c r="I224" s="88"/>
      <c r="J224" s="93"/>
      <c r="K224" s="93"/>
      <c r="L224" s="93"/>
      <c r="M224" s="94"/>
    </row>
    <row r="225" spans="2:13" ht="18" customHeight="1" x14ac:dyDescent="0.4">
      <c r="B225" s="102"/>
      <c r="C225" s="103"/>
      <c r="D225" s="102"/>
      <c r="E225" s="103"/>
      <c r="F225" s="102"/>
      <c r="I225" s="88"/>
      <c r="J225" s="93"/>
      <c r="K225" s="93"/>
      <c r="L225" s="93"/>
      <c r="M225" s="94"/>
    </row>
    <row r="226" spans="2:13" ht="18" customHeight="1" x14ac:dyDescent="0.4">
      <c r="B226" s="102"/>
      <c r="C226" s="103"/>
      <c r="D226" s="102"/>
      <c r="E226" s="103"/>
      <c r="F226" s="102"/>
      <c r="I226" s="88"/>
      <c r="J226" s="88"/>
      <c r="K226" s="88"/>
      <c r="L226" s="88"/>
    </row>
    <row r="227" spans="2:13" ht="18" customHeight="1" x14ac:dyDescent="0.4">
      <c r="B227" s="102"/>
      <c r="C227" s="103"/>
      <c r="D227" s="102"/>
      <c r="E227" s="103"/>
      <c r="F227" s="102"/>
      <c r="I227" s="88"/>
      <c r="J227" s="88"/>
      <c r="K227" s="88"/>
      <c r="L227" s="88"/>
    </row>
    <row r="228" spans="2:13" ht="18" customHeight="1" x14ac:dyDescent="0.4">
      <c r="B228" s="102"/>
      <c r="C228" s="103"/>
      <c r="D228" s="102"/>
      <c r="E228" s="103"/>
      <c r="F228" s="102"/>
      <c r="I228" s="88"/>
      <c r="J228" s="88"/>
      <c r="K228" s="88"/>
      <c r="L228" s="88"/>
    </row>
    <row r="229" spans="2:13" ht="18" customHeight="1" x14ac:dyDescent="0.4">
      <c r="B229" s="102"/>
      <c r="C229" s="103"/>
      <c r="D229" s="102"/>
      <c r="E229" s="103"/>
      <c r="F229" s="102"/>
      <c r="I229" s="88"/>
      <c r="J229" s="88"/>
      <c r="K229" s="88"/>
      <c r="L229" s="88"/>
    </row>
    <row r="230" spans="2:13" ht="18" customHeight="1" x14ac:dyDescent="0.4">
      <c r="B230" s="102"/>
      <c r="C230" s="103"/>
      <c r="D230" s="102"/>
      <c r="E230" s="103"/>
      <c r="F230" s="102"/>
      <c r="I230" s="88"/>
      <c r="J230" s="88"/>
      <c r="K230" s="88"/>
      <c r="L230" s="88"/>
    </row>
    <row r="231" spans="2:13" ht="18" customHeight="1" x14ac:dyDescent="0.4">
      <c r="B231" s="102"/>
      <c r="C231" s="103"/>
      <c r="D231" s="102"/>
      <c r="E231" s="103"/>
      <c r="F231" s="102"/>
      <c r="I231" s="88"/>
      <c r="J231" s="88"/>
      <c r="K231" s="88"/>
      <c r="L231" s="88"/>
    </row>
    <row r="232" spans="2:13" ht="18" customHeight="1" x14ac:dyDescent="0.4">
      <c r="B232" s="102"/>
      <c r="C232" s="103"/>
      <c r="D232" s="102"/>
      <c r="E232" s="103"/>
      <c r="F232" s="102"/>
      <c r="I232" s="88"/>
      <c r="J232" s="88"/>
      <c r="K232" s="88"/>
      <c r="L232" s="88"/>
    </row>
    <row r="233" spans="2:13" ht="18" customHeight="1" x14ac:dyDescent="0.4">
      <c r="B233" s="102"/>
      <c r="C233" s="103"/>
      <c r="D233" s="102"/>
      <c r="E233" s="103"/>
      <c r="F233" s="102"/>
      <c r="I233" s="88"/>
      <c r="J233" s="88"/>
      <c r="K233" s="88"/>
      <c r="L233" s="88"/>
    </row>
    <row r="234" spans="2:13" ht="18" customHeight="1" x14ac:dyDescent="0.4">
      <c r="B234" s="102"/>
      <c r="C234" s="103"/>
      <c r="D234" s="102"/>
      <c r="E234" s="103"/>
      <c r="F234" s="102"/>
      <c r="I234" s="88"/>
      <c r="J234" s="88"/>
      <c r="K234" s="88"/>
      <c r="L234" s="88"/>
    </row>
    <row r="235" spans="2:13" ht="18" customHeight="1" x14ac:dyDescent="0.4">
      <c r="B235" s="102"/>
      <c r="C235" s="103"/>
      <c r="D235" s="102"/>
      <c r="E235" s="103"/>
      <c r="F235" s="102"/>
      <c r="I235" s="88"/>
      <c r="J235" s="88"/>
      <c r="K235" s="88"/>
      <c r="L235" s="88"/>
    </row>
    <row r="236" spans="2:13" ht="18" customHeight="1" x14ac:dyDescent="0.4">
      <c r="B236" s="102"/>
      <c r="C236" s="103"/>
      <c r="D236" s="102"/>
      <c r="E236" s="103"/>
      <c r="F236" s="102"/>
      <c r="I236" s="88"/>
      <c r="J236" s="88"/>
      <c r="K236" s="88"/>
      <c r="L236" s="88"/>
    </row>
    <row r="237" spans="2:13" ht="18" customHeight="1" x14ac:dyDescent="0.4">
      <c r="B237" s="102"/>
      <c r="C237" s="103"/>
      <c r="D237" s="102"/>
      <c r="E237" s="103"/>
      <c r="F237" s="102"/>
      <c r="I237" s="88"/>
      <c r="J237" s="88"/>
      <c r="K237" s="88"/>
      <c r="L237" s="88"/>
    </row>
    <row r="238" spans="2:13" ht="18" customHeight="1" x14ac:dyDescent="0.4">
      <c r="B238" s="102"/>
      <c r="C238" s="103"/>
      <c r="D238" s="102"/>
      <c r="E238" s="103"/>
      <c r="F238" s="102"/>
      <c r="I238" s="88"/>
      <c r="J238" s="88"/>
      <c r="K238" s="88"/>
      <c r="L238" s="88"/>
    </row>
    <row r="239" spans="2:13" ht="18" customHeight="1" x14ac:dyDescent="0.4">
      <c r="B239" s="102"/>
      <c r="C239" s="103"/>
      <c r="D239" s="102"/>
      <c r="E239" s="103"/>
      <c r="F239" s="102"/>
      <c r="I239" s="88"/>
      <c r="J239" s="88"/>
      <c r="K239" s="88"/>
      <c r="L239" s="88"/>
    </row>
    <row r="240" spans="2:13" ht="18" customHeight="1" x14ac:dyDescent="0.4">
      <c r="B240" s="102"/>
      <c r="C240" s="103"/>
      <c r="D240" s="102"/>
      <c r="E240" s="103"/>
      <c r="F240" s="102"/>
      <c r="I240" s="88"/>
      <c r="J240" s="88"/>
      <c r="K240" s="88"/>
      <c r="L240" s="88"/>
    </row>
    <row r="241" spans="2:12" ht="18" customHeight="1" x14ac:dyDescent="0.4">
      <c r="B241" s="102"/>
      <c r="C241" s="103"/>
      <c r="D241" s="102"/>
      <c r="E241" s="103"/>
      <c r="F241" s="102"/>
      <c r="I241" s="88"/>
      <c r="J241" s="88"/>
      <c r="K241" s="88"/>
      <c r="L241" s="88"/>
    </row>
    <row r="242" spans="2:12" ht="18" customHeight="1" x14ac:dyDescent="0.4">
      <c r="B242" s="102"/>
      <c r="C242" s="103"/>
      <c r="D242" s="102"/>
      <c r="E242" s="103"/>
      <c r="F242" s="102"/>
      <c r="I242" s="88"/>
      <c r="J242" s="88"/>
      <c r="K242" s="88"/>
      <c r="L242" s="88"/>
    </row>
    <row r="243" spans="2:12" ht="18" customHeight="1" x14ac:dyDescent="0.4">
      <c r="B243" s="102"/>
      <c r="C243" s="103"/>
      <c r="D243" s="102"/>
      <c r="E243" s="103"/>
      <c r="F243" s="102"/>
      <c r="I243" s="88"/>
      <c r="J243" s="88"/>
      <c r="K243" s="88"/>
      <c r="L243" s="88"/>
    </row>
    <row r="244" spans="2:12" ht="18" customHeight="1" x14ac:dyDescent="0.4">
      <c r="B244" s="102"/>
      <c r="C244" s="103"/>
      <c r="D244" s="102"/>
      <c r="E244" s="103"/>
      <c r="F244" s="102"/>
      <c r="I244" s="88"/>
      <c r="J244" s="88"/>
      <c r="K244" s="88"/>
      <c r="L244" s="88"/>
    </row>
    <row r="245" spans="2:12" ht="18" customHeight="1" x14ac:dyDescent="0.4">
      <c r="B245" s="102"/>
      <c r="C245" s="103"/>
      <c r="D245" s="102"/>
      <c r="E245" s="103"/>
      <c r="F245" s="102"/>
      <c r="I245" s="88"/>
      <c r="J245" s="88"/>
      <c r="K245" s="88"/>
      <c r="L245" s="88"/>
    </row>
    <row r="246" spans="2:12" ht="18" customHeight="1" x14ac:dyDescent="0.4">
      <c r="C246" s="7"/>
      <c r="E246" s="83"/>
      <c r="I246" s="88"/>
      <c r="J246" s="88"/>
      <c r="K246" s="88"/>
      <c r="L246" s="88"/>
    </row>
    <row r="247" spans="2:12" ht="18" customHeight="1" x14ac:dyDescent="0.4">
      <c r="I247" s="88"/>
      <c r="J247" s="88"/>
      <c r="K247" s="88"/>
      <c r="L247" s="88"/>
    </row>
    <row r="248" spans="2:12" ht="18" customHeight="1" x14ac:dyDescent="0.4">
      <c r="B248" s="104"/>
      <c r="C248" s="105"/>
      <c r="D248" s="104"/>
      <c r="E248" s="105"/>
      <c r="F248" s="104"/>
      <c r="I248" s="88"/>
      <c r="J248" s="88"/>
      <c r="K248" s="88"/>
      <c r="L248" s="88"/>
    </row>
    <row r="249" spans="2:12" ht="18" customHeight="1" x14ac:dyDescent="0.4">
      <c r="B249" s="102"/>
      <c r="C249" s="103"/>
      <c r="D249" s="102"/>
      <c r="E249" s="103"/>
      <c r="F249" s="102"/>
      <c r="I249" s="88"/>
      <c r="J249" s="88"/>
      <c r="K249" s="88"/>
      <c r="L249" s="88"/>
    </row>
    <row r="250" spans="2:12" ht="18" customHeight="1" x14ac:dyDescent="0.4">
      <c r="B250" s="102"/>
      <c r="C250" s="103"/>
      <c r="D250" s="102"/>
      <c r="E250" s="103"/>
      <c r="F250" s="102"/>
      <c r="I250" s="88"/>
      <c r="J250" s="88"/>
      <c r="K250" s="88"/>
      <c r="L250" s="88"/>
    </row>
    <row r="251" spans="2:12" ht="18" customHeight="1" x14ac:dyDescent="0.4">
      <c r="B251" s="102"/>
      <c r="C251" s="103"/>
      <c r="D251" s="102"/>
      <c r="E251" s="103"/>
      <c r="F251" s="102"/>
      <c r="I251" s="88"/>
      <c r="J251" s="88"/>
      <c r="K251" s="88"/>
      <c r="L251" s="88"/>
    </row>
    <row r="252" spans="2:12" ht="18" customHeight="1" x14ac:dyDescent="0.4">
      <c r="B252" s="102"/>
      <c r="C252" s="103"/>
      <c r="D252" s="102"/>
      <c r="E252" s="103"/>
      <c r="F252" s="102"/>
      <c r="I252" s="88"/>
      <c r="J252" s="88"/>
      <c r="K252" s="88"/>
      <c r="L252" s="88"/>
    </row>
    <row r="253" spans="2:12" ht="18" customHeight="1" x14ac:dyDescent="0.4">
      <c r="B253" s="102"/>
      <c r="C253" s="103"/>
      <c r="D253" s="102"/>
      <c r="E253" s="103"/>
      <c r="F253" s="102"/>
      <c r="I253" s="88"/>
      <c r="J253" s="88"/>
      <c r="K253" s="88"/>
      <c r="L253" s="88"/>
    </row>
    <row r="254" spans="2:12" ht="18" customHeight="1" x14ac:dyDescent="0.4">
      <c r="B254" s="102"/>
      <c r="C254" s="103"/>
      <c r="D254" s="102"/>
      <c r="E254" s="103"/>
      <c r="F254" s="102"/>
      <c r="I254" s="88"/>
      <c r="J254" s="88"/>
      <c r="K254" s="88"/>
      <c r="L254" s="88"/>
    </row>
    <row r="255" spans="2:12" ht="18" customHeight="1" x14ac:dyDescent="0.4">
      <c r="B255" s="102"/>
      <c r="C255" s="103"/>
      <c r="D255" s="102"/>
      <c r="E255" s="103"/>
      <c r="F255" s="102"/>
      <c r="I255" s="88"/>
      <c r="J255" s="88"/>
      <c r="K255" s="88"/>
      <c r="L255" s="88"/>
    </row>
    <row r="256" spans="2:12" ht="18" customHeight="1" x14ac:dyDescent="0.4">
      <c r="B256" s="102"/>
      <c r="C256" s="103"/>
      <c r="D256" s="102"/>
      <c r="E256" s="103"/>
      <c r="F256" s="102"/>
      <c r="I256" s="88"/>
      <c r="J256" s="88"/>
      <c r="K256" s="88"/>
      <c r="L256" s="88"/>
    </row>
    <row r="257" spans="2:12" ht="18" customHeight="1" x14ac:dyDescent="0.4">
      <c r="B257" s="102"/>
      <c r="C257" s="103"/>
      <c r="D257" s="102"/>
      <c r="E257" s="103"/>
      <c r="F257" s="102"/>
      <c r="I257" s="88"/>
      <c r="J257" s="88"/>
      <c r="K257" s="88"/>
      <c r="L257" s="88"/>
    </row>
    <row r="258" spans="2:12" ht="18" customHeight="1" x14ac:dyDescent="0.4">
      <c r="B258" s="102"/>
      <c r="C258" s="103"/>
      <c r="D258" s="102"/>
      <c r="E258" s="103"/>
      <c r="F258" s="102"/>
      <c r="I258" s="88"/>
      <c r="J258" s="88"/>
      <c r="K258" s="88"/>
      <c r="L258" s="88"/>
    </row>
    <row r="259" spans="2:12" ht="18" customHeight="1" x14ac:dyDescent="0.4">
      <c r="B259" s="102"/>
      <c r="C259" s="103"/>
      <c r="D259" s="102"/>
      <c r="E259" s="103"/>
      <c r="F259" s="102"/>
      <c r="I259" s="88"/>
      <c r="J259" s="88"/>
      <c r="K259" s="88"/>
      <c r="L259" s="88"/>
    </row>
    <row r="260" spans="2:12" ht="18" customHeight="1" x14ac:dyDescent="0.4">
      <c r="B260" s="102"/>
      <c r="C260" s="103"/>
      <c r="D260" s="102"/>
      <c r="E260" s="103"/>
      <c r="F260" s="102"/>
      <c r="I260" s="88"/>
      <c r="J260" s="88"/>
      <c r="K260" s="88"/>
      <c r="L260" s="88"/>
    </row>
    <row r="261" spans="2:12" ht="18" customHeight="1" x14ac:dyDescent="0.4">
      <c r="B261" s="102"/>
      <c r="C261" s="103"/>
      <c r="D261" s="102"/>
      <c r="E261" s="103"/>
      <c r="F261" s="102"/>
      <c r="I261" s="88"/>
      <c r="J261" s="88"/>
      <c r="K261" s="88"/>
      <c r="L261" s="88"/>
    </row>
    <row r="262" spans="2:12" ht="18" customHeight="1" x14ac:dyDescent="0.4">
      <c r="B262" s="102"/>
      <c r="C262" s="103"/>
      <c r="D262" s="102"/>
      <c r="E262" s="103"/>
      <c r="F262" s="102"/>
      <c r="I262" s="88"/>
      <c r="J262" s="88"/>
      <c r="K262" s="88"/>
      <c r="L262" s="88"/>
    </row>
    <row r="263" spans="2:12" ht="18" customHeight="1" x14ac:dyDescent="0.4">
      <c r="B263" s="102"/>
      <c r="C263" s="103"/>
      <c r="D263" s="102"/>
      <c r="E263" s="103"/>
      <c r="F263" s="102"/>
      <c r="I263" s="88"/>
      <c r="J263" s="88"/>
      <c r="K263" s="88"/>
      <c r="L263" s="88"/>
    </row>
    <row r="264" spans="2:12" ht="18" customHeight="1" x14ac:dyDescent="0.4">
      <c r="B264" s="102"/>
      <c r="C264" s="103"/>
      <c r="D264" s="102"/>
      <c r="E264" s="103"/>
      <c r="F264" s="102"/>
      <c r="I264" s="88"/>
      <c r="J264" s="88"/>
      <c r="K264" s="88"/>
      <c r="L264" s="88"/>
    </row>
    <row r="265" spans="2:12" ht="18" customHeight="1" x14ac:dyDescent="0.4">
      <c r="B265" s="102"/>
      <c r="C265" s="103"/>
      <c r="D265" s="102"/>
      <c r="E265" s="103"/>
      <c r="F265" s="102"/>
      <c r="I265" s="88"/>
      <c r="J265" s="88"/>
      <c r="K265" s="88"/>
      <c r="L265" s="88"/>
    </row>
    <row r="266" spans="2:12" ht="18" customHeight="1" x14ac:dyDescent="0.4">
      <c r="B266" s="102"/>
      <c r="C266" s="103"/>
      <c r="D266" s="102"/>
      <c r="E266" s="103"/>
      <c r="F266" s="102"/>
      <c r="I266" s="88"/>
      <c r="J266" s="88"/>
      <c r="K266" s="88"/>
      <c r="L266" s="88"/>
    </row>
    <row r="267" spans="2:12" ht="18" customHeight="1" x14ac:dyDescent="0.4">
      <c r="B267" s="102"/>
      <c r="C267" s="103"/>
      <c r="D267" s="102"/>
      <c r="E267" s="103"/>
      <c r="F267" s="102"/>
      <c r="I267" s="88"/>
      <c r="J267" s="88"/>
      <c r="K267" s="88"/>
      <c r="L267" s="88"/>
    </row>
    <row r="268" spans="2:12" ht="18" customHeight="1" x14ac:dyDescent="0.4">
      <c r="B268" s="102"/>
      <c r="C268" s="103"/>
      <c r="D268" s="102"/>
      <c r="E268" s="103"/>
      <c r="F268" s="102"/>
      <c r="I268" s="88"/>
      <c r="J268" s="88"/>
      <c r="K268" s="88"/>
      <c r="L268" s="88"/>
    </row>
    <row r="269" spans="2:12" ht="18" customHeight="1" x14ac:dyDescent="0.4">
      <c r="B269" s="102"/>
      <c r="C269" s="103"/>
      <c r="D269" s="102"/>
      <c r="E269" s="103"/>
      <c r="F269" s="102"/>
      <c r="I269" s="88"/>
      <c r="J269" s="88"/>
      <c r="K269" s="88"/>
      <c r="L269" s="88"/>
    </row>
    <row r="270" spans="2:12" ht="18" customHeight="1" x14ac:dyDescent="0.4">
      <c r="B270" s="102"/>
      <c r="C270" s="103"/>
      <c r="D270" s="102"/>
      <c r="E270" s="103"/>
      <c r="F270" s="102"/>
      <c r="I270" s="88"/>
      <c r="J270" s="88"/>
      <c r="K270" s="88"/>
      <c r="L270" s="88"/>
    </row>
    <row r="271" spans="2:12" ht="18" customHeight="1" x14ac:dyDescent="0.4">
      <c r="B271" s="102"/>
      <c r="C271" s="103"/>
      <c r="D271" s="102"/>
      <c r="E271" s="103"/>
      <c r="F271" s="102"/>
      <c r="I271" s="88"/>
      <c r="J271" s="88"/>
      <c r="K271" s="88"/>
      <c r="L271" s="88"/>
    </row>
    <row r="272" spans="2:12" ht="18" customHeight="1" x14ac:dyDescent="0.4">
      <c r="B272" s="102"/>
      <c r="C272" s="103"/>
      <c r="D272" s="102"/>
      <c r="E272" s="103"/>
      <c r="F272" s="102"/>
      <c r="I272" s="88"/>
      <c r="J272" s="88"/>
      <c r="K272" s="88"/>
      <c r="L272" s="88"/>
    </row>
    <row r="273" spans="2:12" ht="18" customHeight="1" x14ac:dyDescent="0.4">
      <c r="B273" s="102"/>
      <c r="C273" s="103"/>
      <c r="D273" s="102"/>
      <c r="E273" s="103"/>
      <c r="F273" s="102"/>
      <c r="I273" s="88"/>
      <c r="J273" s="88"/>
      <c r="K273" s="88"/>
      <c r="L273" s="88"/>
    </row>
    <row r="274" spans="2:12" ht="18" customHeight="1" x14ac:dyDescent="0.4">
      <c r="B274" s="102"/>
      <c r="C274" s="103"/>
      <c r="D274" s="102"/>
      <c r="E274" s="103"/>
      <c r="F274" s="102"/>
      <c r="I274" s="88"/>
      <c r="J274" s="88"/>
      <c r="K274" s="88"/>
      <c r="L274" s="88"/>
    </row>
    <row r="275" spans="2:12" ht="18" customHeight="1" x14ac:dyDescent="0.4">
      <c r="B275" s="102"/>
      <c r="C275" s="103"/>
      <c r="D275" s="102"/>
      <c r="E275" s="103"/>
      <c r="F275" s="102"/>
      <c r="I275" s="88"/>
      <c r="J275" s="88"/>
      <c r="K275" s="88"/>
      <c r="L275" s="88"/>
    </row>
    <row r="276" spans="2:12" ht="18" customHeight="1" x14ac:dyDescent="0.4">
      <c r="B276" s="102"/>
      <c r="C276" s="103"/>
      <c r="D276" s="102"/>
      <c r="E276" s="103"/>
      <c r="F276" s="102"/>
      <c r="I276" s="88"/>
      <c r="J276" s="88"/>
      <c r="K276" s="88"/>
      <c r="L276" s="88"/>
    </row>
    <row r="277" spans="2:12" ht="18" customHeight="1" x14ac:dyDescent="0.4">
      <c r="B277" s="102"/>
      <c r="C277" s="103"/>
      <c r="D277" s="102"/>
      <c r="E277" s="103"/>
      <c r="F277" s="102"/>
      <c r="I277" s="88"/>
      <c r="J277" s="88"/>
      <c r="K277" s="88"/>
      <c r="L277" s="88"/>
    </row>
    <row r="278" spans="2:12" ht="18" customHeight="1" x14ac:dyDescent="0.4">
      <c r="B278" s="102"/>
      <c r="C278" s="103"/>
      <c r="D278" s="102"/>
      <c r="E278" s="103"/>
      <c r="F278" s="102"/>
      <c r="I278" s="88"/>
      <c r="J278" s="88"/>
      <c r="K278" s="88"/>
      <c r="L278" s="88"/>
    </row>
    <row r="279" spans="2:12" ht="18" customHeight="1" x14ac:dyDescent="0.4">
      <c r="B279" s="102"/>
      <c r="C279" s="103"/>
      <c r="D279" s="102"/>
      <c r="E279" s="103"/>
      <c r="F279" s="102"/>
      <c r="I279" s="88"/>
      <c r="J279" s="88"/>
      <c r="K279" s="88"/>
      <c r="L279" s="88"/>
    </row>
    <row r="280" spans="2:12" ht="18" customHeight="1" x14ac:dyDescent="0.4">
      <c r="B280" s="102"/>
      <c r="C280" s="103"/>
      <c r="D280" s="102"/>
      <c r="E280" s="103"/>
      <c r="F280" s="102"/>
      <c r="I280" s="88"/>
      <c r="J280" s="88"/>
      <c r="K280" s="88"/>
      <c r="L280" s="88"/>
    </row>
    <row r="281" spans="2:12" ht="18" customHeight="1" x14ac:dyDescent="0.4">
      <c r="B281" s="102"/>
      <c r="C281" s="103"/>
      <c r="D281" s="102"/>
      <c r="E281" s="103"/>
      <c r="F281" s="102"/>
      <c r="I281" s="88"/>
      <c r="J281" s="88"/>
      <c r="K281" s="88"/>
      <c r="L281" s="88"/>
    </row>
    <row r="282" spans="2:12" ht="18" customHeight="1" x14ac:dyDescent="0.4">
      <c r="B282" s="102"/>
      <c r="C282" s="103"/>
      <c r="D282" s="102"/>
      <c r="E282" s="103"/>
      <c r="F282" s="102"/>
      <c r="I282" s="88"/>
      <c r="J282" s="88"/>
      <c r="K282" s="88"/>
      <c r="L282" s="88"/>
    </row>
    <row r="283" spans="2:12" ht="18" customHeight="1" x14ac:dyDescent="0.4">
      <c r="B283" s="102"/>
      <c r="C283" s="103"/>
      <c r="D283" s="102"/>
      <c r="E283" s="103"/>
      <c r="F283" s="102"/>
      <c r="I283" s="88"/>
      <c r="J283" s="88"/>
      <c r="K283" s="88"/>
      <c r="L283" s="88"/>
    </row>
    <row r="284" spans="2:12" ht="18" customHeight="1" x14ac:dyDescent="0.4">
      <c r="B284" s="102"/>
      <c r="C284" s="103"/>
      <c r="D284" s="102"/>
      <c r="E284" s="103"/>
      <c r="F284" s="102"/>
      <c r="I284" s="88"/>
      <c r="J284" s="88"/>
      <c r="K284" s="88"/>
      <c r="L284" s="88"/>
    </row>
    <row r="285" spans="2:12" ht="18" customHeight="1" x14ac:dyDescent="0.4">
      <c r="B285" s="102"/>
      <c r="C285" s="103"/>
      <c r="D285" s="102"/>
      <c r="E285" s="103"/>
      <c r="F285" s="102"/>
      <c r="I285" s="88"/>
      <c r="J285" s="88"/>
      <c r="K285" s="88"/>
      <c r="L285" s="88"/>
    </row>
    <row r="286" spans="2:12" ht="18" customHeight="1" x14ac:dyDescent="0.4">
      <c r="B286" s="102"/>
      <c r="C286" s="103"/>
      <c r="D286" s="102"/>
      <c r="E286" s="103"/>
      <c r="F286" s="102"/>
      <c r="I286" s="88"/>
      <c r="J286" s="88"/>
      <c r="K286" s="88"/>
      <c r="L286" s="88"/>
    </row>
    <row r="287" spans="2:12" ht="18" customHeight="1" x14ac:dyDescent="0.4">
      <c r="B287" s="102"/>
      <c r="C287" s="103"/>
      <c r="D287" s="102"/>
      <c r="E287" s="103"/>
      <c r="F287" s="102"/>
      <c r="I287" s="88"/>
      <c r="J287" s="88"/>
      <c r="K287" s="88"/>
      <c r="L287" s="88"/>
    </row>
    <row r="288" spans="2:12" ht="18" customHeight="1" x14ac:dyDescent="0.4">
      <c r="B288" s="102"/>
      <c r="C288" s="103"/>
      <c r="D288" s="102"/>
      <c r="E288" s="103"/>
      <c r="F288" s="102"/>
      <c r="I288" s="88"/>
      <c r="J288" s="88"/>
      <c r="K288" s="88"/>
      <c r="L288" s="88"/>
    </row>
    <row r="289" spans="1:12" ht="18" customHeight="1" x14ac:dyDescent="0.4">
      <c r="I289" s="88"/>
      <c r="J289" s="88"/>
      <c r="K289" s="88"/>
      <c r="L289" s="88"/>
    </row>
    <row r="290" spans="1:12" ht="18" customHeight="1" x14ac:dyDescent="0.4">
      <c r="A290" s="88"/>
      <c r="B290" s="88"/>
      <c r="C290" s="90"/>
      <c r="D290" s="88"/>
      <c r="E290" s="90"/>
      <c r="F290" s="88"/>
      <c r="H290" s="88"/>
      <c r="I290" s="88"/>
      <c r="J290" s="88"/>
      <c r="K290" s="88"/>
      <c r="L290" s="88"/>
    </row>
    <row r="291" spans="1:12" ht="18" customHeight="1" x14ac:dyDescent="0.4">
      <c r="A291" s="88"/>
      <c r="B291" s="88"/>
      <c r="C291" s="90"/>
      <c r="D291" s="88"/>
      <c r="E291" s="90"/>
      <c r="F291" s="88"/>
      <c r="G291" s="88"/>
      <c r="H291" s="88"/>
      <c r="I291" s="88"/>
      <c r="J291" s="88"/>
      <c r="K291" s="88"/>
      <c r="L291" s="88"/>
    </row>
    <row r="292" spans="1:12" ht="18" customHeight="1" x14ac:dyDescent="0.4">
      <c r="A292" s="88"/>
      <c r="B292" s="88"/>
      <c r="C292" s="90"/>
      <c r="D292" s="88"/>
      <c r="E292" s="90"/>
      <c r="F292" s="88"/>
      <c r="G292" s="88"/>
      <c r="H292" s="88"/>
      <c r="I292" s="88"/>
      <c r="J292" s="88"/>
      <c r="K292" s="88"/>
      <c r="L292" s="88"/>
    </row>
    <row r="293" spans="1:12" ht="18" customHeight="1" x14ac:dyDescent="0.4">
      <c r="A293" s="88"/>
      <c r="B293" s="88"/>
      <c r="C293" s="90"/>
      <c r="D293" s="88"/>
      <c r="E293" s="90"/>
      <c r="F293" s="88"/>
      <c r="G293" s="88"/>
      <c r="H293" s="88"/>
      <c r="I293" s="88"/>
      <c r="J293" s="88"/>
      <c r="K293" s="88"/>
      <c r="L293" s="88"/>
    </row>
    <row r="294" spans="1:12" ht="18" customHeight="1" x14ac:dyDescent="0.4">
      <c r="A294" s="88"/>
      <c r="B294" s="88"/>
      <c r="C294" s="90"/>
      <c r="D294" s="88"/>
      <c r="E294" s="90"/>
      <c r="F294" s="88"/>
      <c r="G294" s="88"/>
      <c r="H294" s="88"/>
      <c r="I294" s="88"/>
      <c r="J294" s="88"/>
      <c r="K294" s="88"/>
      <c r="L294" s="88"/>
    </row>
    <row r="295" spans="1:12" ht="18" customHeight="1" x14ac:dyDescent="0.4">
      <c r="A295" s="88"/>
      <c r="B295" s="88"/>
      <c r="C295" s="90"/>
      <c r="D295" s="88"/>
      <c r="E295" s="90"/>
      <c r="F295" s="88"/>
      <c r="G295" s="88"/>
      <c r="H295" s="88"/>
      <c r="I295" s="88"/>
      <c r="J295" s="88"/>
      <c r="K295" s="88"/>
      <c r="L295" s="88"/>
    </row>
    <row r="296" spans="1:12" ht="18" customHeight="1" x14ac:dyDescent="0.4">
      <c r="A296" s="88"/>
      <c r="B296" s="88"/>
      <c r="C296" s="90"/>
      <c r="D296" s="88"/>
      <c r="E296" s="90"/>
      <c r="F296" s="88"/>
      <c r="G296" s="88"/>
      <c r="H296" s="88"/>
      <c r="I296" s="88"/>
      <c r="J296" s="88"/>
      <c r="K296" s="88"/>
      <c r="L296" s="88"/>
    </row>
    <row r="297" spans="1:12" ht="18" customHeight="1" x14ac:dyDescent="0.4">
      <c r="A297" s="88"/>
      <c r="B297" s="88"/>
      <c r="C297" s="90"/>
      <c r="D297" s="88"/>
      <c r="E297" s="90"/>
      <c r="F297" s="88"/>
      <c r="G297" s="88"/>
      <c r="H297" s="88"/>
      <c r="I297" s="88"/>
      <c r="J297" s="88"/>
      <c r="K297" s="88"/>
      <c r="L297" s="88"/>
    </row>
    <row r="298" spans="1:12" ht="18" customHeight="1" x14ac:dyDescent="0.4">
      <c r="A298" s="88"/>
      <c r="B298" s="88"/>
      <c r="C298" s="90"/>
      <c r="D298" s="88"/>
      <c r="E298" s="90"/>
      <c r="F298" s="88"/>
      <c r="G298" s="88"/>
      <c r="H298" s="88"/>
      <c r="I298" s="88"/>
      <c r="J298" s="88"/>
      <c r="K298" s="88"/>
      <c r="L298" s="88"/>
    </row>
    <row r="299" spans="1:12" ht="18" customHeight="1" x14ac:dyDescent="0.4">
      <c r="A299" s="88"/>
      <c r="B299" s="88"/>
      <c r="C299" s="90"/>
      <c r="D299" s="88"/>
      <c r="E299" s="90"/>
      <c r="F299" s="88"/>
      <c r="G299" s="88"/>
      <c r="H299" s="88"/>
      <c r="I299" s="88"/>
      <c r="J299" s="88"/>
      <c r="K299" s="88"/>
      <c r="L299" s="88"/>
    </row>
    <row r="300" spans="1:12" ht="18" customHeight="1" x14ac:dyDescent="0.4">
      <c r="A300" s="88"/>
      <c r="B300" s="88"/>
      <c r="C300" s="90"/>
      <c r="D300" s="88"/>
      <c r="E300" s="90"/>
      <c r="F300" s="88"/>
      <c r="G300" s="88"/>
      <c r="H300" s="88"/>
      <c r="I300" s="88"/>
      <c r="J300" s="88"/>
      <c r="K300" s="88"/>
      <c r="L300" s="88"/>
    </row>
    <row r="301" spans="1:12" ht="18" customHeight="1" x14ac:dyDescent="0.4">
      <c r="A301" s="88"/>
      <c r="B301" s="88"/>
      <c r="C301" s="90"/>
      <c r="D301" s="88"/>
      <c r="E301" s="90"/>
      <c r="F301" s="88"/>
      <c r="G301" s="88"/>
      <c r="H301" s="88"/>
      <c r="I301" s="88"/>
      <c r="J301" s="88"/>
      <c r="K301" s="88"/>
      <c r="L301" s="88"/>
    </row>
    <row r="302" spans="1:12" ht="18" customHeight="1" x14ac:dyDescent="0.4">
      <c r="A302" s="88"/>
      <c r="B302" s="88"/>
      <c r="C302" s="90"/>
      <c r="D302" s="88"/>
      <c r="E302" s="90"/>
      <c r="F302" s="88"/>
      <c r="G302" s="88"/>
      <c r="H302" s="88"/>
      <c r="I302" s="88"/>
      <c r="J302" s="88"/>
      <c r="K302" s="88"/>
      <c r="L302" s="88"/>
    </row>
    <row r="303" spans="1:12" ht="18" customHeight="1" x14ac:dyDescent="0.4">
      <c r="A303" s="88"/>
      <c r="B303" s="88"/>
      <c r="C303" s="90"/>
      <c r="D303" s="88"/>
      <c r="E303" s="90"/>
      <c r="F303" s="88"/>
      <c r="G303" s="88"/>
      <c r="H303" s="88"/>
      <c r="I303" s="88"/>
      <c r="J303" s="88"/>
      <c r="K303" s="88"/>
      <c r="L303" s="88"/>
    </row>
    <row r="304" spans="1:12" ht="12.75" customHeight="1" x14ac:dyDescent="0.4">
      <c r="A304" s="88"/>
      <c r="B304" s="88"/>
      <c r="C304" s="90"/>
      <c r="D304" s="88"/>
      <c r="E304" s="90"/>
      <c r="F304" s="88"/>
      <c r="G304" s="88"/>
      <c r="H304" s="88"/>
      <c r="I304" s="88"/>
      <c r="J304" s="88"/>
      <c r="K304" s="88"/>
      <c r="L304" s="88"/>
    </row>
    <row r="305" spans="1:12" ht="12.75" customHeight="1" x14ac:dyDescent="0.4">
      <c r="A305" s="88"/>
      <c r="B305" s="88"/>
      <c r="C305" s="90"/>
      <c r="D305" s="88"/>
      <c r="E305" s="90"/>
      <c r="F305" s="88"/>
      <c r="G305" s="88"/>
      <c r="H305" s="88"/>
      <c r="I305" s="88"/>
      <c r="J305" s="88"/>
      <c r="K305" s="88"/>
      <c r="L305" s="88"/>
    </row>
    <row r="306" spans="1:12" ht="12.75" customHeight="1" x14ac:dyDescent="0.4">
      <c r="A306" s="88"/>
      <c r="B306" s="88"/>
      <c r="C306" s="90"/>
      <c r="D306" s="88"/>
      <c r="E306" s="90"/>
      <c r="F306" s="88"/>
      <c r="G306" s="88"/>
      <c r="H306" s="88"/>
      <c r="I306" s="88"/>
      <c r="J306" s="88"/>
      <c r="K306" s="88"/>
      <c r="L306" s="88"/>
    </row>
    <row r="307" spans="1:12" ht="12.75" customHeight="1" x14ac:dyDescent="0.4">
      <c r="A307" s="88"/>
      <c r="B307" s="88"/>
      <c r="C307" s="90"/>
      <c r="D307" s="88"/>
      <c r="E307" s="90"/>
      <c r="F307" s="88"/>
      <c r="G307" s="88"/>
      <c r="H307" s="88"/>
      <c r="I307" s="88"/>
      <c r="J307" s="88"/>
      <c r="K307" s="88"/>
      <c r="L307" s="88"/>
    </row>
    <row r="308" spans="1:12" ht="12.75" customHeight="1" x14ac:dyDescent="0.4">
      <c r="A308" s="88"/>
      <c r="B308" s="88"/>
      <c r="C308" s="90"/>
      <c r="D308" s="88"/>
      <c r="E308" s="90"/>
      <c r="F308" s="88"/>
      <c r="G308" s="88"/>
      <c r="H308" s="88"/>
      <c r="I308" s="88"/>
      <c r="J308" s="88"/>
      <c r="K308" s="88"/>
      <c r="L308" s="88"/>
    </row>
    <row r="309" spans="1:12" ht="12.75" customHeight="1" x14ac:dyDescent="0.4">
      <c r="A309" s="88"/>
      <c r="B309" s="88"/>
      <c r="C309" s="90"/>
      <c r="D309" s="88"/>
      <c r="E309" s="90"/>
      <c r="F309" s="88"/>
      <c r="G309" s="88"/>
      <c r="H309" s="88"/>
      <c r="I309" s="88"/>
      <c r="J309" s="88"/>
      <c r="K309" s="88"/>
      <c r="L309" s="88"/>
    </row>
    <row r="310" spans="1:12" ht="12.75" customHeight="1" x14ac:dyDescent="0.4">
      <c r="A310" s="88"/>
      <c r="B310" s="88"/>
      <c r="C310" s="90"/>
      <c r="D310" s="88"/>
      <c r="E310" s="90"/>
      <c r="F310" s="88"/>
      <c r="G310" s="88"/>
      <c r="H310" s="88"/>
      <c r="I310" s="88"/>
      <c r="J310" s="88"/>
      <c r="K310" s="88"/>
      <c r="L310" s="88"/>
    </row>
    <row r="311" spans="1:12" ht="12.75" customHeight="1" x14ac:dyDescent="0.4">
      <c r="A311" s="88"/>
      <c r="B311" s="88"/>
      <c r="C311" s="90"/>
      <c r="D311" s="88"/>
      <c r="E311" s="90"/>
      <c r="F311" s="88"/>
      <c r="G311" s="88"/>
      <c r="H311" s="88"/>
      <c r="I311" s="88"/>
      <c r="J311" s="88"/>
      <c r="K311" s="88"/>
      <c r="L311" s="88"/>
    </row>
    <row r="312" spans="1:12" ht="12.75" customHeight="1" x14ac:dyDescent="0.4">
      <c r="A312" s="88"/>
      <c r="B312" s="88"/>
      <c r="C312" s="90"/>
      <c r="D312" s="88"/>
      <c r="E312" s="90"/>
      <c r="F312" s="88"/>
      <c r="G312" s="88"/>
      <c r="H312" s="88"/>
      <c r="I312" s="88"/>
      <c r="J312" s="88"/>
      <c r="K312" s="88"/>
      <c r="L312" s="88"/>
    </row>
    <row r="313" spans="1:12" ht="12.75" customHeight="1" x14ac:dyDescent="0.4">
      <c r="A313" s="88"/>
      <c r="B313" s="88"/>
      <c r="C313" s="90"/>
      <c r="D313" s="88"/>
      <c r="E313" s="90"/>
      <c r="F313" s="88"/>
      <c r="G313" s="88"/>
      <c r="H313" s="88"/>
      <c r="I313" s="88"/>
      <c r="J313" s="88"/>
      <c r="K313" s="88"/>
      <c r="L313" s="88"/>
    </row>
    <row r="314" spans="1:12" ht="12.75" customHeight="1" x14ac:dyDescent="0.4">
      <c r="A314" s="88"/>
      <c r="B314" s="88"/>
      <c r="C314" s="90"/>
      <c r="D314" s="88"/>
      <c r="E314" s="90"/>
      <c r="F314" s="88"/>
      <c r="G314" s="88"/>
      <c r="H314" s="88"/>
      <c r="I314" s="88"/>
      <c r="J314" s="88"/>
      <c r="K314" s="88"/>
      <c r="L314" s="88"/>
    </row>
    <row r="315" spans="1:12" ht="12.75" customHeight="1" x14ac:dyDescent="0.4">
      <c r="A315" s="88"/>
      <c r="B315" s="88"/>
      <c r="C315" s="90"/>
      <c r="D315" s="88"/>
      <c r="E315" s="90"/>
      <c r="F315" s="88"/>
      <c r="G315" s="88"/>
      <c r="H315" s="88"/>
      <c r="I315" s="88"/>
      <c r="J315" s="88"/>
      <c r="K315" s="88"/>
      <c r="L315" s="88"/>
    </row>
    <row r="316" spans="1:12" ht="12.75" customHeight="1" x14ac:dyDescent="0.4">
      <c r="A316" s="88"/>
      <c r="B316" s="88"/>
      <c r="C316" s="90"/>
      <c r="D316" s="88"/>
      <c r="E316" s="90"/>
      <c r="F316" s="88"/>
      <c r="G316" s="88"/>
      <c r="H316" s="88"/>
      <c r="I316" s="88"/>
      <c r="J316" s="88"/>
      <c r="K316" s="88"/>
      <c r="L316" s="88"/>
    </row>
    <row r="317" spans="1:12" ht="12.75" customHeight="1" x14ac:dyDescent="0.4">
      <c r="A317" s="88"/>
      <c r="B317" s="88"/>
      <c r="C317" s="90"/>
      <c r="D317" s="88"/>
      <c r="E317" s="90"/>
      <c r="F317" s="88"/>
      <c r="G317" s="88"/>
      <c r="H317" s="88"/>
      <c r="I317" s="88"/>
      <c r="J317" s="88"/>
      <c r="K317" s="88"/>
      <c r="L317" s="88"/>
    </row>
    <row r="318" spans="1:12" ht="12.75" customHeight="1" x14ac:dyDescent="0.4">
      <c r="A318" s="88"/>
      <c r="B318" s="88"/>
      <c r="C318" s="90"/>
      <c r="D318" s="88"/>
      <c r="E318" s="90"/>
      <c r="F318" s="88"/>
      <c r="G318" s="88"/>
      <c r="H318" s="88"/>
      <c r="I318" s="88"/>
      <c r="J318" s="88"/>
      <c r="K318" s="88"/>
      <c r="L318" s="88"/>
    </row>
    <row r="319" spans="1:12" ht="12.75" customHeight="1" x14ac:dyDescent="0.4">
      <c r="A319" s="88"/>
      <c r="B319" s="88"/>
      <c r="C319" s="90"/>
      <c r="D319" s="88"/>
      <c r="E319" s="90"/>
      <c r="F319" s="88"/>
      <c r="G319" s="88"/>
      <c r="H319" s="88"/>
      <c r="I319" s="88"/>
      <c r="J319" s="88"/>
      <c r="K319" s="88"/>
      <c r="L319" s="88"/>
    </row>
    <row r="320" spans="1:12" ht="12.75" customHeight="1" x14ac:dyDescent="0.4">
      <c r="A320" s="88"/>
      <c r="B320" s="88"/>
      <c r="C320" s="90"/>
      <c r="D320" s="88"/>
      <c r="E320" s="90"/>
      <c r="F320" s="88"/>
      <c r="G320" s="88"/>
      <c r="H320" s="88"/>
      <c r="I320" s="88"/>
      <c r="J320" s="88"/>
      <c r="K320" s="88"/>
      <c r="L320" s="88"/>
    </row>
    <row r="321" spans="1:12" ht="12.75" customHeight="1" x14ac:dyDescent="0.4">
      <c r="A321" s="88"/>
      <c r="B321" s="88"/>
      <c r="C321" s="90"/>
      <c r="D321" s="88"/>
      <c r="E321" s="90"/>
      <c r="F321" s="88"/>
      <c r="G321" s="88"/>
      <c r="H321" s="88"/>
      <c r="I321" s="88"/>
      <c r="J321" s="88"/>
      <c r="K321" s="88"/>
      <c r="L321" s="88"/>
    </row>
    <row r="322" spans="1:12" ht="12.75" customHeight="1" x14ac:dyDescent="0.4">
      <c r="A322" s="88"/>
      <c r="B322" s="88"/>
      <c r="C322" s="90"/>
      <c r="D322" s="88"/>
      <c r="E322" s="90"/>
      <c r="F322" s="88"/>
      <c r="G322" s="88"/>
      <c r="H322" s="88"/>
      <c r="I322" s="88"/>
      <c r="J322" s="88"/>
      <c r="K322" s="88"/>
      <c r="L322" s="88"/>
    </row>
    <row r="323" spans="1:12" ht="12.75" customHeight="1" x14ac:dyDescent="0.4">
      <c r="A323" s="88"/>
      <c r="B323" s="88"/>
      <c r="C323" s="90"/>
      <c r="D323" s="88"/>
      <c r="E323" s="90"/>
      <c r="F323" s="88"/>
      <c r="G323" s="88"/>
      <c r="H323" s="88"/>
      <c r="I323" s="88"/>
      <c r="J323" s="88"/>
      <c r="K323" s="88"/>
      <c r="L323" s="88"/>
    </row>
    <row r="324" spans="1:12" ht="12.75" customHeight="1" x14ac:dyDescent="0.4">
      <c r="A324" s="88"/>
      <c r="B324" s="88"/>
      <c r="C324" s="90"/>
      <c r="D324" s="88"/>
      <c r="E324" s="90"/>
      <c r="F324" s="88"/>
      <c r="G324" s="88"/>
      <c r="H324" s="88"/>
      <c r="I324" s="88"/>
      <c r="J324" s="88"/>
      <c r="K324" s="88"/>
      <c r="L324" s="88"/>
    </row>
    <row r="325" spans="1:12" ht="12.75" customHeight="1" x14ac:dyDescent="0.4">
      <c r="A325" s="88"/>
      <c r="B325" s="88"/>
      <c r="C325" s="90"/>
      <c r="D325" s="88"/>
      <c r="E325" s="90"/>
      <c r="F325" s="88"/>
      <c r="G325" s="88"/>
      <c r="H325" s="88"/>
      <c r="I325" s="88"/>
      <c r="J325" s="88"/>
      <c r="K325" s="88"/>
      <c r="L325" s="88"/>
    </row>
    <row r="326" spans="1:12" ht="12.75" customHeight="1" x14ac:dyDescent="0.4">
      <c r="A326" s="88"/>
      <c r="B326" s="88"/>
      <c r="C326" s="90"/>
      <c r="D326" s="88"/>
      <c r="E326" s="90"/>
      <c r="F326" s="88"/>
      <c r="G326" s="88"/>
      <c r="H326" s="88"/>
      <c r="I326" s="88"/>
      <c r="J326" s="88"/>
      <c r="K326" s="88"/>
      <c r="L326" s="88"/>
    </row>
    <row r="327" spans="1:12" ht="12.75" customHeight="1" x14ac:dyDescent="0.4">
      <c r="A327" s="88"/>
      <c r="B327" s="88"/>
      <c r="C327" s="90"/>
      <c r="D327" s="88"/>
      <c r="E327" s="90"/>
      <c r="F327" s="88"/>
      <c r="G327" s="88"/>
      <c r="H327" s="88"/>
      <c r="I327" s="88"/>
      <c r="J327" s="88"/>
      <c r="K327" s="88"/>
      <c r="L327" s="88"/>
    </row>
    <row r="328" spans="1:12" ht="12.75" customHeight="1" x14ac:dyDescent="0.4">
      <c r="A328" s="88"/>
      <c r="B328" s="88"/>
      <c r="C328" s="90"/>
      <c r="D328" s="88"/>
      <c r="E328" s="90"/>
      <c r="F328" s="88"/>
      <c r="G328" s="88"/>
      <c r="H328" s="88"/>
      <c r="I328" s="88"/>
      <c r="J328" s="88"/>
      <c r="K328" s="88"/>
      <c r="L328" s="88"/>
    </row>
    <row r="329" spans="1:12" ht="12.75" customHeight="1" x14ac:dyDescent="0.4">
      <c r="A329" s="88"/>
      <c r="B329" s="88"/>
      <c r="C329" s="90"/>
      <c r="D329" s="88"/>
      <c r="E329" s="90"/>
      <c r="F329" s="88"/>
      <c r="G329" s="88"/>
      <c r="H329" s="88"/>
      <c r="I329" s="88"/>
      <c r="J329" s="88"/>
      <c r="K329" s="88"/>
      <c r="L329" s="88"/>
    </row>
    <row r="330" spans="1:12" ht="12.75" customHeight="1" x14ac:dyDescent="0.4">
      <c r="A330" s="88"/>
      <c r="B330" s="88"/>
      <c r="C330" s="90"/>
      <c r="D330" s="88"/>
      <c r="E330" s="90"/>
      <c r="F330" s="88"/>
      <c r="G330" s="88"/>
      <c r="H330" s="88"/>
      <c r="I330" s="88"/>
      <c r="J330" s="88"/>
      <c r="K330" s="88"/>
      <c r="L330" s="88"/>
    </row>
    <row r="331" spans="1:12" ht="12.75" customHeight="1" x14ac:dyDescent="0.4">
      <c r="A331" s="88"/>
      <c r="B331" s="88"/>
      <c r="C331" s="90"/>
      <c r="D331" s="88"/>
      <c r="E331" s="90"/>
      <c r="F331" s="88"/>
      <c r="G331" s="88"/>
      <c r="H331" s="88"/>
      <c r="I331" s="88"/>
      <c r="J331" s="88"/>
      <c r="K331" s="88"/>
      <c r="L331" s="88"/>
    </row>
    <row r="332" spans="1:12" ht="12.75" customHeight="1" x14ac:dyDescent="0.4">
      <c r="A332" s="88"/>
      <c r="B332" s="88"/>
      <c r="C332" s="90"/>
      <c r="D332" s="88"/>
      <c r="E332" s="90"/>
      <c r="F332" s="88"/>
      <c r="G332" s="88"/>
      <c r="H332" s="88"/>
      <c r="I332" s="88"/>
      <c r="J332" s="88"/>
      <c r="K332" s="88"/>
      <c r="L332" s="88"/>
    </row>
    <row r="333" spans="1:12" ht="12.75" customHeight="1" x14ac:dyDescent="0.4">
      <c r="A333" s="88"/>
      <c r="B333" s="88"/>
      <c r="C333" s="90"/>
      <c r="D333" s="88"/>
      <c r="E333" s="90"/>
      <c r="F333" s="88"/>
      <c r="G333" s="88"/>
      <c r="H333" s="88"/>
      <c r="I333" s="88"/>
      <c r="J333" s="88"/>
      <c r="K333" s="88"/>
      <c r="L333" s="88"/>
    </row>
    <row r="334" spans="1:12" ht="12.75" customHeight="1" x14ac:dyDescent="0.4">
      <c r="A334" s="88"/>
      <c r="B334" s="88"/>
      <c r="C334" s="90"/>
      <c r="D334" s="88"/>
      <c r="E334" s="90"/>
      <c r="F334" s="88"/>
      <c r="G334" s="88"/>
      <c r="H334" s="88"/>
      <c r="I334" s="88"/>
      <c r="J334" s="88"/>
      <c r="K334" s="88"/>
      <c r="L334" s="88"/>
    </row>
    <row r="335" spans="1:12" ht="12.75" customHeight="1" x14ac:dyDescent="0.4">
      <c r="A335" s="88"/>
      <c r="B335" s="88"/>
      <c r="C335" s="90"/>
      <c r="D335" s="88"/>
      <c r="E335" s="90"/>
      <c r="F335" s="88"/>
      <c r="G335" s="88"/>
      <c r="H335" s="88"/>
      <c r="I335" s="88"/>
      <c r="J335" s="88"/>
      <c r="K335" s="88"/>
      <c r="L335" s="88"/>
    </row>
    <row r="336" spans="1:12" ht="12.75" customHeight="1" x14ac:dyDescent="0.4">
      <c r="A336" s="88"/>
      <c r="B336" s="88"/>
      <c r="C336" s="90"/>
      <c r="D336" s="88"/>
      <c r="E336" s="90"/>
      <c r="F336" s="88"/>
      <c r="G336" s="88"/>
      <c r="H336" s="88"/>
      <c r="I336" s="88"/>
      <c r="J336" s="88"/>
      <c r="K336" s="88"/>
      <c r="L336" s="88"/>
    </row>
    <row r="337" spans="1:12" ht="12.75" customHeight="1" x14ac:dyDescent="0.4">
      <c r="A337" s="88"/>
      <c r="B337" s="88"/>
      <c r="C337" s="90"/>
      <c r="D337" s="88"/>
      <c r="E337" s="90"/>
      <c r="F337" s="88"/>
      <c r="G337" s="88"/>
      <c r="H337" s="88"/>
      <c r="I337" s="88"/>
      <c r="J337" s="88"/>
      <c r="K337" s="88"/>
      <c r="L337" s="88"/>
    </row>
    <row r="338" spans="1:12" ht="12.75" customHeight="1" x14ac:dyDescent="0.4">
      <c r="A338" s="88"/>
      <c r="B338" s="88"/>
      <c r="C338" s="90"/>
      <c r="D338" s="88"/>
      <c r="E338" s="90"/>
      <c r="F338" s="88"/>
      <c r="G338" s="88"/>
      <c r="H338" s="88"/>
      <c r="I338" s="88"/>
      <c r="J338" s="88"/>
      <c r="K338" s="88"/>
      <c r="L338" s="88"/>
    </row>
    <row r="339" spans="1:12" ht="12.75" customHeight="1" x14ac:dyDescent="0.4">
      <c r="A339" s="88"/>
      <c r="B339" s="88"/>
      <c r="C339" s="90"/>
      <c r="D339" s="88"/>
      <c r="E339" s="90"/>
      <c r="F339" s="88"/>
      <c r="G339" s="88"/>
      <c r="H339" s="88"/>
      <c r="I339" s="88"/>
      <c r="J339" s="88"/>
      <c r="K339" s="88"/>
      <c r="L339" s="88"/>
    </row>
    <row r="340" spans="1:12" ht="12.75" customHeight="1" x14ac:dyDescent="0.4">
      <c r="A340" s="88"/>
      <c r="B340" s="88"/>
      <c r="C340" s="90"/>
      <c r="D340" s="88"/>
      <c r="E340" s="90"/>
      <c r="F340" s="88"/>
      <c r="G340" s="88"/>
      <c r="H340" s="88"/>
      <c r="I340" s="88"/>
      <c r="J340" s="88"/>
      <c r="K340" s="88"/>
      <c r="L340" s="88"/>
    </row>
    <row r="341" spans="1:12" ht="12.75" customHeight="1" x14ac:dyDescent="0.4">
      <c r="A341" s="88"/>
      <c r="B341" s="88"/>
      <c r="C341" s="90"/>
      <c r="D341" s="88"/>
      <c r="E341" s="90"/>
      <c r="F341" s="88"/>
      <c r="G341" s="88"/>
      <c r="H341" s="88"/>
      <c r="I341" s="88"/>
      <c r="J341" s="88"/>
      <c r="K341" s="88"/>
      <c r="L341" s="88"/>
    </row>
    <row r="342" spans="1:12" ht="12.75" customHeight="1" x14ac:dyDescent="0.4">
      <c r="A342" s="88"/>
      <c r="B342" s="88"/>
      <c r="C342" s="90"/>
      <c r="D342" s="88"/>
      <c r="E342" s="90"/>
      <c r="F342" s="88"/>
      <c r="G342" s="88"/>
      <c r="H342" s="88"/>
      <c r="I342" s="88"/>
      <c r="J342" s="88"/>
      <c r="K342" s="88"/>
      <c r="L342" s="88"/>
    </row>
    <row r="343" spans="1:12" ht="12.75" customHeight="1" x14ac:dyDescent="0.4">
      <c r="A343" s="88"/>
      <c r="B343" s="88"/>
      <c r="C343" s="90"/>
      <c r="D343" s="88"/>
      <c r="E343" s="90"/>
      <c r="F343" s="88"/>
      <c r="G343" s="88"/>
      <c r="H343" s="88"/>
      <c r="I343" s="88"/>
      <c r="J343" s="88"/>
      <c r="K343" s="88"/>
      <c r="L343" s="88"/>
    </row>
    <row r="344" spans="1:12" ht="12.75" customHeight="1" x14ac:dyDescent="0.4">
      <c r="A344" s="88"/>
      <c r="B344" s="88"/>
      <c r="C344" s="90"/>
      <c r="D344" s="88"/>
      <c r="E344" s="90"/>
      <c r="F344" s="88"/>
      <c r="G344" s="88"/>
      <c r="H344" s="88"/>
      <c r="I344" s="88"/>
      <c r="J344" s="88"/>
      <c r="K344" s="88"/>
      <c r="L344" s="88"/>
    </row>
    <row r="345" spans="1:12" ht="12.75" customHeight="1" x14ac:dyDescent="0.4">
      <c r="A345" s="88"/>
      <c r="B345" s="88"/>
      <c r="C345" s="90"/>
      <c r="D345" s="88"/>
      <c r="E345" s="90"/>
      <c r="F345" s="88"/>
      <c r="G345" s="88"/>
      <c r="H345" s="88"/>
      <c r="I345" s="88"/>
      <c r="J345" s="88"/>
      <c r="K345" s="88"/>
      <c r="L345" s="88"/>
    </row>
    <row r="346" spans="1:12" ht="12.75" customHeight="1" x14ac:dyDescent="0.4">
      <c r="A346" s="88"/>
      <c r="B346" s="88"/>
      <c r="C346" s="90"/>
      <c r="D346" s="88"/>
      <c r="E346" s="90"/>
      <c r="F346" s="88"/>
      <c r="G346" s="88"/>
      <c r="H346" s="88"/>
      <c r="I346" s="88"/>
      <c r="J346" s="88"/>
      <c r="K346" s="88"/>
      <c r="L346" s="88"/>
    </row>
    <row r="347" spans="1:12" ht="12.75" customHeight="1" x14ac:dyDescent="0.4">
      <c r="A347" s="88"/>
      <c r="B347" s="88"/>
      <c r="C347" s="90"/>
      <c r="D347" s="88"/>
      <c r="E347" s="90"/>
      <c r="F347" s="88"/>
      <c r="G347" s="88"/>
      <c r="H347" s="88"/>
      <c r="I347" s="88"/>
      <c r="J347" s="88"/>
      <c r="K347" s="88"/>
      <c r="L347" s="88"/>
    </row>
    <row r="348" spans="1:12" ht="12.75" customHeight="1" x14ac:dyDescent="0.4">
      <c r="A348" s="88"/>
      <c r="B348" s="88"/>
      <c r="C348" s="90"/>
      <c r="D348" s="88"/>
      <c r="E348" s="90"/>
      <c r="F348" s="88"/>
      <c r="G348" s="88"/>
      <c r="H348" s="88"/>
      <c r="I348" s="88"/>
      <c r="J348" s="88"/>
      <c r="K348" s="88"/>
      <c r="L348" s="88"/>
    </row>
    <row r="349" spans="1:12" ht="12.75" customHeight="1" x14ac:dyDescent="0.4">
      <c r="A349" s="88"/>
      <c r="B349" s="88"/>
      <c r="C349" s="90"/>
      <c r="D349" s="88"/>
      <c r="E349" s="90"/>
      <c r="F349" s="88"/>
      <c r="G349" s="88"/>
      <c r="H349" s="88"/>
      <c r="I349" s="88"/>
      <c r="J349" s="88"/>
      <c r="K349" s="88"/>
      <c r="L349" s="88"/>
    </row>
    <row r="350" spans="1:12" ht="12.75" customHeight="1" x14ac:dyDescent="0.4">
      <c r="A350" s="88"/>
      <c r="B350" s="88"/>
      <c r="C350" s="90"/>
      <c r="D350" s="88"/>
      <c r="E350" s="90"/>
      <c r="F350" s="88"/>
      <c r="G350" s="88"/>
      <c r="H350" s="88"/>
      <c r="I350" s="88"/>
      <c r="J350" s="88"/>
      <c r="K350" s="88"/>
      <c r="L350" s="88"/>
    </row>
    <row r="351" spans="1:12" ht="12.75" customHeight="1" x14ac:dyDescent="0.4">
      <c r="A351" s="88"/>
      <c r="B351" s="88"/>
      <c r="C351" s="90"/>
      <c r="D351" s="88"/>
      <c r="E351" s="90"/>
      <c r="F351" s="88"/>
      <c r="G351" s="88"/>
      <c r="H351" s="88"/>
      <c r="I351" s="88"/>
      <c r="J351" s="88"/>
      <c r="K351" s="88"/>
      <c r="L351" s="88"/>
    </row>
    <row r="352" spans="1:12" ht="12.75" customHeight="1" x14ac:dyDescent="0.4">
      <c r="A352" s="88"/>
      <c r="B352" s="88"/>
      <c r="C352" s="90"/>
      <c r="D352" s="88"/>
      <c r="E352" s="90"/>
      <c r="F352" s="88"/>
      <c r="G352" s="88"/>
      <c r="H352" s="88"/>
      <c r="I352" s="88"/>
      <c r="J352" s="88"/>
      <c r="K352" s="88"/>
      <c r="L352" s="88"/>
    </row>
    <row r="353" spans="1:12" ht="12.75" customHeight="1" x14ac:dyDescent="0.4">
      <c r="A353" s="88"/>
      <c r="B353" s="88"/>
      <c r="C353" s="90"/>
      <c r="D353" s="88"/>
      <c r="E353" s="90"/>
      <c r="F353" s="88"/>
      <c r="G353" s="88"/>
      <c r="H353" s="88"/>
      <c r="I353" s="88"/>
      <c r="J353" s="88"/>
      <c r="K353" s="88"/>
      <c r="L353" s="88"/>
    </row>
    <row r="354" spans="1:12" ht="12.75" customHeight="1" x14ac:dyDescent="0.4">
      <c r="A354" s="88"/>
      <c r="B354" s="88"/>
      <c r="C354" s="90"/>
      <c r="D354" s="88"/>
      <c r="E354" s="90"/>
      <c r="F354" s="88"/>
      <c r="G354" s="88"/>
      <c r="H354" s="88"/>
      <c r="I354" s="88"/>
      <c r="J354" s="88"/>
      <c r="K354" s="88"/>
      <c r="L354" s="88"/>
    </row>
    <row r="355" spans="1:12" ht="12.75" customHeight="1" x14ac:dyDescent="0.4">
      <c r="A355" s="88"/>
      <c r="B355" s="88"/>
      <c r="C355" s="90"/>
      <c r="D355" s="88"/>
      <c r="E355" s="90"/>
      <c r="F355" s="88"/>
      <c r="G355" s="88"/>
      <c r="H355" s="88"/>
      <c r="I355" s="88"/>
      <c r="J355" s="88"/>
      <c r="K355" s="88"/>
      <c r="L355" s="88"/>
    </row>
    <row r="356" spans="1:12" ht="12.75" customHeight="1" x14ac:dyDescent="0.4">
      <c r="A356" s="88"/>
      <c r="B356" s="88"/>
      <c r="C356" s="90"/>
      <c r="D356" s="88"/>
      <c r="E356" s="90"/>
      <c r="F356" s="88"/>
      <c r="G356" s="88"/>
      <c r="H356" s="88"/>
      <c r="I356" s="88"/>
      <c r="J356" s="88"/>
      <c r="K356" s="88"/>
      <c r="L356" s="88"/>
    </row>
    <row r="357" spans="1:12" ht="12.75" customHeight="1" x14ac:dyDescent="0.4">
      <c r="A357" s="88"/>
      <c r="B357" s="88"/>
      <c r="C357" s="90"/>
      <c r="D357" s="88"/>
      <c r="E357" s="90"/>
      <c r="F357" s="88"/>
      <c r="G357" s="88"/>
      <c r="H357" s="88"/>
      <c r="I357" s="88"/>
      <c r="J357" s="88"/>
      <c r="K357" s="88"/>
      <c r="L357" s="88"/>
    </row>
    <row r="358" spans="1:12" ht="12.75" customHeight="1" x14ac:dyDescent="0.4">
      <c r="A358" s="88"/>
      <c r="B358" s="88"/>
      <c r="C358" s="90"/>
      <c r="D358" s="88"/>
      <c r="E358" s="90"/>
      <c r="F358" s="88"/>
      <c r="G358" s="88"/>
      <c r="H358" s="88"/>
      <c r="I358" s="88"/>
      <c r="J358" s="88"/>
      <c r="K358" s="88"/>
      <c r="L358" s="88"/>
    </row>
    <row r="359" spans="1:12" ht="12.75" customHeight="1" x14ac:dyDescent="0.4">
      <c r="A359" s="88"/>
      <c r="B359" s="88"/>
      <c r="C359" s="90"/>
      <c r="D359" s="88"/>
      <c r="E359" s="90"/>
      <c r="F359" s="88"/>
      <c r="G359" s="88"/>
      <c r="H359" s="88"/>
      <c r="I359" s="88"/>
      <c r="J359" s="88"/>
      <c r="K359" s="88"/>
      <c r="L359" s="88"/>
    </row>
    <row r="360" spans="1:12" ht="12.75" customHeight="1" x14ac:dyDescent="0.4">
      <c r="A360" s="88"/>
      <c r="B360" s="88"/>
      <c r="C360" s="90"/>
      <c r="D360" s="88"/>
      <c r="E360" s="90"/>
      <c r="F360" s="88"/>
      <c r="G360" s="88"/>
      <c r="H360" s="88"/>
      <c r="I360" s="88"/>
      <c r="J360" s="88"/>
      <c r="K360" s="88"/>
      <c r="L360" s="88"/>
    </row>
    <row r="361" spans="1:12" ht="12.75" customHeight="1" x14ac:dyDescent="0.4">
      <c r="A361" s="88"/>
      <c r="B361" s="88"/>
      <c r="C361" s="90"/>
      <c r="D361" s="88"/>
      <c r="E361" s="90"/>
      <c r="F361" s="88"/>
      <c r="G361" s="88"/>
      <c r="H361" s="88"/>
      <c r="I361" s="88"/>
      <c r="J361" s="88"/>
      <c r="K361" s="88"/>
      <c r="L361" s="88"/>
    </row>
    <row r="362" spans="1:12" ht="12.75" customHeight="1" x14ac:dyDescent="0.4">
      <c r="A362" s="88"/>
      <c r="B362" s="88"/>
      <c r="C362" s="90"/>
      <c r="D362" s="88"/>
      <c r="E362" s="90"/>
      <c r="F362" s="88"/>
      <c r="G362" s="88"/>
      <c r="H362" s="88"/>
      <c r="I362" s="88"/>
      <c r="J362" s="88"/>
      <c r="K362" s="88"/>
      <c r="L362" s="88"/>
    </row>
    <row r="363" spans="1:12" ht="12.75" customHeight="1" x14ac:dyDescent="0.4">
      <c r="A363" s="88"/>
      <c r="B363" s="88"/>
      <c r="C363" s="90"/>
      <c r="D363" s="88"/>
      <c r="E363" s="90"/>
      <c r="F363" s="88"/>
      <c r="G363" s="88"/>
      <c r="H363" s="88"/>
      <c r="I363" s="88"/>
      <c r="J363" s="88"/>
      <c r="K363" s="88"/>
      <c r="L363" s="88"/>
    </row>
    <row r="364" spans="1:12" ht="12.75" customHeight="1" x14ac:dyDescent="0.4">
      <c r="A364" s="88"/>
      <c r="B364" s="88"/>
      <c r="C364" s="90"/>
      <c r="D364" s="88"/>
      <c r="E364" s="90"/>
      <c r="F364" s="88"/>
      <c r="G364" s="88"/>
      <c r="H364" s="88"/>
      <c r="I364" s="88"/>
      <c r="J364" s="88"/>
      <c r="K364" s="88"/>
      <c r="L364" s="88"/>
    </row>
    <row r="365" spans="1:12" ht="12.75" customHeight="1" x14ac:dyDescent="0.4">
      <c r="A365" s="88"/>
      <c r="B365" s="88"/>
      <c r="C365" s="90"/>
      <c r="D365" s="88"/>
      <c r="E365" s="90"/>
      <c r="F365" s="88"/>
      <c r="G365" s="88"/>
      <c r="H365" s="88"/>
      <c r="I365" s="88"/>
      <c r="J365" s="88"/>
      <c r="K365" s="88"/>
      <c r="L365" s="88"/>
    </row>
    <row r="366" spans="1:12" ht="12.75" customHeight="1" x14ac:dyDescent="0.4">
      <c r="A366" s="88"/>
      <c r="B366" s="88"/>
      <c r="C366" s="90"/>
      <c r="D366" s="88"/>
      <c r="E366" s="90"/>
      <c r="F366" s="88"/>
      <c r="G366" s="88"/>
      <c r="H366" s="88"/>
      <c r="I366" s="88"/>
      <c r="J366" s="88"/>
      <c r="K366" s="88"/>
      <c r="L366" s="88"/>
    </row>
    <row r="367" spans="1:12" ht="12.75" customHeight="1" x14ac:dyDescent="0.4">
      <c r="A367" s="88"/>
      <c r="B367" s="88"/>
      <c r="C367" s="90"/>
      <c r="D367" s="88"/>
      <c r="E367" s="90"/>
      <c r="F367" s="88"/>
      <c r="G367" s="88"/>
      <c r="H367" s="88"/>
      <c r="I367" s="88"/>
      <c r="J367" s="88"/>
      <c r="K367" s="88"/>
      <c r="L367" s="88"/>
    </row>
    <row r="368" spans="1:12" ht="12.75" customHeight="1" x14ac:dyDescent="0.4">
      <c r="A368" s="88"/>
      <c r="B368" s="88"/>
      <c r="C368" s="90"/>
      <c r="D368" s="88"/>
      <c r="E368" s="90"/>
      <c r="F368" s="88"/>
      <c r="G368" s="88"/>
      <c r="H368" s="88"/>
      <c r="I368" s="88"/>
      <c r="J368" s="88"/>
      <c r="K368" s="88"/>
      <c r="L368" s="88"/>
    </row>
    <row r="369" spans="1:12" ht="12.75" customHeight="1" x14ac:dyDescent="0.4">
      <c r="A369" s="88"/>
      <c r="B369" s="88"/>
      <c r="C369" s="90"/>
      <c r="D369" s="88"/>
      <c r="E369" s="90"/>
      <c r="F369" s="88"/>
      <c r="G369" s="88"/>
      <c r="H369" s="88"/>
      <c r="I369" s="88"/>
      <c r="J369" s="88"/>
      <c r="K369" s="88"/>
      <c r="L369" s="88"/>
    </row>
    <row r="370" spans="1:12" ht="12.75" customHeight="1" x14ac:dyDescent="0.4">
      <c r="A370" s="88"/>
      <c r="B370" s="88"/>
      <c r="C370" s="90"/>
      <c r="D370" s="88"/>
      <c r="E370" s="90"/>
      <c r="F370" s="88"/>
      <c r="G370" s="88"/>
      <c r="H370" s="88"/>
      <c r="I370" s="88"/>
      <c r="J370" s="88"/>
      <c r="K370" s="88"/>
      <c r="L370" s="88"/>
    </row>
    <row r="371" spans="1:12" ht="12.75" customHeight="1" x14ac:dyDescent="0.4">
      <c r="A371" s="88"/>
      <c r="B371" s="88"/>
      <c r="C371" s="90"/>
      <c r="D371" s="88"/>
      <c r="E371" s="90"/>
      <c r="F371" s="88"/>
      <c r="G371" s="88"/>
      <c r="H371" s="88"/>
      <c r="I371" s="88"/>
      <c r="J371" s="88"/>
      <c r="K371" s="88"/>
      <c r="L371" s="88"/>
    </row>
    <row r="372" spans="1:12" ht="12.75" customHeight="1" x14ac:dyDescent="0.4">
      <c r="A372" s="88"/>
      <c r="B372" s="88"/>
      <c r="C372" s="90"/>
      <c r="D372" s="88"/>
      <c r="E372" s="90"/>
      <c r="F372" s="88"/>
      <c r="G372" s="88"/>
      <c r="H372" s="88"/>
      <c r="I372" s="88"/>
      <c r="J372" s="88"/>
      <c r="K372" s="88"/>
      <c r="L372" s="88"/>
    </row>
    <row r="373" spans="1:12" ht="12.75" customHeight="1" x14ac:dyDescent="0.4">
      <c r="A373" s="88"/>
      <c r="B373" s="88"/>
      <c r="C373" s="90"/>
      <c r="D373" s="88"/>
      <c r="E373" s="90"/>
      <c r="F373" s="88"/>
      <c r="G373" s="88"/>
      <c r="H373" s="88"/>
      <c r="I373" s="88"/>
      <c r="J373" s="88"/>
      <c r="K373" s="88"/>
      <c r="L373" s="88"/>
    </row>
    <row r="374" spans="1:12" ht="12.75" customHeight="1" x14ac:dyDescent="0.4">
      <c r="A374" s="88"/>
      <c r="B374" s="88"/>
      <c r="C374" s="90"/>
      <c r="D374" s="88"/>
      <c r="E374" s="90"/>
      <c r="F374" s="88"/>
      <c r="G374" s="88"/>
      <c r="H374" s="88"/>
      <c r="I374" s="88"/>
      <c r="J374" s="88"/>
      <c r="K374" s="88"/>
      <c r="L374" s="88"/>
    </row>
    <row r="375" spans="1:12" ht="12.75" customHeight="1" x14ac:dyDescent="0.4">
      <c r="A375" s="88"/>
      <c r="B375" s="88"/>
      <c r="C375" s="90"/>
      <c r="D375" s="88"/>
      <c r="E375" s="90"/>
      <c r="F375" s="88"/>
      <c r="G375" s="88"/>
      <c r="H375" s="88"/>
      <c r="I375" s="88"/>
      <c r="J375" s="88"/>
      <c r="K375" s="88"/>
      <c r="L375" s="88"/>
    </row>
    <row r="376" spans="1:12" ht="12.75" customHeight="1" x14ac:dyDescent="0.4">
      <c r="A376" s="88"/>
      <c r="B376" s="88"/>
      <c r="C376" s="90"/>
      <c r="D376" s="88"/>
      <c r="E376" s="90"/>
      <c r="F376" s="88"/>
      <c r="G376" s="88"/>
      <c r="H376" s="88"/>
      <c r="I376" s="88"/>
      <c r="J376" s="88"/>
      <c r="K376" s="88"/>
      <c r="L376" s="88"/>
    </row>
    <row r="377" spans="1:12" ht="12.75" customHeight="1" x14ac:dyDescent="0.4">
      <c r="A377" s="88"/>
      <c r="B377" s="88"/>
      <c r="C377" s="90"/>
      <c r="D377" s="88"/>
      <c r="E377" s="90"/>
      <c r="F377" s="88"/>
      <c r="G377" s="88"/>
      <c r="H377" s="88"/>
      <c r="I377" s="88"/>
      <c r="J377" s="88"/>
      <c r="K377" s="88"/>
      <c r="L377" s="88"/>
    </row>
    <row r="378" spans="1:12" ht="12.75" customHeight="1" x14ac:dyDescent="0.4">
      <c r="A378" s="88"/>
      <c r="B378" s="88"/>
      <c r="C378" s="90"/>
      <c r="D378" s="88"/>
      <c r="E378" s="90"/>
      <c r="F378" s="88"/>
      <c r="G378" s="88"/>
      <c r="H378" s="88"/>
      <c r="I378" s="88"/>
      <c r="J378" s="88"/>
      <c r="K378" s="88"/>
      <c r="L378" s="88"/>
    </row>
    <row r="379" spans="1:12" ht="12.75" customHeight="1" x14ac:dyDescent="0.4">
      <c r="A379" s="88"/>
      <c r="B379" s="88"/>
      <c r="C379" s="90"/>
      <c r="D379" s="88"/>
      <c r="E379" s="90"/>
      <c r="F379" s="88"/>
      <c r="G379" s="88"/>
      <c r="H379" s="88"/>
      <c r="I379" s="88"/>
      <c r="J379" s="88"/>
      <c r="K379" s="88"/>
      <c r="L379" s="88"/>
    </row>
    <row r="380" spans="1:12" ht="12.75" customHeight="1" x14ac:dyDescent="0.4">
      <c r="A380" s="88"/>
      <c r="B380" s="88"/>
      <c r="C380" s="90"/>
      <c r="D380" s="88"/>
      <c r="E380" s="90"/>
      <c r="F380" s="88"/>
      <c r="G380" s="88"/>
      <c r="H380" s="88"/>
      <c r="I380" s="88"/>
      <c r="J380" s="88"/>
      <c r="K380" s="88"/>
      <c r="L380" s="88"/>
    </row>
    <row r="381" spans="1:12" ht="12.75" customHeight="1" x14ac:dyDescent="0.4">
      <c r="A381" s="88"/>
      <c r="B381" s="88"/>
      <c r="C381" s="90"/>
      <c r="D381" s="88"/>
      <c r="E381" s="90"/>
      <c r="F381" s="88"/>
      <c r="G381" s="88"/>
      <c r="H381" s="88"/>
      <c r="I381" s="88"/>
      <c r="J381" s="88"/>
      <c r="K381" s="88"/>
      <c r="L381" s="88"/>
    </row>
    <row r="382" spans="1:12" ht="12.75" customHeight="1" x14ac:dyDescent="0.4">
      <c r="A382" s="88"/>
      <c r="B382" s="88"/>
      <c r="C382" s="90"/>
      <c r="D382" s="88"/>
      <c r="E382" s="90"/>
      <c r="F382" s="88"/>
      <c r="G382" s="88"/>
      <c r="H382" s="88"/>
      <c r="I382" s="88"/>
      <c r="J382" s="88"/>
      <c r="K382" s="88"/>
      <c r="L382" s="88"/>
    </row>
    <row r="383" spans="1:12" ht="12.75" customHeight="1" x14ac:dyDescent="0.4">
      <c r="A383" s="88"/>
      <c r="B383" s="88"/>
      <c r="C383" s="90"/>
      <c r="D383" s="88"/>
      <c r="E383" s="90"/>
      <c r="F383" s="88"/>
      <c r="G383" s="88"/>
      <c r="H383" s="88"/>
      <c r="I383" s="88"/>
      <c r="J383" s="88"/>
      <c r="K383" s="88"/>
      <c r="L383" s="88"/>
    </row>
    <row r="384" spans="1:12" ht="12.75" customHeight="1" x14ac:dyDescent="0.4">
      <c r="A384" s="88"/>
      <c r="B384" s="88"/>
      <c r="C384" s="90"/>
      <c r="D384" s="88"/>
      <c r="E384" s="90"/>
      <c r="F384" s="88"/>
      <c r="G384" s="88"/>
      <c r="H384" s="88"/>
      <c r="I384" s="88"/>
      <c r="J384" s="88"/>
      <c r="K384" s="88"/>
      <c r="L384" s="88"/>
    </row>
    <row r="385" spans="1:12" ht="12.75" customHeight="1" x14ac:dyDescent="0.4">
      <c r="A385" s="88"/>
      <c r="B385" s="88"/>
      <c r="C385" s="90"/>
      <c r="D385" s="88"/>
      <c r="E385" s="90"/>
      <c r="F385" s="88"/>
      <c r="G385" s="88"/>
      <c r="H385" s="88"/>
      <c r="I385" s="88"/>
      <c r="J385" s="88"/>
      <c r="K385" s="88"/>
      <c r="L385" s="88"/>
    </row>
    <row r="386" spans="1:12" ht="12.75" customHeight="1" x14ac:dyDescent="0.4">
      <c r="A386" s="88"/>
      <c r="B386" s="88"/>
      <c r="C386" s="90"/>
      <c r="D386" s="88"/>
      <c r="E386" s="90"/>
      <c r="F386" s="88"/>
      <c r="G386" s="88"/>
      <c r="H386" s="88"/>
      <c r="I386" s="88"/>
      <c r="J386" s="88"/>
      <c r="K386" s="88"/>
      <c r="L386" s="88"/>
    </row>
    <row r="387" spans="1:12" ht="12.75" customHeight="1" x14ac:dyDescent="0.4">
      <c r="A387" s="88"/>
      <c r="B387" s="88"/>
      <c r="C387" s="90"/>
      <c r="D387" s="88"/>
      <c r="E387" s="90"/>
      <c r="F387" s="88"/>
      <c r="G387" s="88"/>
      <c r="H387" s="88"/>
      <c r="I387" s="88"/>
      <c r="J387" s="88"/>
      <c r="K387" s="88"/>
      <c r="L387" s="88"/>
    </row>
    <row r="388" spans="1:12" ht="12.75" customHeight="1" x14ac:dyDescent="0.4">
      <c r="A388" s="88"/>
      <c r="B388" s="88"/>
      <c r="C388" s="90"/>
      <c r="D388" s="88"/>
      <c r="E388" s="90"/>
      <c r="F388" s="88"/>
      <c r="G388" s="88"/>
      <c r="H388" s="88"/>
      <c r="I388" s="88"/>
      <c r="J388" s="88"/>
      <c r="K388" s="88"/>
      <c r="L388" s="88"/>
    </row>
    <row r="389" spans="1:12" ht="12.75" customHeight="1" x14ac:dyDescent="0.4">
      <c r="A389" s="88"/>
      <c r="B389" s="88"/>
      <c r="C389" s="90"/>
      <c r="D389" s="88"/>
      <c r="E389" s="90"/>
      <c r="F389" s="88"/>
      <c r="G389" s="88"/>
      <c r="H389" s="88"/>
      <c r="I389" s="88"/>
      <c r="J389" s="88"/>
      <c r="K389" s="88"/>
      <c r="L389" s="88"/>
    </row>
    <row r="390" spans="1:12" ht="12.75" customHeight="1" x14ac:dyDescent="0.4">
      <c r="A390" s="88"/>
      <c r="B390" s="88"/>
      <c r="C390" s="90"/>
      <c r="D390" s="88"/>
      <c r="E390" s="90"/>
      <c r="F390" s="88"/>
      <c r="G390" s="88"/>
      <c r="H390" s="88"/>
      <c r="I390" s="88"/>
      <c r="J390" s="88"/>
      <c r="K390" s="88"/>
      <c r="L390" s="88"/>
    </row>
    <row r="391" spans="1:12" ht="12.75" customHeight="1" x14ac:dyDescent="0.4">
      <c r="A391" s="88"/>
      <c r="B391" s="88"/>
      <c r="C391" s="90"/>
      <c r="D391" s="88"/>
      <c r="E391" s="90"/>
      <c r="F391" s="88"/>
      <c r="G391" s="88"/>
      <c r="H391" s="88"/>
      <c r="I391" s="88"/>
      <c r="J391" s="88"/>
      <c r="K391" s="88"/>
      <c r="L391" s="88"/>
    </row>
    <row r="392" spans="1:12" ht="12.75" customHeight="1" x14ac:dyDescent="0.4">
      <c r="A392" s="88"/>
      <c r="B392" s="88"/>
      <c r="C392" s="90"/>
      <c r="D392" s="88"/>
      <c r="E392" s="90"/>
      <c r="F392" s="88"/>
      <c r="G392" s="88"/>
      <c r="H392" s="88"/>
      <c r="I392" s="88"/>
      <c r="J392" s="88"/>
      <c r="K392" s="88"/>
      <c r="L392" s="88"/>
    </row>
    <row r="393" spans="1:12" ht="12.75" customHeight="1" x14ac:dyDescent="0.4">
      <c r="A393" s="88"/>
      <c r="B393" s="88"/>
      <c r="C393" s="90"/>
      <c r="D393" s="88"/>
      <c r="E393" s="90"/>
      <c r="F393" s="88"/>
      <c r="G393" s="88"/>
      <c r="H393" s="88"/>
      <c r="I393" s="88"/>
      <c r="J393" s="88"/>
      <c r="K393" s="88"/>
      <c r="L393" s="88"/>
    </row>
    <row r="394" spans="1:12" ht="12.75" customHeight="1" x14ac:dyDescent="0.4">
      <c r="A394" s="88"/>
      <c r="B394" s="88"/>
      <c r="C394" s="90"/>
      <c r="D394" s="88"/>
      <c r="E394" s="90"/>
      <c r="F394" s="88"/>
      <c r="G394" s="88"/>
      <c r="H394" s="88"/>
      <c r="I394" s="88"/>
      <c r="J394" s="88"/>
      <c r="K394" s="88"/>
      <c r="L394" s="88"/>
    </row>
    <row r="395" spans="1:12" ht="12.75" customHeight="1" x14ac:dyDescent="0.4">
      <c r="A395" s="88"/>
      <c r="B395" s="88"/>
      <c r="C395" s="90"/>
      <c r="D395" s="88"/>
      <c r="E395" s="90"/>
      <c r="F395" s="88"/>
      <c r="G395" s="88"/>
      <c r="H395" s="88"/>
      <c r="I395" s="88"/>
      <c r="J395" s="88"/>
      <c r="K395" s="88"/>
      <c r="L395" s="88"/>
    </row>
    <row r="396" spans="1:12" ht="12.75" customHeight="1" x14ac:dyDescent="0.4">
      <c r="A396" s="88"/>
      <c r="B396" s="88"/>
      <c r="C396" s="90"/>
      <c r="D396" s="88"/>
      <c r="E396" s="90"/>
      <c r="F396" s="88"/>
      <c r="G396" s="88"/>
      <c r="H396" s="88"/>
      <c r="I396" s="88"/>
      <c r="J396" s="88"/>
      <c r="K396" s="88"/>
      <c r="L396" s="88"/>
    </row>
    <row r="397" spans="1:12" ht="12.75" customHeight="1" x14ac:dyDescent="0.4">
      <c r="A397" s="88"/>
      <c r="B397" s="88"/>
      <c r="C397" s="90"/>
      <c r="D397" s="88"/>
      <c r="E397" s="90"/>
      <c r="F397" s="88"/>
      <c r="G397" s="88"/>
      <c r="H397" s="88"/>
      <c r="I397" s="88"/>
      <c r="J397" s="88"/>
      <c r="K397" s="88"/>
      <c r="L397" s="88"/>
    </row>
    <row r="398" spans="1:12" ht="12.75" customHeight="1" x14ac:dyDescent="0.4">
      <c r="A398" s="88"/>
      <c r="B398" s="88"/>
      <c r="C398" s="90"/>
      <c r="D398" s="88"/>
      <c r="E398" s="90"/>
      <c r="F398" s="88"/>
      <c r="G398" s="88"/>
      <c r="H398" s="88"/>
      <c r="I398" s="88"/>
      <c r="J398" s="88"/>
      <c r="K398" s="88"/>
      <c r="L398" s="88"/>
    </row>
    <row r="399" spans="1:12" ht="12.75" customHeight="1" x14ac:dyDescent="0.4">
      <c r="A399" s="88"/>
      <c r="B399" s="88"/>
      <c r="C399" s="90"/>
      <c r="D399" s="88"/>
      <c r="E399" s="90"/>
      <c r="F399" s="88"/>
      <c r="G399" s="88"/>
      <c r="H399" s="88"/>
      <c r="I399" s="88"/>
      <c r="J399" s="88"/>
      <c r="K399" s="88"/>
      <c r="L399" s="88"/>
    </row>
    <row r="400" spans="1:12" ht="12.75" customHeight="1" x14ac:dyDescent="0.4">
      <c r="A400" s="88"/>
      <c r="B400" s="88"/>
      <c r="C400" s="90"/>
      <c r="D400" s="88"/>
      <c r="E400" s="90"/>
      <c r="F400" s="88"/>
      <c r="G400" s="88"/>
      <c r="H400" s="88"/>
      <c r="I400" s="88"/>
      <c r="J400" s="88"/>
      <c r="K400" s="88"/>
      <c r="L400" s="88"/>
    </row>
    <row r="401" spans="1:12" ht="12.75" customHeight="1" x14ac:dyDescent="0.4">
      <c r="A401" s="88"/>
      <c r="B401" s="88"/>
      <c r="C401" s="90"/>
      <c r="D401" s="88"/>
      <c r="E401" s="90"/>
      <c r="F401" s="88"/>
      <c r="G401" s="88"/>
      <c r="H401" s="88"/>
      <c r="I401" s="88"/>
      <c r="J401" s="88"/>
      <c r="K401" s="88"/>
      <c r="L401" s="88"/>
    </row>
    <row r="402" spans="1:12" ht="12.75" customHeight="1" x14ac:dyDescent="0.4">
      <c r="A402" s="88"/>
      <c r="B402" s="88"/>
      <c r="C402" s="90"/>
      <c r="D402" s="88"/>
      <c r="E402" s="90"/>
      <c r="F402" s="88"/>
      <c r="G402" s="88"/>
      <c r="H402" s="88"/>
      <c r="I402" s="88"/>
      <c r="J402" s="88"/>
      <c r="K402" s="88"/>
      <c r="L402" s="88"/>
    </row>
    <row r="403" spans="1:12" ht="12.75" customHeight="1" x14ac:dyDescent="0.4">
      <c r="A403" s="88"/>
      <c r="B403" s="88"/>
      <c r="C403" s="90"/>
      <c r="D403" s="88"/>
      <c r="E403" s="90"/>
      <c r="F403" s="88"/>
      <c r="G403" s="88"/>
      <c r="H403" s="88"/>
      <c r="I403" s="88"/>
      <c r="J403" s="88"/>
      <c r="K403" s="88"/>
      <c r="L403" s="88"/>
    </row>
    <row r="404" spans="1:12" ht="12.75" customHeight="1" x14ac:dyDescent="0.4">
      <c r="A404" s="88"/>
      <c r="B404" s="88"/>
      <c r="C404" s="90"/>
      <c r="D404" s="88"/>
      <c r="E404" s="90"/>
      <c r="F404" s="88"/>
      <c r="G404" s="88"/>
      <c r="H404" s="88"/>
      <c r="I404" s="88"/>
      <c r="J404" s="88"/>
      <c r="K404" s="88"/>
      <c r="L404" s="88"/>
    </row>
    <row r="405" spans="1:12" ht="12.75" customHeight="1" x14ac:dyDescent="0.4">
      <c r="A405" s="88"/>
      <c r="B405" s="88"/>
      <c r="C405" s="90"/>
      <c r="D405" s="88"/>
      <c r="E405" s="90"/>
      <c r="F405" s="88"/>
      <c r="G405" s="88"/>
      <c r="H405" s="88"/>
      <c r="I405" s="88"/>
      <c r="J405" s="88"/>
      <c r="K405" s="88"/>
      <c r="L405" s="88"/>
    </row>
    <row r="406" spans="1:12" ht="12.75" customHeight="1" x14ac:dyDescent="0.4">
      <c r="A406" s="88"/>
      <c r="B406" s="88"/>
      <c r="C406" s="90"/>
      <c r="D406" s="88"/>
      <c r="E406" s="90"/>
      <c r="F406" s="88"/>
      <c r="G406" s="88"/>
      <c r="H406" s="88"/>
      <c r="I406" s="88"/>
      <c r="J406" s="88"/>
      <c r="K406" s="88"/>
      <c r="L406" s="88"/>
    </row>
    <row r="407" spans="1:12" ht="12.75" customHeight="1" x14ac:dyDescent="0.4">
      <c r="A407" s="88"/>
      <c r="B407" s="88"/>
      <c r="C407" s="90"/>
      <c r="D407" s="88"/>
      <c r="E407" s="90"/>
      <c r="F407" s="88"/>
      <c r="G407" s="88"/>
      <c r="H407" s="88"/>
      <c r="I407" s="88"/>
      <c r="J407" s="88"/>
      <c r="K407" s="88"/>
      <c r="L407" s="88"/>
    </row>
    <row r="408" spans="1:12" ht="12.75" customHeight="1" x14ac:dyDescent="0.4">
      <c r="A408" s="88"/>
      <c r="B408" s="88"/>
      <c r="C408" s="90"/>
      <c r="D408" s="88"/>
      <c r="E408" s="90"/>
      <c r="F408" s="88"/>
      <c r="G408" s="88"/>
      <c r="H408" s="88"/>
      <c r="I408" s="88"/>
      <c r="J408" s="88"/>
      <c r="K408" s="88"/>
      <c r="L408" s="88"/>
    </row>
    <row r="409" spans="1:12" ht="12.75" customHeight="1" x14ac:dyDescent="0.4">
      <c r="A409" s="88"/>
      <c r="B409" s="88"/>
      <c r="C409" s="90"/>
      <c r="D409" s="88"/>
      <c r="E409" s="90"/>
      <c r="F409" s="88"/>
      <c r="G409" s="88"/>
      <c r="H409" s="88"/>
      <c r="I409" s="88"/>
      <c r="J409" s="88"/>
      <c r="K409" s="88"/>
      <c r="L409" s="88"/>
    </row>
    <row r="410" spans="1:12" ht="12.75" customHeight="1" x14ac:dyDescent="0.4">
      <c r="A410" s="88"/>
      <c r="B410" s="88"/>
      <c r="C410" s="90"/>
      <c r="D410" s="88"/>
      <c r="E410" s="90"/>
      <c r="F410" s="88"/>
      <c r="G410" s="88"/>
      <c r="H410" s="88"/>
      <c r="I410" s="88"/>
      <c r="J410" s="88"/>
      <c r="K410" s="88"/>
      <c r="L410" s="88"/>
    </row>
    <row r="411" spans="1:12" ht="12.75" customHeight="1" x14ac:dyDescent="0.4">
      <c r="A411" s="88"/>
      <c r="B411" s="88"/>
      <c r="C411" s="90"/>
      <c r="D411" s="88"/>
      <c r="E411" s="90"/>
      <c r="F411" s="88"/>
      <c r="G411" s="88"/>
      <c r="H411" s="88"/>
      <c r="I411" s="88"/>
      <c r="J411" s="88"/>
      <c r="K411" s="88"/>
      <c r="L411" s="88"/>
    </row>
    <row r="412" spans="1:12" ht="12.75" customHeight="1" x14ac:dyDescent="0.4">
      <c r="A412" s="88"/>
      <c r="B412" s="88"/>
      <c r="C412" s="90"/>
      <c r="D412" s="88"/>
      <c r="E412" s="90"/>
      <c r="F412" s="88"/>
      <c r="G412" s="88"/>
      <c r="H412" s="88"/>
      <c r="I412" s="88"/>
      <c r="J412" s="88"/>
      <c r="K412" s="88"/>
      <c r="L412" s="88"/>
    </row>
    <row r="413" spans="1:12" ht="12.75" customHeight="1" x14ac:dyDescent="0.4">
      <c r="A413" s="88"/>
      <c r="B413" s="88"/>
      <c r="C413" s="90"/>
      <c r="D413" s="88"/>
      <c r="E413" s="90"/>
      <c r="F413" s="88"/>
      <c r="G413" s="88"/>
      <c r="H413" s="88"/>
      <c r="I413" s="88"/>
      <c r="J413" s="88"/>
      <c r="K413" s="88"/>
      <c r="L413" s="88"/>
    </row>
    <row r="414" spans="1:12" ht="12.75" customHeight="1" x14ac:dyDescent="0.4">
      <c r="A414" s="88"/>
      <c r="B414" s="88"/>
      <c r="C414" s="90"/>
      <c r="D414" s="88"/>
      <c r="E414" s="90"/>
      <c r="F414" s="88"/>
      <c r="G414" s="88"/>
      <c r="H414" s="88"/>
      <c r="I414" s="88"/>
      <c r="J414" s="88"/>
      <c r="K414" s="88"/>
      <c r="L414" s="88"/>
    </row>
    <row r="415" spans="1:12" ht="12.75" customHeight="1" x14ac:dyDescent="0.4">
      <c r="A415" s="88"/>
      <c r="B415" s="88"/>
      <c r="C415" s="90"/>
      <c r="D415" s="88"/>
      <c r="E415" s="90"/>
      <c r="F415" s="88"/>
      <c r="G415" s="88"/>
      <c r="H415" s="88"/>
      <c r="I415" s="88"/>
      <c r="J415" s="88"/>
      <c r="K415" s="88"/>
      <c r="L415" s="88"/>
    </row>
    <row r="416" spans="1:12" ht="12.75" customHeight="1" x14ac:dyDescent="0.4">
      <c r="A416" s="88"/>
      <c r="B416" s="88"/>
      <c r="C416" s="90"/>
      <c r="D416" s="88"/>
      <c r="E416" s="90"/>
      <c r="F416" s="88"/>
      <c r="G416" s="88"/>
      <c r="H416" s="88"/>
      <c r="I416" s="88"/>
      <c r="J416" s="88"/>
      <c r="K416" s="88"/>
      <c r="L416" s="88"/>
    </row>
    <row r="417" spans="1:12" ht="12.75" customHeight="1" x14ac:dyDescent="0.4">
      <c r="A417" s="88"/>
      <c r="B417" s="88"/>
      <c r="C417" s="90"/>
      <c r="D417" s="88"/>
      <c r="E417" s="90"/>
      <c r="F417" s="88"/>
      <c r="G417" s="88"/>
      <c r="H417" s="88"/>
      <c r="I417" s="88"/>
      <c r="J417" s="88"/>
      <c r="K417" s="88"/>
      <c r="L417" s="88"/>
    </row>
    <row r="418" spans="1:12" ht="12.75" customHeight="1" x14ac:dyDescent="0.4">
      <c r="A418" s="88"/>
      <c r="B418" s="88"/>
      <c r="C418" s="90"/>
      <c r="D418" s="88"/>
      <c r="E418" s="90"/>
      <c r="F418" s="88"/>
      <c r="G418" s="88"/>
      <c r="H418" s="88"/>
      <c r="I418" s="88"/>
      <c r="J418" s="88"/>
      <c r="K418" s="88"/>
      <c r="L418" s="88"/>
    </row>
    <row r="419" spans="1:12" ht="12.75" customHeight="1" x14ac:dyDescent="0.4">
      <c r="A419" s="88"/>
      <c r="B419" s="88"/>
      <c r="C419" s="90"/>
      <c r="D419" s="88"/>
      <c r="E419" s="90"/>
      <c r="F419" s="88"/>
      <c r="G419" s="88"/>
      <c r="H419" s="88"/>
      <c r="I419" s="88"/>
      <c r="J419" s="88"/>
      <c r="K419" s="88"/>
      <c r="L419" s="88"/>
    </row>
    <row r="420" spans="1:12" ht="12.6" x14ac:dyDescent="0.4">
      <c r="A420" s="88"/>
      <c r="B420" s="88"/>
      <c r="C420" s="90"/>
      <c r="D420" s="88"/>
      <c r="E420" s="90"/>
      <c r="F420" s="88"/>
      <c r="G420" s="88"/>
      <c r="H420" s="88"/>
      <c r="I420" s="88"/>
      <c r="J420" s="88"/>
      <c r="K420" s="88"/>
      <c r="L420" s="88"/>
    </row>
  </sheetData>
  <mergeCells count="4">
    <mergeCell ref="A1:H1"/>
    <mergeCell ref="A2:H2"/>
    <mergeCell ref="A36:H36"/>
    <mergeCell ref="A3:H3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54"/>
  <sheetViews>
    <sheetView workbookViewId="0">
      <selection activeCell="A40" sqref="A40:A53"/>
    </sheetView>
  </sheetViews>
  <sheetFormatPr defaultColWidth="9.1640625" defaultRowHeight="12.3" x14ac:dyDescent="0.4"/>
  <cols>
    <col min="1" max="1" width="5.71875" style="1" bestFit="1" customWidth="1"/>
    <col min="2" max="2" width="26.5546875" style="3" bestFit="1" customWidth="1"/>
    <col min="3" max="3" width="5.27734375" style="1" bestFit="1" customWidth="1"/>
    <col min="4" max="4" width="5.44140625" style="1" bestFit="1" customWidth="1"/>
    <col min="5" max="5" width="39" style="3" bestFit="1" customWidth="1"/>
    <col min="6" max="6" width="11" style="1" bestFit="1" customWidth="1"/>
    <col min="7" max="7" width="9.83203125" style="1" bestFit="1" customWidth="1"/>
    <col min="8" max="8" width="9.5546875" style="1" bestFit="1" customWidth="1"/>
    <col min="9" max="9" width="7.5546875" style="1" bestFit="1" customWidth="1"/>
    <col min="10" max="10" width="6.83203125" style="1" bestFit="1" customWidth="1"/>
    <col min="11" max="11" width="9" style="1" bestFit="1" customWidth="1"/>
    <col min="12" max="13" width="8.27734375" style="1" bestFit="1" customWidth="1"/>
    <col min="14" max="14" width="9.83203125" style="1" bestFit="1" customWidth="1"/>
    <col min="15" max="15" width="8" style="1" bestFit="1" customWidth="1"/>
    <col min="16" max="16" width="6.27734375" style="1" bestFit="1" customWidth="1"/>
    <col min="17" max="17" width="9.27734375" style="1" bestFit="1" customWidth="1"/>
    <col min="18" max="18" width="5.83203125" style="1" bestFit="1" customWidth="1"/>
    <col min="19" max="19" width="8" style="1" bestFit="1" customWidth="1"/>
    <col min="20" max="20" width="6.27734375" style="1" bestFit="1" customWidth="1"/>
    <col min="21" max="22" width="9.1640625" style="1"/>
    <col min="23" max="23" width="10.27734375" style="1" bestFit="1" customWidth="1"/>
    <col min="24" max="24" width="31.83203125" style="1" bestFit="1" customWidth="1"/>
    <col min="25" max="16384" width="9.1640625" style="1"/>
  </cols>
  <sheetData>
    <row r="1" spans="1:21" s="47" customFormat="1" ht="46.5" customHeight="1" x14ac:dyDescent="0.4">
      <c r="A1" s="158" t="s">
        <v>391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</row>
    <row r="2" spans="1:21" s="47" customFormat="1" x14ac:dyDescent="0.4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s="47" customFormat="1" ht="20.100000000000001" x14ac:dyDescent="0.4">
      <c r="A3" s="120" t="s">
        <v>390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21" s="47" customFormat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21" ht="15" x14ac:dyDescent="0.4">
      <c r="A5" s="148" t="s">
        <v>370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21" x14ac:dyDescent="0.4">
      <c r="A6" s="21" t="s">
        <v>398</v>
      </c>
      <c r="B6" s="21" t="s">
        <v>18</v>
      </c>
      <c r="C6" s="21" t="s">
        <v>2</v>
      </c>
      <c r="D6" s="21" t="s">
        <v>4</v>
      </c>
      <c r="E6" s="21" t="s">
        <v>3</v>
      </c>
      <c r="F6" s="21" t="s">
        <v>384</v>
      </c>
      <c r="G6" s="21" t="s">
        <v>392</v>
      </c>
      <c r="H6" s="21" t="s">
        <v>385</v>
      </c>
      <c r="I6" s="21" t="s">
        <v>386</v>
      </c>
      <c r="J6" s="21" t="s">
        <v>387</v>
      </c>
      <c r="K6" s="21" t="s">
        <v>393</v>
      </c>
      <c r="L6" s="21" t="s">
        <v>394</v>
      </c>
      <c r="M6" s="21" t="s">
        <v>395</v>
      </c>
      <c r="N6" s="21" t="s">
        <v>396</v>
      </c>
      <c r="O6" s="21" t="s">
        <v>397</v>
      </c>
      <c r="P6" s="21" t="s">
        <v>389</v>
      </c>
    </row>
    <row r="7" spans="1:21" x14ac:dyDescent="0.4">
      <c r="A7" s="21">
        <v>1</v>
      </c>
      <c r="B7" s="21" t="s">
        <v>342</v>
      </c>
      <c r="C7" s="21">
        <v>1992</v>
      </c>
      <c r="D7" s="21" t="s">
        <v>7</v>
      </c>
      <c r="E7" s="21" t="s">
        <v>226</v>
      </c>
      <c r="F7" s="21">
        <v>27</v>
      </c>
      <c r="G7" s="21">
        <v>0</v>
      </c>
      <c r="H7" s="21">
        <v>25</v>
      </c>
      <c r="I7" s="21">
        <v>22</v>
      </c>
      <c r="J7" s="21">
        <v>18.5</v>
      </c>
      <c r="K7" s="21">
        <v>0</v>
      </c>
      <c r="L7" s="21">
        <v>0</v>
      </c>
      <c r="M7" s="21">
        <v>0</v>
      </c>
      <c r="N7" s="21">
        <v>0</v>
      </c>
      <c r="O7" s="21">
        <f t="shared" ref="O7:O37" si="0">SUM(F7:N7)</f>
        <v>92.5</v>
      </c>
      <c r="P7" s="21">
        <v>4</v>
      </c>
      <c r="Q7" s="27"/>
      <c r="R7" s="27"/>
      <c r="S7" s="27"/>
      <c r="U7" s="40"/>
    </row>
    <row r="8" spans="1:21" x14ac:dyDescent="0.4">
      <c r="A8" s="21">
        <f>1+A7</f>
        <v>2</v>
      </c>
      <c r="B8" s="21" t="s">
        <v>112</v>
      </c>
      <c r="C8" s="21">
        <v>1983</v>
      </c>
      <c r="D8" s="21" t="s">
        <v>7</v>
      </c>
      <c r="E8" s="21" t="s">
        <v>22</v>
      </c>
      <c r="F8" s="21">
        <v>20</v>
      </c>
      <c r="G8" s="21">
        <v>0</v>
      </c>
      <c r="H8" s="21">
        <v>8</v>
      </c>
      <c r="I8" s="21">
        <v>21</v>
      </c>
      <c r="J8" s="21">
        <v>9</v>
      </c>
      <c r="K8" s="21">
        <v>0</v>
      </c>
      <c r="L8" s="21">
        <v>0</v>
      </c>
      <c r="M8" s="21">
        <v>0</v>
      </c>
      <c r="N8" s="21">
        <v>0</v>
      </c>
      <c r="O8" s="21">
        <f t="shared" si="0"/>
        <v>58</v>
      </c>
      <c r="P8" s="21">
        <v>4</v>
      </c>
    </row>
    <row r="9" spans="1:21" x14ac:dyDescent="0.4">
      <c r="A9" s="21">
        <f t="shared" ref="A9:A10" si="1">1+A8</f>
        <v>3</v>
      </c>
      <c r="B9" s="21" t="s">
        <v>773</v>
      </c>
      <c r="C9" s="21">
        <v>1993</v>
      </c>
      <c r="D9" s="21" t="s">
        <v>7</v>
      </c>
      <c r="E9" s="21" t="s">
        <v>24</v>
      </c>
      <c r="F9" s="21">
        <v>0</v>
      </c>
      <c r="G9" s="21">
        <v>0</v>
      </c>
      <c r="H9" s="21">
        <v>24</v>
      </c>
      <c r="I9" s="21">
        <v>18</v>
      </c>
      <c r="J9" s="21">
        <v>20</v>
      </c>
      <c r="K9" s="21">
        <v>0</v>
      </c>
      <c r="L9" s="21">
        <v>0</v>
      </c>
      <c r="M9" s="21">
        <v>0</v>
      </c>
      <c r="N9" s="21">
        <v>0</v>
      </c>
      <c r="O9" s="21">
        <f t="shared" si="0"/>
        <v>62</v>
      </c>
      <c r="P9" s="21">
        <v>3</v>
      </c>
    </row>
    <row r="10" spans="1:21" x14ac:dyDescent="0.4">
      <c r="A10" s="21">
        <f t="shared" si="1"/>
        <v>4</v>
      </c>
      <c r="B10" s="21" t="s">
        <v>165</v>
      </c>
      <c r="C10" s="21">
        <v>1991</v>
      </c>
      <c r="D10" s="21" t="s">
        <v>7</v>
      </c>
      <c r="E10" s="21" t="s">
        <v>125</v>
      </c>
      <c r="F10" s="21">
        <v>17</v>
      </c>
      <c r="G10" s="21">
        <v>0</v>
      </c>
      <c r="H10" s="21">
        <v>4</v>
      </c>
      <c r="I10" s="21">
        <v>29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f t="shared" si="0"/>
        <v>50</v>
      </c>
      <c r="P10" s="21">
        <v>3</v>
      </c>
    </row>
    <row r="11" spans="1:21" x14ac:dyDescent="0.4">
      <c r="A11" s="21">
        <v>2</v>
      </c>
      <c r="B11" s="21" t="s">
        <v>344</v>
      </c>
      <c r="C11" s="21">
        <v>1997</v>
      </c>
      <c r="D11" s="21" t="s">
        <v>25</v>
      </c>
      <c r="E11" s="21" t="s">
        <v>226</v>
      </c>
      <c r="F11" s="21">
        <v>19</v>
      </c>
      <c r="G11" s="21">
        <v>0</v>
      </c>
      <c r="H11" s="21">
        <v>19</v>
      </c>
      <c r="I11" s="21">
        <v>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f t="shared" si="0"/>
        <v>47</v>
      </c>
      <c r="P11" s="21">
        <v>3</v>
      </c>
    </row>
    <row r="12" spans="1:21" x14ac:dyDescent="0.4">
      <c r="A12" s="21">
        <f t="shared" ref="A12:A37" si="2">1+A11</f>
        <v>3</v>
      </c>
      <c r="B12" s="21" t="s">
        <v>751</v>
      </c>
      <c r="C12" s="21">
        <v>1997</v>
      </c>
      <c r="D12" s="21" t="s">
        <v>25</v>
      </c>
      <c r="E12" s="21" t="s">
        <v>137</v>
      </c>
      <c r="F12" s="21">
        <v>0</v>
      </c>
      <c r="G12" s="21">
        <v>0</v>
      </c>
      <c r="H12" s="21">
        <v>37</v>
      </c>
      <c r="I12" s="21">
        <v>0</v>
      </c>
      <c r="J12" s="21">
        <v>39</v>
      </c>
      <c r="K12" s="21">
        <v>0</v>
      </c>
      <c r="L12" s="21">
        <v>0</v>
      </c>
      <c r="M12" s="21">
        <v>0</v>
      </c>
      <c r="N12" s="21">
        <v>0</v>
      </c>
      <c r="O12" s="21">
        <f t="shared" si="0"/>
        <v>76</v>
      </c>
      <c r="P12" s="21">
        <v>2</v>
      </c>
    </row>
    <row r="13" spans="1:21" x14ac:dyDescent="0.4">
      <c r="A13" s="21">
        <f t="shared" si="2"/>
        <v>4</v>
      </c>
      <c r="B13" s="21" t="s">
        <v>336</v>
      </c>
      <c r="C13" s="21">
        <v>1995</v>
      </c>
      <c r="D13" s="21" t="s">
        <v>25</v>
      </c>
      <c r="E13" s="21" t="s">
        <v>337</v>
      </c>
      <c r="F13" s="21">
        <v>38</v>
      </c>
      <c r="G13" s="21">
        <v>0</v>
      </c>
      <c r="H13" s="21">
        <v>0</v>
      </c>
      <c r="I13" s="21">
        <v>0</v>
      </c>
      <c r="J13" s="21">
        <v>36.5</v>
      </c>
      <c r="K13" s="21">
        <v>0</v>
      </c>
      <c r="L13" s="21">
        <v>0</v>
      </c>
      <c r="M13" s="21">
        <v>0</v>
      </c>
      <c r="N13" s="21">
        <v>0</v>
      </c>
      <c r="O13" s="21">
        <f t="shared" si="0"/>
        <v>74.5</v>
      </c>
      <c r="P13" s="21">
        <v>2</v>
      </c>
    </row>
    <row r="14" spans="1:21" x14ac:dyDescent="0.4">
      <c r="A14" s="21">
        <f t="shared" si="2"/>
        <v>5</v>
      </c>
      <c r="B14" s="21" t="s">
        <v>755</v>
      </c>
      <c r="C14" s="21">
        <v>1983</v>
      </c>
      <c r="D14" s="21" t="s">
        <v>7</v>
      </c>
      <c r="E14" s="21" t="s">
        <v>226</v>
      </c>
      <c r="F14" s="21">
        <v>0</v>
      </c>
      <c r="G14" s="21">
        <v>0</v>
      </c>
      <c r="H14" s="21">
        <v>35</v>
      </c>
      <c r="I14" s="21">
        <v>36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f t="shared" si="0"/>
        <v>71</v>
      </c>
      <c r="P14" s="21">
        <v>2</v>
      </c>
    </row>
    <row r="15" spans="1:21" x14ac:dyDescent="0.4">
      <c r="A15" s="21">
        <v>3</v>
      </c>
      <c r="B15" s="21" t="s">
        <v>341</v>
      </c>
      <c r="C15" s="21">
        <v>1996</v>
      </c>
      <c r="D15" s="21" t="s">
        <v>25</v>
      </c>
      <c r="E15" s="21" t="s">
        <v>337</v>
      </c>
      <c r="F15" s="21">
        <v>30</v>
      </c>
      <c r="G15" s="21">
        <v>0</v>
      </c>
      <c r="H15" s="21">
        <v>0</v>
      </c>
      <c r="I15" s="21">
        <v>0</v>
      </c>
      <c r="J15" s="21">
        <v>34</v>
      </c>
      <c r="K15" s="21">
        <v>0</v>
      </c>
      <c r="L15" s="21">
        <v>0</v>
      </c>
      <c r="M15" s="21">
        <v>0</v>
      </c>
      <c r="N15" s="21">
        <v>0</v>
      </c>
      <c r="O15" s="21">
        <f t="shared" si="0"/>
        <v>64</v>
      </c>
      <c r="P15" s="21">
        <v>2</v>
      </c>
    </row>
    <row r="16" spans="1:21" x14ac:dyDescent="0.4">
      <c r="A16" s="21">
        <f t="shared" ref="A16" si="3">1+A15</f>
        <v>4</v>
      </c>
      <c r="B16" s="21" t="s">
        <v>401</v>
      </c>
      <c r="C16" s="21">
        <v>1987</v>
      </c>
      <c r="D16" s="21" t="s">
        <v>7</v>
      </c>
      <c r="E16" s="21" t="s">
        <v>21</v>
      </c>
      <c r="F16" s="21">
        <v>0</v>
      </c>
      <c r="G16" s="21">
        <v>35</v>
      </c>
      <c r="H16" s="21">
        <v>0</v>
      </c>
      <c r="I16" s="21">
        <v>0</v>
      </c>
      <c r="J16" s="21">
        <v>26</v>
      </c>
      <c r="K16" s="21">
        <v>0</v>
      </c>
      <c r="L16" s="21">
        <v>0</v>
      </c>
      <c r="M16" s="21">
        <v>0</v>
      </c>
      <c r="N16" s="21">
        <v>0</v>
      </c>
      <c r="O16" s="21">
        <f t="shared" si="0"/>
        <v>61</v>
      </c>
      <c r="P16" s="21">
        <v>2</v>
      </c>
    </row>
    <row r="17" spans="1:16" x14ac:dyDescent="0.4">
      <c r="A17" s="21">
        <f t="shared" si="2"/>
        <v>5</v>
      </c>
      <c r="B17" s="21" t="s">
        <v>400</v>
      </c>
      <c r="C17" s="21">
        <v>1987</v>
      </c>
      <c r="D17" s="21" t="s">
        <v>7</v>
      </c>
      <c r="E17" s="21" t="s">
        <v>21</v>
      </c>
      <c r="F17" s="21">
        <v>0</v>
      </c>
      <c r="G17" s="21">
        <v>40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f t="shared" si="0"/>
        <v>40</v>
      </c>
      <c r="P17" s="21">
        <v>1</v>
      </c>
    </row>
    <row r="18" spans="1:16" x14ac:dyDescent="0.4">
      <c r="A18" s="21">
        <f t="shared" si="2"/>
        <v>6</v>
      </c>
      <c r="B18" s="112" t="s">
        <v>1236</v>
      </c>
      <c r="C18" s="112">
        <v>1991</v>
      </c>
      <c r="D18" s="112" t="s">
        <v>7</v>
      </c>
      <c r="E18" s="21" t="s">
        <v>137</v>
      </c>
      <c r="F18" s="21">
        <v>0</v>
      </c>
      <c r="G18" s="21">
        <v>0</v>
      </c>
      <c r="H18" s="21">
        <v>0</v>
      </c>
      <c r="I18" s="21">
        <v>0</v>
      </c>
      <c r="J18" s="21">
        <v>36.5</v>
      </c>
      <c r="K18" s="21">
        <v>0</v>
      </c>
      <c r="L18" s="21">
        <v>0</v>
      </c>
      <c r="M18" s="21">
        <v>0</v>
      </c>
      <c r="N18" s="21">
        <v>0</v>
      </c>
      <c r="O18" s="21">
        <f t="shared" si="0"/>
        <v>36.5</v>
      </c>
      <c r="P18" s="21">
        <v>1</v>
      </c>
    </row>
    <row r="19" spans="1:16" x14ac:dyDescent="0.4">
      <c r="A19" s="21">
        <v>4</v>
      </c>
      <c r="B19" s="21" t="s">
        <v>753</v>
      </c>
      <c r="C19" s="21">
        <v>1990</v>
      </c>
      <c r="D19" s="21" t="s">
        <v>7</v>
      </c>
      <c r="E19" s="21" t="s">
        <v>22</v>
      </c>
      <c r="F19" s="21">
        <v>0</v>
      </c>
      <c r="G19" s="21">
        <v>0</v>
      </c>
      <c r="H19" s="21">
        <v>36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f t="shared" si="0"/>
        <v>36</v>
      </c>
      <c r="P19" s="21">
        <v>1</v>
      </c>
    </row>
    <row r="20" spans="1:16" x14ac:dyDescent="0.4">
      <c r="A20" s="21">
        <f t="shared" ref="A20" si="4">1+A19</f>
        <v>5</v>
      </c>
      <c r="B20" s="21" t="s">
        <v>229</v>
      </c>
      <c r="C20" s="21">
        <v>1996</v>
      </c>
      <c r="D20" s="21" t="s">
        <v>25</v>
      </c>
      <c r="E20" s="21" t="s">
        <v>226</v>
      </c>
      <c r="F20" s="21">
        <v>36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f t="shared" si="0"/>
        <v>36</v>
      </c>
      <c r="P20" s="21">
        <v>1</v>
      </c>
    </row>
    <row r="21" spans="1:16" x14ac:dyDescent="0.4">
      <c r="A21" s="21">
        <f t="shared" si="2"/>
        <v>6</v>
      </c>
      <c r="B21" s="21" t="s">
        <v>339</v>
      </c>
      <c r="C21" s="21">
        <v>1988</v>
      </c>
      <c r="D21" s="21" t="s">
        <v>7</v>
      </c>
      <c r="E21" s="21" t="s">
        <v>146</v>
      </c>
      <c r="F21" s="21">
        <v>35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f t="shared" si="0"/>
        <v>35</v>
      </c>
      <c r="P21" s="21">
        <v>1</v>
      </c>
    </row>
    <row r="22" spans="1:16" x14ac:dyDescent="0.4">
      <c r="A22" s="21">
        <f t="shared" si="2"/>
        <v>7</v>
      </c>
      <c r="B22" s="21" t="s">
        <v>757</v>
      </c>
      <c r="C22" s="21">
        <v>1987</v>
      </c>
      <c r="D22" s="21" t="s">
        <v>7</v>
      </c>
      <c r="E22" s="21" t="s">
        <v>226</v>
      </c>
      <c r="F22" s="21">
        <v>0</v>
      </c>
      <c r="G22" s="21">
        <v>0</v>
      </c>
      <c r="H22" s="21">
        <v>34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f t="shared" si="0"/>
        <v>34</v>
      </c>
      <c r="P22" s="21">
        <v>1</v>
      </c>
    </row>
    <row r="23" spans="1:16" x14ac:dyDescent="0.4">
      <c r="A23" s="21">
        <v>5</v>
      </c>
      <c r="B23" s="21" t="s">
        <v>967</v>
      </c>
      <c r="C23" s="21">
        <v>1985</v>
      </c>
      <c r="D23" s="21" t="s">
        <v>7</v>
      </c>
      <c r="E23" s="21" t="s">
        <v>347</v>
      </c>
      <c r="F23" s="21">
        <v>0</v>
      </c>
      <c r="G23" s="21">
        <v>0</v>
      </c>
      <c r="H23" s="21">
        <v>0</v>
      </c>
      <c r="I23" s="21">
        <v>34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f t="shared" si="0"/>
        <v>34</v>
      </c>
      <c r="P23" s="21">
        <v>1</v>
      </c>
    </row>
    <row r="24" spans="1:16" x14ac:dyDescent="0.4">
      <c r="A24" s="21">
        <f t="shared" ref="A24" si="5">1+A23</f>
        <v>6</v>
      </c>
      <c r="B24" s="21" t="s">
        <v>340</v>
      </c>
      <c r="C24" s="21">
        <v>1994</v>
      </c>
      <c r="D24" s="21" t="s">
        <v>7</v>
      </c>
      <c r="E24" s="21" t="s">
        <v>226</v>
      </c>
      <c r="F24" s="21">
        <v>32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f t="shared" si="0"/>
        <v>32</v>
      </c>
      <c r="P24" s="21">
        <v>1</v>
      </c>
    </row>
    <row r="25" spans="1:16" x14ac:dyDescent="0.4">
      <c r="A25" s="21">
        <f t="shared" si="2"/>
        <v>7</v>
      </c>
      <c r="B25" s="112" t="s">
        <v>1227</v>
      </c>
      <c r="C25" s="112">
        <v>1994</v>
      </c>
      <c r="D25" s="112" t="s">
        <v>7</v>
      </c>
      <c r="E25" s="21" t="s">
        <v>1237</v>
      </c>
      <c r="F25" s="21">
        <v>0</v>
      </c>
      <c r="G25" s="21">
        <v>0</v>
      </c>
      <c r="H25" s="21">
        <v>0</v>
      </c>
      <c r="I25" s="21">
        <v>0</v>
      </c>
      <c r="J25" s="21">
        <v>32</v>
      </c>
      <c r="K25" s="21">
        <v>0</v>
      </c>
      <c r="L25" s="21">
        <v>0</v>
      </c>
      <c r="M25" s="21">
        <v>0</v>
      </c>
      <c r="N25" s="21">
        <v>0</v>
      </c>
      <c r="O25" s="21">
        <f t="shared" si="0"/>
        <v>32</v>
      </c>
      <c r="P25" s="21">
        <v>1</v>
      </c>
    </row>
    <row r="26" spans="1:16" x14ac:dyDescent="0.4">
      <c r="A26" s="21">
        <f t="shared" si="2"/>
        <v>8</v>
      </c>
      <c r="B26" s="112" t="s">
        <v>1238</v>
      </c>
      <c r="C26" s="112">
        <v>1984</v>
      </c>
      <c r="D26" s="112" t="s">
        <v>7</v>
      </c>
      <c r="E26" s="21" t="s">
        <v>1239</v>
      </c>
      <c r="F26" s="21">
        <v>0</v>
      </c>
      <c r="G26" s="21">
        <v>0</v>
      </c>
      <c r="H26" s="21">
        <v>0</v>
      </c>
      <c r="I26" s="21">
        <v>0</v>
      </c>
      <c r="J26" s="21">
        <v>31</v>
      </c>
      <c r="K26" s="21">
        <v>0</v>
      </c>
      <c r="L26" s="21">
        <v>0</v>
      </c>
      <c r="M26" s="21">
        <v>0</v>
      </c>
      <c r="N26" s="21">
        <v>0</v>
      </c>
      <c r="O26" s="21">
        <f t="shared" si="0"/>
        <v>31</v>
      </c>
      <c r="P26" s="21">
        <v>1</v>
      </c>
    </row>
    <row r="27" spans="1:16" x14ac:dyDescent="0.4">
      <c r="A27" s="21">
        <v>6</v>
      </c>
      <c r="B27" s="21" t="s">
        <v>114</v>
      </c>
      <c r="C27" s="21">
        <v>1984</v>
      </c>
      <c r="D27" s="21" t="s">
        <v>7</v>
      </c>
      <c r="E27" s="21" t="s">
        <v>163</v>
      </c>
      <c r="F27" s="21">
        <v>29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f t="shared" si="0"/>
        <v>29</v>
      </c>
      <c r="P27" s="21">
        <v>1</v>
      </c>
    </row>
    <row r="28" spans="1:16" x14ac:dyDescent="0.4">
      <c r="A28" s="21">
        <f t="shared" ref="A28" si="6">1+A27</f>
        <v>7</v>
      </c>
      <c r="B28" s="21" t="s">
        <v>402</v>
      </c>
      <c r="C28" s="21">
        <v>1985</v>
      </c>
      <c r="D28" s="21" t="s">
        <v>7</v>
      </c>
      <c r="E28" s="21" t="s">
        <v>403</v>
      </c>
      <c r="F28" s="21">
        <v>0</v>
      </c>
      <c r="G28" s="21">
        <v>28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f t="shared" si="0"/>
        <v>28</v>
      </c>
      <c r="P28" s="21">
        <v>1</v>
      </c>
    </row>
    <row r="29" spans="1:16" x14ac:dyDescent="0.4">
      <c r="A29" s="21">
        <f t="shared" si="2"/>
        <v>8</v>
      </c>
      <c r="B29" s="112" t="s">
        <v>1240</v>
      </c>
      <c r="C29" s="112">
        <v>1997</v>
      </c>
      <c r="D29" s="112" t="s">
        <v>25</v>
      </c>
      <c r="E29" s="21" t="s">
        <v>1239</v>
      </c>
      <c r="F29" s="21">
        <v>0</v>
      </c>
      <c r="G29" s="21">
        <v>0</v>
      </c>
      <c r="H29" s="21">
        <v>0</v>
      </c>
      <c r="I29" s="21">
        <v>0</v>
      </c>
      <c r="J29" s="21">
        <v>27.5</v>
      </c>
      <c r="K29" s="21">
        <v>0</v>
      </c>
      <c r="L29" s="21">
        <v>0</v>
      </c>
      <c r="M29" s="21">
        <v>0</v>
      </c>
      <c r="N29" s="21">
        <v>0</v>
      </c>
      <c r="O29" s="21">
        <f t="shared" si="0"/>
        <v>27.5</v>
      </c>
      <c r="P29" s="21">
        <v>1</v>
      </c>
    </row>
    <row r="30" spans="1:16" x14ac:dyDescent="0.4">
      <c r="A30" s="21">
        <f t="shared" si="2"/>
        <v>9</v>
      </c>
      <c r="B30" s="21" t="s">
        <v>767</v>
      </c>
      <c r="C30" s="21">
        <v>1983</v>
      </c>
      <c r="D30" s="21" t="s">
        <v>7</v>
      </c>
      <c r="E30" s="21" t="s">
        <v>643</v>
      </c>
      <c r="F30" s="21">
        <v>0</v>
      </c>
      <c r="G30" s="21">
        <v>0</v>
      </c>
      <c r="H30" s="21">
        <v>27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f t="shared" si="0"/>
        <v>27</v>
      </c>
      <c r="P30" s="21">
        <v>1</v>
      </c>
    </row>
    <row r="31" spans="1:16" x14ac:dyDescent="0.4">
      <c r="A31" s="21">
        <v>7</v>
      </c>
      <c r="B31" s="21" t="s">
        <v>776</v>
      </c>
      <c r="C31" s="21">
        <v>1986</v>
      </c>
      <c r="D31" s="21" t="s">
        <v>7</v>
      </c>
      <c r="E31" s="21" t="s">
        <v>22</v>
      </c>
      <c r="F31" s="21">
        <v>0</v>
      </c>
      <c r="G31" s="21">
        <v>0</v>
      </c>
      <c r="H31" s="21">
        <v>22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f t="shared" si="0"/>
        <v>22</v>
      </c>
      <c r="P31" s="21">
        <v>1</v>
      </c>
    </row>
    <row r="32" spans="1:16" x14ac:dyDescent="0.4">
      <c r="A32" s="21">
        <f t="shared" ref="A32" si="7">1+A31</f>
        <v>8</v>
      </c>
      <c r="B32" s="112" t="s">
        <v>1241</v>
      </c>
      <c r="C32" s="112">
        <v>1984</v>
      </c>
      <c r="D32" s="112" t="s">
        <v>7</v>
      </c>
      <c r="E32" s="21" t="s">
        <v>21</v>
      </c>
      <c r="F32" s="21">
        <v>0</v>
      </c>
      <c r="G32" s="21">
        <v>0</v>
      </c>
      <c r="H32" s="21">
        <v>0</v>
      </c>
      <c r="I32" s="21">
        <v>0</v>
      </c>
      <c r="J32" s="21">
        <v>17</v>
      </c>
      <c r="K32" s="21">
        <v>0</v>
      </c>
      <c r="L32" s="21">
        <v>0</v>
      </c>
      <c r="M32" s="21">
        <v>0</v>
      </c>
      <c r="N32" s="21">
        <v>0</v>
      </c>
      <c r="O32" s="21">
        <f t="shared" si="0"/>
        <v>17</v>
      </c>
      <c r="P32" s="21">
        <v>1</v>
      </c>
    </row>
    <row r="33" spans="1:32" x14ac:dyDescent="0.4">
      <c r="A33" s="21">
        <f t="shared" si="2"/>
        <v>9</v>
      </c>
      <c r="B33" s="112" t="s">
        <v>1242</v>
      </c>
      <c r="C33" s="112">
        <v>1989</v>
      </c>
      <c r="D33" s="112" t="s">
        <v>7</v>
      </c>
      <c r="E33" s="21" t="s">
        <v>21</v>
      </c>
      <c r="F33" s="21">
        <v>0</v>
      </c>
      <c r="G33" s="21">
        <v>0</v>
      </c>
      <c r="H33" s="21">
        <v>0</v>
      </c>
      <c r="I33" s="21">
        <v>0</v>
      </c>
      <c r="J33" s="21">
        <v>13</v>
      </c>
      <c r="K33" s="21">
        <v>0</v>
      </c>
      <c r="L33" s="21">
        <v>0</v>
      </c>
      <c r="M33" s="21">
        <v>0</v>
      </c>
      <c r="N33" s="21">
        <v>0</v>
      </c>
      <c r="O33" s="21">
        <f t="shared" si="0"/>
        <v>13</v>
      </c>
      <c r="P33" s="21">
        <v>1</v>
      </c>
    </row>
    <row r="34" spans="1:32" x14ac:dyDescent="0.4">
      <c r="A34" s="21">
        <f t="shared" si="2"/>
        <v>10</v>
      </c>
      <c r="B34" s="21" t="s">
        <v>794</v>
      </c>
      <c r="C34" s="21">
        <v>1997</v>
      </c>
      <c r="D34" s="21" t="s">
        <v>25</v>
      </c>
      <c r="E34" s="21" t="s">
        <v>125</v>
      </c>
      <c r="F34" s="21">
        <v>0</v>
      </c>
      <c r="G34" s="21">
        <v>0</v>
      </c>
      <c r="H34" s="21">
        <v>11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f t="shared" si="0"/>
        <v>11</v>
      </c>
      <c r="P34" s="21">
        <v>1</v>
      </c>
    </row>
    <row r="35" spans="1:32" x14ac:dyDescent="0.4">
      <c r="A35" s="21">
        <v>8</v>
      </c>
      <c r="B35" s="21" t="s">
        <v>976</v>
      </c>
      <c r="C35" s="21">
        <v>1989</v>
      </c>
      <c r="D35" s="21" t="s">
        <v>7</v>
      </c>
      <c r="E35" s="21" t="s">
        <v>226</v>
      </c>
      <c r="F35" s="21">
        <v>0</v>
      </c>
      <c r="G35" s="21">
        <v>0</v>
      </c>
      <c r="H35" s="21">
        <v>0</v>
      </c>
      <c r="I35" s="21">
        <v>11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f t="shared" si="0"/>
        <v>11</v>
      </c>
      <c r="P35" s="21">
        <v>1</v>
      </c>
    </row>
    <row r="36" spans="1:32" ht="12.75" customHeight="1" x14ac:dyDescent="0.4">
      <c r="A36" s="21">
        <f t="shared" ref="A36" si="8">1+A35</f>
        <v>9</v>
      </c>
      <c r="B36" s="112" t="s">
        <v>1243</v>
      </c>
      <c r="C36" s="112">
        <v>1983</v>
      </c>
      <c r="D36" s="112" t="s">
        <v>7</v>
      </c>
      <c r="E36" s="21" t="s">
        <v>1244</v>
      </c>
      <c r="F36" s="21">
        <v>0</v>
      </c>
      <c r="G36" s="21">
        <v>0</v>
      </c>
      <c r="H36" s="21">
        <v>0</v>
      </c>
      <c r="I36" s="21">
        <v>0</v>
      </c>
      <c r="J36" s="21">
        <v>8</v>
      </c>
      <c r="K36" s="21">
        <v>0</v>
      </c>
      <c r="L36" s="21">
        <v>0</v>
      </c>
      <c r="M36" s="21">
        <v>0</v>
      </c>
      <c r="N36" s="21">
        <v>0</v>
      </c>
      <c r="O36" s="21">
        <f t="shared" si="0"/>
        <v>8</v>
      </c>
      <c r="P36" s="21">
        <v>1</v>
      </c>
    </row>
    <row r="37" spans="1:32" ht="12.75" customHeight="1" x14ac:dyDescent="0.4">
      <c r="A37" s="21">
        <f t="shared" si="2"/>
        <v>10</v>
      </c>
      <c r="B37" s="21" t="s">
        <v>1014</v>
      </c>
      <c r="C37" s="21">
        <v>1984</v>
      </c>
      <c r="D37" s="21" t="s">
        <v>7</v>
      </c>
      <c r="E37" s="21" t="s">
        <v>909</v>
      </c>
      <c r="F37" s="21">
        <v>0</v>
      </c>
      <c r="G37" s="21">
        <v>0</v>
      </c>
      <c r="H37" s="21">
        <v>0</v>
      </c>
      <c r="I37" s="21">
        <v>1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f t="shared" si="0"/>
        <v>1</v>
      </c>
      <c r="P37" s="21">
        <v>1</v>
      </c>
      <c r="Q37" s="27"/>
      <c r="R37" s="27"/>
      <c r="S37" s="27"/>
      <c r="U37" s="48"/>
      <c r="V37" s="64"/>
      <c r="W37" s="64"/>
      <c r="X37" s="64"/>
      <c r="Y37" s="64"/>
      <c r="Z37" s="64"/>
      <c r="AA37" s="64"/>
      <c r="AB37" s="64"/>
      <c r="AC37" s="64"/>
      <c r="AD37" s="65"/>
      <c r="AE37" s="65"/>
      <c r="AF37" s="56"/>
    </row>
    <row r="38" spans="1:32" s="85" customFormat="1" ht="15" x14ac:dyDescent="0.4">
      <c r="A38" s="148" t="s">
        <v>371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1:32" s="85" customFormat="1" x14ac:dyDescent="0.4">
      <c r="A39" s="21" t="s">
        <v>398</v>
      </c>
      <c r="B39" s="21" t="s">
        <v>18</v>
      </c>
      <c r="C39" s="21" t="s">
        <v>2</v>
      </c>
      <c r="D39" s="21" t="s">
        <v>4</v>
      </c>
      <c r="E39" s="21" t="s">
        <v>3</v>
      </c>
      <c r="F39" s="21" t="s">
        <v>384</v>
      </c>
      <c r="G39" s="21" t="s">
        <v>392</v>
      </c>
      <c r="H39" s="21" t="s">
        <v>385</v>
      </c>
      <c r="I39" s="21" t="s">
        <v>386</v>
      </c>
      <c r="J39" s="21" t="s">
        <v>387</v>
      </c>
      <c r="K39" s="21" t="s">
        <v>393</v>
      </c>
      <c r="L39" s="21" t="s">
        <v>394</v>
      </c>
      <c r="M39" s="21" t="s">
        <v>395</v>
      </c>
      <c r="N39" s="21" t="s">
        <v>396</v>
      </c>
      <c r="O39" s="21" t="s">
        <v>397</v>
      </c>
      <c r="P39" s="21" t="s">
        <v>389</v>
      </c>
    </row>
    <row r="40" spans="1:32" x14ac:dyDescent="0.4">
      <c r="A40" s="21">
        <v>1</v>
      </c>
      <c r="B40" s="21" t="s">
        <v>191</v>
      </c>
      <c r="C40" s="21">
        <v>1972</v>
      </c>
      <c r="D40" s="21" t="s">
        <v>72</v>
      </c>
      <c r="E40" s="21" t="s">
        <v>20</v>
      </c>
      <c r="F40" s="21">
        <v>28</v>
      </c>
      <c r="G40" s="21">
        <v>29</v>
      </c>
      <c r="H40" s="21">
        <v>23</v>
      </c>
      <c r="I40" s="21">
        <v>16</v>
      </c>
      <c r="J40" s="21">
        <v>22</v>
      </c>
      <c r="K40" s="21">
        <v>0</v>
      </c>
      <c r="L40" s="21">
        <v>0</v>
      </c>
      <c r="M40" s="21">
        <v>0</v>
      </c>
      <c r="N40" s="21">
        <v>0</v>
      </c>
      <c r="O40" s="21">
        <f t="shared" ref="O40:O103" si="9">SUM(F40:N40)</f>
        <v>118</v>
      </c>
      <c r="P40" s="21">
        <v>5</v>
      </c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66"/>
    </row>
    <row r="41" spans="1:32" x14ac:dyDescent="0.4">
      <c r="A41" s="21">
        <f>1+A40</f>
        <v>2</v>
      </c>
      <c r="B41" s="21" t="s">
        <v>160</v>
      </c>
      <c r="C41" s="21">
        <v>1977</v>
      </c>
      <c r="D41" s="21" t="s">
        <v>73</v>
      </c>
      <c r="E41" s="21" t="s">
        <v>26</v>
      </c>
      <c r="F41" s="21">
        <v>39</v>
      </c>
      <c r="G41" s="21">
        <v>0</v>
      </c>
      <c r="H41" s="21">
        <v>39</v>
      </c>
      <c r="I41" s="21">
        <v>38</v>
      </c>
      <c r="J41" s="21">
        <v>38</v>
      </c>
      <c r="K41" s="21">
        <v>0</v>
      </c>
      <c r="L41" s="21">
        <v>0</v>
      </c>
      <c r="M41" s="21">
        <v>0</v>
      </c>
      <c r="N41" s="21">
        <v>0</v>
      </c>
      <c r="O41" s="21">
        <f t="shared" si="9"/>
        <v>154</v>
      </c>
      <c r="P41" s="21">
        <v>4</v>
      </c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66"/>
    </row>
    <row r="42" spans="1:32" x14ac:dyDescent="0.4">
      <c r="A42" s="21">
        <f t="shared" ref="A42:A105" si="10">1+A41</f>
        <v>3</v>
      </c>
      <c r="B42" s="21" t="s">
        <v>230</v>
      </c>
      <c r="C42" s="21">
        <v>1970</v>
      </c>
      <c r="D42" s="21" t="s">
        <v>72</v>
      </c>
      <c r="E42" s="21" t="s">
        <v>226</v>
      </c>
      <c r="F42" s="21">
        <v>22</v>
      </c>
      <c r="G42" s="21">
        <v>0</v>
      </c>
      <c r="H42" s="21">
        <v>18</v>
      </c>
      <c r="I42" s="21">
        <v>25</v>
      </c>
      <c r="J42" s="21">
        <v>10</v>
      </c>
      <c r="K42" s="21">
        <v>0</v>
      </c>
      <c r="L42" s="21">
        <v>0</v>
      </c>
      <c r="M42" s="21">
        <v>0</v>
      </c>
      <c r="N42" s="21">
        <v>0</v>
      </c>
      <c r="O42" s="21">
        <f t="shared" si="9"/>
        <v>75</v>
      </c>
      <c r="P42" s="21">
        <v>4</v>
      </c>
      <c r="U42" s="18"/>
      <c r="V42" s="67"/>
      <c r="W42" s="67"/>
      <c r="X42" s="67"/>
      <c r="Y42" s="67"/>
      <c r="Z42" s="67"/>
      <c r="AA42" s="67"/>
      <c r="AB42" s="67"/>
      <c r="AC42" s="67"/>
      <c r="AD42" s="56"/>
      <c r="AE42" s="18"/>
      <c r="AF42" s="68"/>
    </row>
    <row r="43" spans="1:32" x14ac:dyDescent="0.4">
      <c r="A43" s="21">
        <f t="shared" si="10"/>
        <v>4</v>
      </c>
      <c r="B43" s="21" t="s">
        <v>75</v>
      </c>
      <c r="C43" s="21">
        <v>1968</v>
      </c>
      <c r="D43" s="21" t="s">
        <v>72</v>
      </c>
      <c r="E43" s="21" t="s">
        <v>146</v>
      </c>
      <c r="F43" s="21">
        <v>21</v>
      </c>
      <c r="G43" s="21">
        <v>0</v>
      </c>
      <c r="H43" s="21">
        <v>30</v>
      </c>
      <c r="I43" s="21">
        <v>30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f t="shared" si="9"/>
        <v>81</v>
      </c>
      <c r="P43" s="21">
        <v>3</v>
      </c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66"/>
    </row>
    <row r="44" spans="1:32" x14ac:dyDescent="0.4">
      <c r="A44" s="21">
        <f t="shared" si="10"/>
        <v>5</v>
      </c>
      <c r="B44" s="21" t="s">
        <v>164</v>
      </c>
      <c r="C44" s="21">
        <v>1973</v>
      </c>
      <c r="D44" s="21" t="s">
        <v>73</v>
      </c>
      <c r="E44" s="21" t="s">
        <v>20</v>
      </c>
      <c r="F44" s="21">
        <v>23</v>
      </c>
      <c r="G44" s="21">
        <v>0</v>
      </c>
      <c r="H44" s="21">
        <v>28</v>
      </c>
      <c r="I44" s="21">
        <v>0</v>
      </c>
      <c r="J44" s="21">
        <v>21</v>
      </c>
      <c r="K44" s="21">
        <v>0</v>
      </c>
      <c r="L44" s="21">
        <v>0</v>
      </c>
      <c r="M44" s="21">
        <v>0</v>
      </c>
      <c r="N44" s="21">
        <v>0</v>
      </c>
      <c r="O44" s="21">
        <f t="shared" si="9"/>
        <v>72</v>
      </c>
      <c r="P44" s="21">
        <v>3</v>
      </c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66"/>
    </row>
    <row r="45" spans="1:32" x14ac:dyDescent="0.4">
      <c r="A45" s="21">
        <f t="shared" si="10"/>
        <v>6</v>
      </c>
      <c r="B45" s="21" t="s">
        <v>113</v>
      </c>
      <c r="C45" s="21">
        <v>1969</v>
      </c>
      <c r="D45" s="21" t="s">
        <v>72</v>
      </c>
      <c r="E45" s="21" t="s">
        <v>24</v>
      </c>
      <c r="F45" s="21">
        <v>16</v>
      </c>
      <c r="G45" s="21">
        <v>0</v>
      </c>
      <c r="H45" s="21">
        <v>13</v>
      </c>
      <c r="I45" s="21">
        <v>17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f t="shared" si="9"/>
        <v>46</v>
      </c>
      <c r="P45" s="21">
        <v>3</v>
      </c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66"/>
    </row>
    <row r="46" spans="1:32" x14ac:dyDescent="0.4">
      <c r="A46" s="21">
        <f t="shared" si="10"/>
        <v>7</v>
      </c>
      <c r="B46" s="21" t="s">
        <v>116</v>
      </c>
      <c r="C46" s="21">
        <v>1972</v>
      </c>
      <c r="D46" s="21" t="s">
        <v>72</v>
      </c>
      <c r="E46" s="21" t="s">
        <v>36</v>
      </c>
      <c r="F46" s="21">
        <v>9</v>
      </c>
      <c r="G46" s="21">
        <v>0</v>
      </c>
      <c r="H46" s="21">
        <v>0</v>
      </c>
      <c r="I46" s="21">
        <v>1</v>
      </c>
      <c r="J46" s="21">
        <v>1</v>
      </c>
      <c r="K46" s="21">
        <v>0</v>
      </c>
      <c r="L46" s="21">
        <v>0</v>
      </c>
      <c r="M46" s="21">
        <v>0</v>
      </c>
      <c r="N46" s="21">
        <v>0</v>
      </c>
      <c r="O46" s="21">
        <f t="shared" si="9"/>
        <v>11</v>
      </c>
      <c r="P46" s="21">
        <v>3</v>
      </c>
    </row>
    <row r="47" spans="1:32" ht="12.6" x14ac:dyDescent="0.4">
      <c r="A47" s="21">
        <f t="shared" si="10"/>
        <v>8</v>
      </c>
      <c r="B47" s="21" t="s">
        <v>802</v>
      </c>
      <c r="C47" s="21">
        <v>1976</v>
      </c>
      <c r="D47" s="21" t="s">
        <v>73</v>
      </c>
      <c r="E47" s="21" t="s">
        <v>27</v>
      </c>
      <c r="F47" s="21">
        <v>0</v>
      </c>
      <c r="G47" s="21">
        <v>0</v>
      </c>
      <c r="H47" s="33">
        <v>6</v>
      </c>
      <c r="I47" s="21">
        <v>1</v>
      </c>
      <c r="J47" s="21">
        <v>4</v>
      </c>
      <c r="K47" s="21">
        <v>0</v>
      </c>
      <c r="L47" s="21">
        <v>0</v>
      </c>
      <c r="M47" s="21">
        <v>0</v>
      </c>
      <c r="N47" s="21">
        <v>0</v>
      </c>
      <c r="O47" s="21">
        <f t="shared" si="9"/>
        <v>11</v>
      </c>
      <c r="P47" s="21">
        <v>3</v>
      </c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66"/>
    </row>
    <row r="48" spans="1:32" x14ac:dyDescent="0.4">
      <c r="A48" s="21">
        <f t="shared" si="10"/>
        <v>9</v>
      </c>
      <c r="B48" s="21" t="s">
        <v>189</v>
      </c>
      <c r="C48" s="21">
        <v>1974</v>
      </c>
      <c r="D48" s="21" t="s">
        <v>73</v>
      </c>
      <c r="E48" s="21" t="s">
        <v>125</v>
      </c>
      <c r="F48" s="21">
        <v>40</v>
      </c>
      <c r="G48" s="21">
        <v>0</v>
      </c>
      <c r="H48" s="21">
        <v>0</v>
      </c>
      <c r="I48" s="21">
        <v>40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f t="shared" si="9"/>
        <v>80</v>
      </c>
      <c r="P48" s="21">
        <v>2</v>
      </c>
      <c r="U48" s="18"/>
      <c r="V48" s="67"/>
      <c r="W48" s="67"/>
      <c r="X48" s="67"/>
      <c r="Y48" s="67"/>
      <c r="Z48" s="67"/>
      <c r="AA48" s="67"/>
      <c r="AB48" s="67"/>
      <c r="AC48" s="67"/>
      <c r="AD48" s="56"/>
      <c r="AE48" s="18"/>
      <c r="AF48" s="69"/>
    </row>
    <row r="49" spans="1:32" ht="12.6" x14ac:dyDescent="0.4">
      <c r="A49" s="21">
        <f t="shared" si="10"/>
        <v>10</v>
      </c>
      <c r="B49" s="21" t="s">
        <v>963</v>
      </c>
      <c r="C49" s="21">
        <v>1981</v>
      </c>
      <c r="D49" s="21" t="s">
        <v>71</v>
      </c>
      <c r="E49" s="21" t="s">
        <v>21</v>
      </c>
      <c r="F49" s="21">
        <v>0</v>
      </c>
      <c r="G49" s="21">
        <v>0</v>
      </c>
      <c r="H49" s="33">
        <v>0</v>
      </c>
      <c r="I49" s="21">
        <v>39</v>
      </c>
      <c r="J49" s="21">
        <v>40</v>
      </c>
      <c r="K49" s="21">
        <v>0</v>
      </c>
      <c r="L49" s="21">
        <v>0</v>
      </c>
      <c r="M49" s="21">
        <v>0</v>
      </c>
      <c r="N49" s="21">
        <v>0</v>
      </c>
      <c r="O49" s="21">
        <f t="shared" si="9"/>
        <v>79</v>
      </c>
      <c r="P49" s="21">
        <v>2</v>
      </c>
      <c r="U49" s="18"/>
      <c r="V49" s="67"/>
      <c r="W49" s="67"/>
      <c r="X49" s="67"/>
      <c r="Y49" s="67"/>
      <c r="Z49" s="67"/>
      <c r="AA49" s="67"/>
      <c r="AB49" s="67"/>
      <c r="AC49" s="67"/>
      <c r="AD49" s="56"/>
      <c r="AE49" s="18"/>
      <c r="AF49" s="68"/>
    </row>
    <row r="50" spans="1:32" ht="12.6" x14ac:dyDescent="0.4">
      <c r="A50" s="21">
        <f t="shared" si="10"/>
        <v>11</v>
      </c>
      <c r="B50" s="21" t="s">
        <v>975</v>
      </c>
      <c r="C50" s="21">
        <v>1969</v>
      </c>
      <c r="D50" s="21" t="s">
        <v>72</v>
      </c>
      <c r="E50" s="21" t="s">
        <v>27</v>
      </c>
      <c r="F50" s="21">
        <v>0</v>
      </c>
      <c r="G50" s="21">
        <v>0</v>
      </c>
      <c r="H50" s="33">
        <v>0</v>
      </c>
      <c r="I50" s="21">
        <v>14</v>
      </c>
      <c r="J50" s="21">
        <v>16</v>
      </c>
      <c r="K50" s="21">
        <v>0</v>
      </c>
      <c r="L50" s="21">
        <v>0</v>
      </c>
      <c r="M50" s="21">
        <v>0</v>
      </c>
      <c r="N50" s="21">
        <v>0</v>
      </c>
      <c r="O50" s="21">
        <f t="shared" si="9"/>
        <v>30</v>
      </c>
      <c r="P50" s="21">
        <v>2</v>
      </c>
    </row>
    <row r="51" spans="1:32" ht="12.6" x14ac:dyDescent="0.4">
      <c r="A51" s="21">
        <f t="shared" si="10"/>
        <v>12</v>
      </c>
      <c r="B51" s="21" t="s">
        <v>817</v>
      </c>
      <c r="C51" s="21">
        <v>1974</v>
      </c>
      <c r="D51" s="21" t="s">
        <v>73</v>
      </c>
      <c r="E51" s="21" t="s">
        <v>22</v>
      </c>
      <c r="F51" s="21">
        <v>0</v>
      </c>
      <c r="G51" s="21">
        <v>0</v>
      </c>
      <c r="H51" s="33">
        <v>1</v>
      </c>
      <c r="I51" s="21">
        <v>4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f t="shared" si="9"/>
        <v>5</v>
      </c>
      <c r="P51" s="21">
        <v>2</v>
      </c>
    </row>
    <row r="52" spans="1:32" ht="12.6" x14ac:dyDescent="0.4">
      <c r="A52" s="21">
        <f t="shared" si="10"/>
        <v>13</v>
      </c>
      <c r="B52" s="21" t="s">
        <v>815</v>
      </c>
      <c r="C52" s="21">
        <v>1970</v>
      </c>
      <c r="D52" s="21" t="s">
        <v>72</v>
      </c>
      <c r="E52" s="21" t="s">
        <v>347</v>
      </c>
      <c r="F52" s="21">
        <v>0</v>
      </c>
      <c r="G52" s="21">
        <v>0</v>
      </c>
      <c r="H52" s="33">
        <v>1</v>
      </c>
      <c r="I52" s="21">
        <v>1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f t="shared" si="9"/>
        <v>2</v>
      </c>
      <c r="P52" s="21">
        <v>2</v>
      </c>
    </row>
    <row r="53" spans="1:32" x14ac:dyDescent="0.4">
      <c r="A53" s="21">
        <f t="shared" si="10"/>
        <v>14</v>
      </c>
      <c r="B53" s="21" t="s">
        <v>746</v>
      </c>
      <c r="C53" s="21">
        <v>1976</v>
      </c>
      <c r="D53" s="21" t="s">
        <v>73</v>
      </c>
      <c r="E53" s="21" t="s">
        <v>123</v>
      </c>
      <c r="F53" s="21">
        <v>0</v>
      </c>
      <c r="G53" s="21">
        <v>0</v>
      </c>
      <c r="H53" s="21">
        <v>40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f t="shared" si="9"/>
        <v>40</v>
      </c>
      <c r="P53" s="21">
        <v>1</v>
      </c>
    </row>
    <row r="54" spans="1:32" x14ac:dyDescent="0.4">
      <c r="A54" s="21">
        <f t="shared" si="10"/>
        <v>15</v>
      </c>
      <c r="B54" s="21" t="s">
        <v>404</v>
      </c>
      <c r="C54" s="21">
        <v>1976</v>
      </c>
      <c r="D54" s="21" t="s">
        <v>73</v>
      </c>
      <c r="E54" s="21" t="s">
        <v>405</v>
      </c>
      <c r="F54" s="21">
        <v>0</v>
      </c>
      <c r="G54" s="21">
        <v>38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f t="shared" si="9"/>
        <v>38</v>
      </c>
      <c r="P54" s="21">
        <v>1</v>
      </c>
    </row>
    <row r="55" spans="1:32" x14ac:dyDescent="0.4">
      <c r="A55" s="21">
        <f t="shared" si="10"/>
        <v>16</v>
      </c>
      <c r="B55" s="21" t="s">
        <v>749</v>
      </c>
      <c r="C55" s="21">
        <v>1972</v>
      </c>
      <c r="D55" s="21" t="s">
        <v>72</v>
      </c>
      <c r="E55" s="21" t="s">
        <v>439</v>
      </c>
      <c r="F55" s="21">
        <v>0</v>
      </c>
      <c r="G55" s="21">
        <v>0</v>
      </c>
      <c r="H55" s="21">
        <v>38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f t="shared" si="9"/>
        <v>38</v>
      </c>
      <c r="P55" s="21">
        <v>1</v>
      </c>
    </row>
    <row r="56" spans="1:32" ht="12.6" x14ac:dyDescent="0.4">
      <c r="A56" s="21">
        <f t="shared" si="10"/>
        <v>17</v>
      </c>
      <c r="B56" s="21" t="s">
        <v>964</v>
      </c>
      <c r="C56" s="21">
        <v>1977</v>
      </c>
      <c r="D56" s="21" t="s">
        <v>73</v>
      </c>
      <c r="E56" s="21" t="s">
        <v>166</v>
      </c>
      <c r="F56" s="21">
        <v>0</v>
      </c>
      <c r="G56" s="21">
        <v>0</v>
      </c>
      <c r="H56" s="33">
        <v>0</v>
      </c>
      <c r="I56" s="21">
        <v>37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f t="shared" si="9"/>
        <v>37</v>
      </c>
      <c r="P56" s="21">
        <v>1</v>
      </c>
    </row>
    <row r="57" spans="1:32" x14ac:dyDescent="0.4">
      <c r="A57" s="21">
        <f t="shared" si="10"/>
        <v>18</v>
      </c>
      <c r="B57" s="21" t="s">
        <v>406</v>
      </c>
      <c r="C57" s="21">
        <v>1980</v>
      </c>
      <c r="D57" s="21" t="s">
        <v>71</v>
      </c>
      <c r="E57" s="21" t="s">
        <v>52</v>
      </c>
      <c r="F57" s="21">
        <v>0</v>
      </c>
      <c r="G57" s="21">
        <v>37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f t="shared" si="9"/>
        <v>37</v>
      </c>
      <c r="P57" s="21">
        <v>1</v>
      </c>
    </row>
    <row r="58" spans="1:32" x14ac:dyDescent="0.4">
      <c r="A58" s="21">
        <f t="shared" si="10"/>
        <v>19</v>
      </c>
      <c r="B58" s="21" t="s">
        <v>243</v>
      </c>
      <c r="C58" s="21">
        <v>1982</v>
      </c>
      <c r="D58" s="21" t="s">
        <v>71</v>
      </c>
      <c r="E58" s="21" t="s">
        <v>163</v>
      </c>
      <c r="F58" s="21">
        <v>37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f t="shared" si="9"/>
        <v>37</v>
      </c>
      <c r="P58" s="21">
        <v>1</v>
      </c>
    </row>
    <row r="59" spans="1:32" x14ac:dyDescent="0.4">
      <c r="A59" s="21">
        <f t="shared" si="10"/>
        <v>20</v>
      </c>
      <c r="B59" s="21" t="s">
        <v>407</v>
      </c>
      <c r="C59" s="21">
        <v>1982</v>
      </c>
      <c r="D59" s="21" t="s">
        <v>71</v>
      </c>
      <c r="E59" s="21" t="s">
        <v>197</v>
      </c>
      <c r="F59" s="21">
        <v>0</v>
      </c>
      <c r="G59" s="21">
        <v>36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f t="shared" si="9"/>
        <v>36</v>
      </c>
      <c r="P59" s="21">
        <v>1</v>
      </c>
    </row>
    <row r="60" spans="1:32" ht="12.6" x14ac:dyDescent="0.4">
      <c r="A60" s="21">
        <f t="shared" si="10"/>
        <v>21</v>
      </c>
      <c r="B60" s="112" t="s">
        <v>1245</v>
      </c>
      <c r="C60" s="112">
        <v>1973</v>
      </c>
      <c r="D60" s="112" t="s">
        <v>73</v>
      </c>
      <c r="E60" s="21" t="s">
        <v>21</v>
      </c>
      <c r="F60" s="21">
        <v>0</v>
      </c>
      <c r="G60" s="21">
        <v>0</v>
      </c>
      <c r="H60" s="33">
        <v>0</v>
      </c>
      <c r="I60" s="21">
        <v>0</v>
      </c>
      <c r="J60" s="21">
        <v>35</v>
      </c>
      <c r="K60" s="21">
        <v>0</v>
      </c>
      <c r="L60" s="21">
        <v>0</v>
      </c>
      <c r="M60" s="21">
        <v>0</v>
      </c>
      <c r="N60" s="21">
        <v>0</v>
      </c>
      <c r="O60" s="21">
        <f t="shared" si="9"/>
        <v>35</v>
      </c>
      <c r="P60" s="21">
        <v>1</v>
      </c>
    </row>
    <row r="61" spans="1:32" ht="12.6" x14ac:dyDescent="0.4">
      <c r="A61" s="21">
        <f t="shared" si="10"/>
        <v>22</v>
      </c>
      <c r="B61" s="21" t="s">
        <v>965</v>
      </c>
      <c r="C61" s="21">
        <v>1981</v>
      </c>
      <c r="D61" s="21" t="s">
        <v>71</v>
      </c>
      <c r="E61" s="21" t="s">
        <v>966</v>
      </c>
      <c r="F61" s="21">
        <v>0</v>
      </c>
      <c r="G61" s="21">
        <v>0</v>
      </c>
      <c r="H61" s="33">
        <v>0</v>
      </c>
      <c r="I61" s="21">
        <v>35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f t="shared" si="9"/>
        <v>35</v>
      </c>
      <c r="P61" s="21">
        <v>1</v>
      </c>
    </row>
    <row r="62" spans="1:32" x14ac:dyDescent="0.4">
      <c r="A62" s="21">
        <f t="shared" si="10"/>
        <v>23</v>
      </c>
      <c r="B62" s="21" t="s">
        <v>408</v>
      </c>
      <c r="C62" s="21">
        <v>1974</v>
      </c>
      <c r="D62" s="21" t="s">
        <v>73</v>
      </c>
      <c r="E62" s="21" t="s">
        <v>409</v>
      </c>
      <c r="F62" s="21">
        <v>0</v>
      </c>
      <c r="G62" s="21">
        <v>34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f t="shared" si="9"/>
        <v>34</v>
      </c>
      <c r="P62" s="21">
        <v>1</v>
      </c>
    </row>
    <row r="63" spans="1:32" x14ac:dyDescent="0.4">
      <c r="A63" s="21">
        <f t="shared" si="10"/>
        <v>24</v>
      </c>
      <c r="B63" s="21" t="s">
        <v>410</v>
      </c>
      <c r="C63" s="21">
        <v>1976</v>
      </c>
      <c r="D63" s="21" t="s">
        <v>73</v>
      </c>
      <c r="E63" s="21" t="s">
        <v>411</v>
      </c>
      <c r="F63" s="21">
        <v>0</v>
      </c>
      <c r="G63" s="21">
        <v>32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f t="shared" si="9"/>
        <v>32</v>
      </c>
      <c r="P63" s="21">
        <v>1</v>
      </c>
    </row>
    <row r="64" spans="1:32" x14ac:dyDescent="0.4">
      <c r="A64" s="21">
        <f t="shared" si="10"/>
        <v>25</v>
      </c>
      <c r="B64" s="21" t="s">
        <v>760</v>
      </c>
      <c r="C64" s="21">
        <v>1980</v>
      </c>
      <c r="D64" s="21" t="s">
        <v>71</v>
      </c>
      <c r="E64" s="21" t="s">
        <v>347</v>
      </c>
      <c r="F64" s="21">
        <v>0</v>
      </c>
      <c r="G64" s="21">
        <v>0</v>
      </c>
      <c r="H64" s="21">
        <v>32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f t="shared" si="9"/>
        <v>32</v>
      </c>
      <c r="P64" s="21">
        <v>1</v>
      </c>
    </row>
    <row r="65" spans="1:16" x14ac:dyDescent="0.4">
      <c r="A65" s="21">
        <f t="shared" si="10"/>
        <v>26</v>
      </c>
      <c r="B65" s="21" t="s">
        <v>412</v>
      </c>
      <c r="C65" s="21">
        <v>1974</v>
      </c>
      <c r="D65" s="21" t="s">
        <v>73</v>
      </c>
      <c r="E65" s="21" t="s">
        <v>52</v>
      </c>
      <c r="F65" s="21">
        <v>0</v>
      </c>
      <c r="G65" s="21">
        <v>31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f t="shared" si="9"/>
        <v>31</v>
      </c>
      <c r="P65" s="21">
        <v>1</v>
      </c>
    </row>
    <row r="66" spans="1:16" x14ac:dyDescent="0.4">
      <c r="A66" s="21">
        <f t="shared" si="10"/>
        <v>27</v>
      </c>
      <c r="B66" s="21" t="s">
        <v>762</v>
      </c>
      <c r="C66" s="21">
        <v>1978</v>
      </c>
      <c r="D66" s="21" t="s">
        <v>71</v>
      </c>
      <c r="E66" s="21" t="s">
        <v>353</v>
      </c>
      <c r="F66" s="21">
        <v>0</v>
      </c>
      <c r="G66" s="21">
        <v>0</v>
      </c>
      <c r="H66" s="21">
        <v>31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f t="shared" si="9"/>
        <v>31</v>
      </c>
      <c r="P66" s="21">
        <v>1</v>
      </c>
    </row>
    <row r="67" spans="1:16" x14ac:dyDescent="0.4">
      <c r="A67" s="21">
        <f t="shared" si="10"/>
        <v>28</v>
      </c>
      <c r="B67" s="21" t="s">
        <v>162</v>
      </c>
      <c r="C67" s="21">
        <v>1982</v>
      </c>
      <c r="D67" s="21" t="s">
        <v>71</v>
      </c>
      <c r="E67" s="21" t="s">
        <v>20</v>
      </c>
      <c r="F67" s="21">
        <v>31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f t="shared" si="9"/>
        <v>31</v>
      </c>
      <c r="P67" s="21">
        <v>1</v>
      </c>
    </row>
    <row r="68" spans="1:16" ht="12.6" x14ac:dyDescent="0.4">
      <c r="A68" s="21">
        <f t="shared" si="10"/>
        <v>29</v>
      </c>
      <c r="B68" s="21" t="s">
        <v>969</v>
      </c>
      <c r="C68" s="21">
        <v>1971</v>
      </c>
      <c r="D68" s="21" t="s">
        <v>72</v>
      </c>
      <c r="E68" s="21" t="s">
        <v>895</v>
      </c>
      <c r="F68" s="21">
        <v>0</v>
      </c>
      <c r="G68" s="21">
        <v>0</v>
      </c>
      <c r="H68" s="33">
        <v>0</v>
      </c>
      <c r="I68" s="21">
        <v>31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f t="shared" si="9"/>
        <v>31</v>
      </c>
      <c r="P68" s="21">
        <v>1</v>
      </c>
    </row>
    <row r="69" spans="1:16" ht="12.6" x14ac:dyDescent="0.4">
      <c r="A69" s="21">
        <f t="shared" si="10"/>
        <v>30</v>
      </c>
      <c r="B69" s="112" t="s">
        <v>1228</v>
      </c>
      <c r="C69" s="112">
        <v>1982</v>
      </c>
      <c r="D69" s="112" t="s">
        <v>71</v>
      </c>
      <c r="E69" s="21" t="s">
        <v>1246</v>
      </c>
      <c r="F69" s="21">
        <v>0</v>
      </c>
      <c r="G69" s="21">
        <v>0</v>
      </c>
      <c r="H69" s="33">
        <v>0</v>
      </c>
      <c r="I69" s="21">
        <v>0</v>
      </c>
      <c r="J69" s="21">
        <v>30</v>
      </c>
      <c r="K69" s="21">
        <v>0</v>
      </c>
      <c r="L69" s="21">
        <v>0</v>
      </c>
      <c r="M69" s="21">
        <v>0</v>
      </c>
      <c r="N69" s="21">
        <v>0</v>
      </c>
      <c r="O69" s="21">
        <f t="shared" si="9"/>
        <v>30</v>
      </c>
      <c r="P69" s="21">
        <v>1</v>
      </c>
    </row>
    <row r="70" spans="1:16" ht="12.6" x14ac:dyDescent="0.4">
      <c r="A70" s="21">
        <f t="shared" si="10"/>
        <v>31</v>
      </c>
      <c r="B70" s="112" t="s">
        <v>1247</v>
      </c>
      <c r="C70" s="112">
        <v>1980</v>
      </c>
      <c r="D70" s="112" t="s">
        <v>71</v>
      </c>
      <c r="E70" s="21" t="s">
        <v>24</v>
      </c>
      <c r="F70" s="21">
        <v>0</v>
      </c>
      <c r="G70" s="21">
        <v>0</v>
      </c>
      <c r="H70" s="33">
        <v>0</v>
      </c>
      <c r="I70" s="21">
        <v>0</v>
      </c>
      <c r="J70" s="21">
        <v>29</v>
      </c>
      <c r="K70" s="21">
        <v>0</v>
      </c>
      <c r="L70" s="21">
        <v>0</v>
      </c>
      <c r="M70" s="21">
        <v>0</v>
      </c>
      <c r="N70" s="21">
        <v>0</v>
      </c>
      <c r="O70" s="21">
        <f t="shared" si="9"/>
        <v>29</v>
      </c>
      <c r="P70" s="21">
        <v>1</v>
      </c>
    </row>
    <row r="71" spans="1:16" ht="12.6" x14ac:dyDescent="0.4">
      <c r="A71" s="21">
        <f t="shared" si="10"/>
        <v>32</v>
      </c>
      <c r="B71" s="21" t="s">
        <v>970</v>
      </c>
      <c r="C71" s="21">
        <v>1968</v>
      </c>
      <c r="D71" s="21" t="s">
        <v>72</v>
      </c>
      <c r="E71" s="21" t="s">
        <v>166</v>
      </c>
      <c r="F71" s="21">
        <v>0</v>
      </c>
      <c r="G71" s="21">
        <v>0</v>
      </c>
      <c r="H71" s="33">
        <v>0</v>
      </c>
      <c r="I71" s="21">
        <v>28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f t="shared" si="9"/>
        <v>28</v>
      </c>
      <c r="P71" s="21">
        <v>1</v>
      </c>
    </row>
    <row r="72" spans="1:16" ht="12.6" x14ac:dyDescent="0.4">
      <c r="A72" s="21">
        <f t="shared" si="10"/>
        <v>33</v>
      </c>
      <c r="B72" s="112" t="s">
        <v>1248</v>
      </c>
      <c r="C72" s="112">
        <v>1972</v>
      </c>
      <c r="D72" s="112" t="s">
        <v>72</v>
      </c>
      <c r="E72" s="21" t="s">
        <v>21</v>
      </c>
      <c r="F72" s="21">
        <v>0</v>
      </c>
      <c r="G72" s="21">
        <v>0</v>
      </c>
      <c r="H72" s="33">
        <v>0</v>
      </c>
      <c r="I72" s="21">
        <v>0</v>
      </c>
      <c r="J72" s="21">
        <v>27.5</v>
      </c>
      <c r="K72" s="21">
        <v>0</v>
      </c>
      <c r="L72" s="21">
        <v>0</v>
      </c>
      <c r="M72" s="21">
        <v>0</v>
      </c>
      <c r="N72" s="21">
        <v>0</v>
      </c>
      <c r="O72" s="21">
        <f t="shared" si="9"/>
        <v>27.5</v>
      </c>
      <c r="P72" s="21">
        <v>1</v>
      </c>
    </row>
    <row r="73" spans="1:16" ht="12.6" x14ac:dyDescent="0.4">
      <c r="A73" s="21">
        <f t="shared" si="10"/>
        <v>34</v>
      </c>
      <c r="B73" s="21" t="s">
        <v>971</v>
      </c>
      <c r="C73" s="21">
        <v>1977</v>
      </c>
      <c r="D73" s="21" t="s">
        <v>73</v>
      </c>
      <c r="E73" s="21" t="s">
        <v>166</v>
      </c>
      <c r="F73" s="21">
        <v>0</v>
      </c>
      <c r="G73" s="21">
        <v>0</v>
      </c>
      <c r="H73" s="33">
        <v>0</v>
      </c>
      <c r="I73" s="21">
        <v>27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f t="shared" si="9"/>
        <v>27</v>
      </c>
      <c r="P73" s="21">
        <v>1</v>
      </c>
    </row>
    <row r="74" spans="1:16" x14ac:dyDescent="0.4">
      <c r="A74" s="21">
        <f t="shared" si="10"/>
        <v>35</v>
      </c>
      <c r="B74" s="21" t="s">
        <v>413</v>
      </c>
      <c r="C74" s="21">
        <v>1968</v>
      </c>
      <c r="D74" s="21" t="s">
        <v>72</v>
      </c>
      <c r="E74" s="21" t="s">
        <v>414</v>
      </c>
      <c r="F74" s="21">
        <v>0</v>
      </c>
      <c r="G74" s="21">
        <v>26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f t="shared" si="9"/>
        <v>26</v>
      </c>
      <c r="P74" s="21">
        <v>1</v>
      </c>
    </row>
    <row r="75" spans="1:16" ht="12.6" x14ac:dyDescent="0.4">
      <c r="A75" s="21">
        <f t="shared" si="10"/>
        <v>36</v>
      </c>
      <c r="B75" s="21" t="s">
        <v>972</v>
      </c>
      <c r="C75" s="21">
        <v>1977</v>
      </c>
      <c r="D75" s="21" t="s">
        <v>73</v>
      </c>
      <c r="E75" s="21" t="s">
        <v>27</v>
      </c>
      <c r="F75" s="21">
        <v>0</v>
      </c>
      <c r="G75" s="21">
        <v>0</v>
      </c>
      <c r="H75" s="33">
        <v>0</v>
      </c>
      <c r="I75" s="21">
        <v>26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f t="shared" si="9"/>
        <v>26</v>
      </c>
      <c r="P75" s="21">
        <v>1</v>
      </c>
    </row>
    <row r="76" spans="1:16" ht="12.6" x14ac:dyDescent="0.4">
      <c r="A76" s="21">
        <f t="shared" si="10"/>
        <v>37</v>
      </c>
      <c r="B76" s="112" t="s">
        <v>1249</v>
      </c>
      <c r="C76" s="112">
        <v>1980</v>
      </c>
      <c r="D76" s="112" t="s">
        <v>71</v>
      </c>
      <c r="E76" s="21" t="s">
        <v>26</v>
      </c>
      <c r="F76" s="21">
        <v>0</v>
      </c>
      <c r="G76" s="21">
        <v>0</v>
      </c>
      <c r="H76" s="33">
        <v>0</v>
      </c>
      <c r="I76" s="21">
        <v>0</v>
      </c>
      <c r="J76" s="21">
        <v>25</v>
      </c>
      <c r="K76" s="21">
        <v>0</v>
      </c>
      <c r="L76" s="21">
        <v>0</v>
      </c>
      <c r="M76" s="21">
        <v>0</v>
      </c>
      <c r="N76" s="21">
        <v>0</v>
      </c>
      <c r="O76" s="21">
        <f t="shared" si="9"/>
        <v>25</v>
      </c>
      <c r="P76" s="21">
        <v>1</v>
      </c>
    </row>
    <row r="77" spans="1:16" x14ac:dyDescent="0.4">
      <c r="A77" s="21">
        <f t="shared" si="10"/>
        <v>38</v>
      </c>
      <c r="B77" s="21" t="s">
        <v>415</v>
      </c>
      <c r="C77" s="21">
        <v>1973</v>
      </c>
      <c r="D77" s="21" t="s">
        <v>73</v>
      </c>
      <c r="E77" s="21" t="s">
        <v>416</v>
      </c>
      <c r="F77" s="21">
        <v>0</v>
      </c>
      <c r="G77" s="21">
        <v>25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f t="shared" si="9"/>
        <v>25</v>
      </c>
      <c r="P77" s="21">
        <v>1</v>
      </c>
    </row>
    <row r="78" spans="1:16" x14ac:dyDescent="0.4">
      <c r="A78" s="21">
        <f t="shared" si="10"/>
        <v>39</v>
      </c>
      <c r="B78" s="21" t="s">
        <v>115</v>
      </c>
      <c r="C78" s="21">
        <v>1973</v>
      </c>
      <c r="D78" s="21" t="s">
        <v>73</v>
      </c>
      <c r="E78" s="21" t="s">
        <v>146</v>
      </c>
      <c r="F78" s="21">
        <v>25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f t="shared" si="9"/>
        <v>25</v>
      </c>
      <c r="P78" s="21">
        <v>1</v>
      </c>
    </row>
    <row r="79" spans="1:16" x14ac:dyDescent="0.4">
      <c r="A79" s="21">
        <f t="shared" si="10"/>
        <v>40</v>
      </c>
      <c r="B79" s="21" t="s">
        <v>343</v>
      </c>
      <c r="C79" s="21">
        <v>1981</v>
      </c>
      <c r="D79" s="21" t="s">
        <v>71</v>
      </c>
      <c r="E79" s="21" t="s">
        <v>21</v>
      </c>
      <c r="F79" s="21">
        <v>24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f t="shared" si="9"/>
        <v>24</v>
      </c>
      <c r="P79" s="21">
        <v>1</v>
      </c>
    </row>
    <row r="80" spans="1:16" x14ac:dyDescent="0.4">
      <c r="A80" s="21">
        <f t="shared" si="10"/>
        <v>41</v>
      </c>
      <c r="B80" s="21" t="s">
        <v>780</v>
      </c>
      <c r="C80" s="21">
        <v>1969</v>
      </c>
      <c r="D80" s="21" t="s">
        <v>72</v>
      </c>
      <c r="E80" s="21" t="s">
        <v>22</v>
      </c>
      <c r="F80" s="21">
        <v>0</v>
      </c>
      <c r="G80" s="21">
        <v>0</v>
      </c>
      <c r="H80" s="21">
        <v>20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f t="shared" si="9"/>
        <v>20</v>
      </c>
      <c r="P80" s="21">
        <v>1</v>
      </c>
    </row>
    <row r="81" spans="1:19" ht="12.6" x14ac:dyDescent="0.4">
      <c r="A81" s="21">
        <f t="shared" si="10"/>
        <v>42</v>
      </c>
      <c r="B81" s="21" t="s">
        <v>974</v>
      </c>
      <c r="C81" s="21">
        <v>1969</v>
      </c>
      <c r="D81" s="21" t="s">
        <v>72</v>
      </c>
      <c r="E81" s="21" t="s">
        <v>166</v>
      </c>
      <c r="F81" s="21">
        <v>0</v>
      </c>
      <c r="G81" s="21">
        <v>0</v>
      </c>
      <c r="H81" s="33">
        <v>0</v>
      </c>
      <c r="I81" s="21">
        <v>19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f t="shared" si="9"/>
        <v>19</v>
      </c>
      <c r="P81" s="21">
        <v>1</v>
      </c>
    </row>
    <row r="82" spans="1:19" x14ac:dyDescent="0.4">
      <c r="A82" s="21">
        <f t="shared" si="10"/>
        <v>43</v>
      </c>
      <c r="B82" s="21" t="s">
        <v>784</v>
      </c>
      <c r="C82" s="21">
        <v>1972</v>
      </c>
      <c r="D82" s="21" t="s">
        <v>72</v>
      </c>
      <c r="E82" s="21" t="s">
        <v>22</v>
      </c>
      <c r="F82" s="21">
        <v>0</v>
      </c>
      <c r="G82" s="21">
        <v>0</v>
      </c>
      <c r="H82" s="21">
        <v>17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f t="shared" si="9"/>
        <v>17</v>
      </c>
      <c r="P82" s="21">
        <v>1</v>
      </c>
    </row>
    <row r="83" spans="1:19" x14ac:dyDescent="0.4">
      <c r="A83" s="21">
        <f t="shared" si="10"/>
        <v>44</v>
      </c>
      <c r="B83" s="21" t="s">
        <v>346</v>
      </c>
      <c r="C83" s="21">
        <v>1981</v>
      </c>
      <c r="D83" s="21" t="s">
        <v>71</v>
      </c>
      <c r="E83" s="21" t="s">
        <v>347</v>
      </c>
      <c r="F83" s="21">
        <v>15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f t="shared" si="9"/>
        <v>15</v>
      </c>
      <c r="P83" s="21">
        <v>1</v>
      </c>
    </row>
    <row r="84" spans="1:19" ht="12.6" x14ac:dyDescent="0.4">
      <c r="A84" s="21">
        <f t="shared" si="10"/>
        <v>45</v>
      </c>
      <c r="B84" s="112" t="s">
        <v>1250</v>
      </c>
      <c r="C84" s="112">
        <v>1969</v>
      </c>
      <c r="D84" s="112" t="s">
        <v>72</v>
      </c>
      <c r="E84" s="21" t="s">
        <v>21</v>
      </c>
      <c r="F84" s="21">
        <v>0</v>
      </c>
      <c r="G84" s="21">
        <v>0</v>
      </c>
      <c r="H84" s="33">
        <v>0</v>
      </c>
      <c r="I84" s="21">
        <v>0</v>
      </c>
      <c r="J84" s="21">
        <v>15</v>
      </c>
      <c r="K84" s="21">
        <v>0</v>
      </c>
      <c r="L84" s="21">
        <v>0</v>
      </c>
      <c r="M84" s="21">
        <v>0</v>
      </c>
      <c r="N84" s="21">
        <v>0</v>
      </c>
      <c r="O84" s="21">
        <f t="shared" si="9"/>
        <v>15</v>
      </c>
      <c r="P84" s="21">
        <v>1</v>
      </c>
    </row>
    <row r="85" spans="1:19" ht="12.6" x14ac:dyDescent="0.4">
      <c r="A85" s="21">
        <f t="shared" si="10"/>
        <v>46</v>
      </c>
      <c r="B85" s="112" t="s">
        <v>1251</v>
      </c>
      <c r="C85" s="112">
        <v>1980</v>
      </c>
      <c r="D85" s="112" t="s">
        <v>71</v>
      </c>
      <c r="E85" s="21" t="s">
        <v>1244</v>
      </c>
      <c r="F85" s="21">
        <v>0</v>
      </c>
      <c r="G85" s="21">
        <v>0</v>
      </c>
      <c r="H85" s="33">
        <v>0</v>
      </c>
      <c r="I85" s="21">
        <v>0</v>
      </c>
      <c r="J85" s="21">
        <v>14</v>
      </c>
      <c r="K85" s="21">
        <v>0</v>
      </c>
      <c r="L85" s="21">
        <v>0</v>
      </c>
      <c r="M85" s="21">
        <v>0</v>
      </c>
      <c r="N85" s="21">
        <v>0</v>
      </c>
      <c r="O85" s="21">
        <f t="shared" si="9"/>
        <v>14</v>
      </c>
      <c r="P85" s="21">
        <v>1</v>
      </c>
    </row>
    <row r="86" spans="1:19" x14ac:dyDescent="0.4">
      <c r="A86" s="21">
        <f t="shared" si="10"/>
        <v>47</v>
      </c>
      <c r="B86" s="21" t="s">
        <v>789</v>
      </c>
      <c r="C86" s="21">
        <v>1977</v>
      </c>
      <c r="D86" s="21" t="s">
        <v>73</v>
      </c>
      <c r="E86" s="21" t="s">
        <v>353</v>
      </c>
      <c r="F86" s="21">
        <v>0</v>
      </c>
      <c r="G86" s="21">
        <v>0</v>
      </c>
      <c r="H86" s="21">
        <v>14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f t="shared" si="9"/>
        <v>14</v>
      </c>
      <c r="P86" s="21">
        <v>1</v>
      </c>
    </row>
    <row r="87" spans="1:19" x14ac:dyDescent="0.4">
      <c r="A87" s="21">
        <f t="shared" si="10"/>
        <v>48</v>
      </c>
      <c r="B87" s="21" t="s">
        <v>792</v>
      </c>
      <c r="C87" s="21">
        <v>1980</v>
      </c>
      <c r="D87" s="21" t="s">
        <v>71</v>
      </c>
      <c r="E87" s="21" t="s">
        <v>68</v>
      </c>
      <c r="F87" s="21">
        <v>0</v>
      </c>
      <c r="G87" s="21">
        <v>0</v>
      </c>
      <c r="H87" s="21">
        <v>12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f t="shared" si="9"/>
        <v>12</v>
      </c>
      <c r="P87" s="21">
        <v>1</v>
      </c>
      <c r="Q87" s="27"/>
      <c r="R87" s="27"/>
      <c r="S87" s="27"/>
    </row>
    <row r="88" spans="1:19" ht="12.6" x14ac:dyDescent="0.4">
      <c r="A88" s="21">
        <f t="shared" si="10"/>
        <v>49</v>
      </c>
      <c r="B88" s="112" t="s">
        <v>1252</v>
      </c>
      <c r="C88" s="112">
        <v>1977</v>
      </c>
      <c r="D88" s="112" t="s">
        <v>73</v>
      </c>
      <c r="E88" s="21" t="s">
        <v>1246</v>
      </c>
      <c r="F88" s="21">
        <v>0</v>
      </c>
      <c r="G88" s="21">
        <v>0</v>
      </c>
      <c r="H88" s="33">
        <v>0</v>
      </c>
      <c r="I88" s="21">
        <v>0</v>
      </c>
      <c r="J88" s="21">
        <v>12</v>
      </c>
      <c r="K88" s="21">
        <v>0</v>
      </c>
      <c r="L88" s="21">
        <v>0</v>
      </c>
      <c r="M88" s="21">
        <v>0</v>
      </c>
      <c r="N88" s="21">
        <v>0</v>
      </c>
      <c r="O88" s="21">
        <f t="shared" si="9"/>
        <v>12</v>
      </c>
      <c r="P88" s="21">
        <v>1</v>
      </c>
    </row>
    <row r="89" spans="1:19" ht="12.6" x14ac:dyDescent="0.4">
      <c r="A89" s="21">
        <f t="shared" si="10"/>
        <v>50</v>
      </c>
      <c r="B89" s="21" t="s">
        <v>977</v>
      </c>
      <c r="C89" s="21">
        <v>1975</v>
      </c>
      <c r="D89" s="21" t="s">
        <v>73</v>
      </c>
      <c r="E89" s="21" t="s">
        <v>166</v>
      </c>
      <c r="F89" s="21">
        <v>0</v>
      </c>
      <c r="G89" s="21">
        <v>0</v>
      </c>
      <c r="H89" s="33">
        <v>0</v>
      </c>
      <c r="I89" s="21">
        <v>10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f t="shared" si="9"/>
        <v>10</v>
      </c>
      <c r="P89" s="21">
        <v>1</v>
      </c>
    </row>
    <row r="90" spans="1:19" x14ac:dyDescent="0.4">
      <c r="A90" s="21">
        <f t="shared" si="10"/>
        <v>51</v>
      </c>
      <c r="B90" s="21" t="s">
        <v>351</v>
      </c>
      <c r="C90" s="21">
        <v>1978</v>
      </c>
      <c r="D90" s="21" t="s">
        <v>71</v>
      </c>
      <c r="E90" s="21" t="s">
        <v>146</v>
      </c>
      <c r="F90" s="21">
        <v>10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f t="shared" si="9"/>
        <v>10</v>
      </c>
      <c r="P90" s="21">
        <v>1</v>
      </c>
    </row>
    <row r="91" spans="1:19" ht="12.6" x14ac:dyDescent="0.4">
      <c r="A91" s="21">
        <f t="shared" si="10"/>
        <v>52</v>
      </c>
      <c r="B91" s="21" t="s">
        <v>978</v>
      </c>
      <c r="C91" s="21">
        <v>1975</v>
      </c>
      <c r="D91" s="21" t="s">
        <v>73</v>
      </c>
      <c r="E91" s="21" t="s">
        <v>909</v>
      </c>
      <c r="F91" s="21">
        <v>0</v>
      </c>
      <c r="G91" s="21">
        <v>0</v>
      </c>
      <c r="H91" s="33">
        <v>0</v>
      </c>
      <c r="I91" s="33">
        <v>8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f t="shared" si="9"/>
        <v>8</v>
      </c>
      <c r="P91" s="21">
        <v>1</v>
      </c>
    </row>
    <row r="92" spans="1:19" ht="12.6" x14ac:dyDescent="0.4">
      <c r="A92" s="21">
        <f t="shared" si="10"/>
        <v>53</v>
      </c>
      <c r="B92" s="21" t="s">
        <v>979</v>
      </c>
      <c r="C92" s="21">
        <v>1972</v>
      </c>
      <c r="D92" s="21" t="s">
        <v>72</v>
      </c>
      <c r="E92" s="21" t="s">
        <v>895</v>
      </c>
      <c r="F92" s="21">
        <v>0</v>
      </c>
      <c r="G92" s="21">
        <v>0</v>
      </c>
      <c r="H92" s="33">
        <v>0</v>
      </c>
      <c r="I92" s="33">
        <v>7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f t="shared" si="9"/>
        <v>7</v>
      </c>
      <c r="P92" s="21">
        <v>1</v>
      </c>
    </row>
    <row r="93" spans="1:19" ht="12.6" x14ac:dyDescent="0.4">
      <c r="A93" s="21">
        <f t="shared" si="10"/>
        <v>54</v>
      </c>
      <c r="B93" s="21" t="s">
        <v>980</v>
      </c>
      <c r="C93" s="21">
        <v>1968</v>
      </c>
      <c r="D93" s="21" t="s">
        <v>72</v>
      </c>
      <c r="E93" s="21" t="s">
        <v>26</v>
      </c>
      <c r="F93" s="21">
        <v>0</v>
      </c>
      <c r="G93" s="21">
        <v>0</v>
      </c>
      <c r="H93" s="33">
        <v>0</v>
      </c>
      <c r="I93" s="21">
        <v>6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f t="shared" si="9"/>
        <v>6</v>
      </c>
      <c r="P93" s="21">
        <v>1</v>
      </c>
    </row>
    <row r="94" spans="1:19" ht="12.6" x14ac:dyDescent="0.4">
      <c r="A94" s="21">
        <f t="shared" si="10"/>
        <v>55</v>
      </c>
      <c r="B94" s="21" t="s">
        <v>804</v>
      </c>
      <c r="C94" s="21">
        <v>1973</v>
      </c>
      <c r="D94" s="21" t="s">
        <v>73</v>
      </c>
      <c r="E94" s="21" t="s">
        <v>710</v>
      </c>
      <c r="F94" s="21">
        <v>0</v>
      </c>
      <c r="G94" s="21">
        <v>0</v>
      </c>
      <c r="H94" s="33">
        <v>5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f t="shared" si="9"/>
        <v>5</v>
      </c>
      <c r="P94" s="21">
        <v>1</v>
      </c>
    </row>
    <row r="95" spans="1:19" ht="12.6" x14ac:dyDescent="0.4">
      <c r="A95" s="21">
        <f t="shared" si="10"/>
        <v>56</v>
      </c>
      <c r="B95" s="112" t="s">
        <v>1253</v>
      </c>
      <c r="C95" s="112">
        <v>1972</v>
      </c>
      <c r="D95" s="112" t="s">
        <v>72</v>
      </c>
      <c r="E95" s="21" t="s">
        <v>1246</v>
      </c>
      <c r="F95" s="21">
        <v>0</v>
      </c>
      <c r="G95" s="21">
        <v>0</v>
      </c>
      <c r="H95" s="33">
        <v>0</v>
      </c>
      <c r="I95" s="21">
        <v>0</v>
      </c>
      <c r="J95" s="21">
        <v>5</v>
      </c>
      <c r="K95" s="21">
        <v>0</v>
      </c>
      <c r="L95" s="21">
        <v>0</v>
      </c>
      <c r="M95" s="21">
        <v>0</v>
      </c>
      <c r="N95" s="21">
        <v>0</v>
      </c>
      <c r="O95" s="21">
        <f t="shared" si="9"/>
        <v>5</v>
      </c>
      <c r="P95" s="21">
        <v>1</v>
      </c>
    </row>
    <row r="96" spans="1:19" ht="12.6" x14ac:dyDescent="0.4">
      <c r="A96" s="21">
        <f t="shared" si="10"/>
        <v>57</v>
      </c>
      <c r="B96" s="21" t="s">
        <v>981</v>
      </c>
      <c r="C96" s="21">
        <v>1969</v>
      </c>
      <c r="D96" s="21" t="s">
        <v>72</v>
      </c>
      <c r="E96" s="21" t="s">
        <v>166</v>
      </c>
      <c r="F96" s="21">
        <v>0</v>
      </c>
      <c r="G96" s="21">
        <v>0</v>
      </c>
      <c r="H96" s="33">
        <v>0</v>
      </c>
      <c r="I96" s="21">
        <v>3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f t="shared" si="9"/>
        <v>3</v>
      </c>
      <c r="P96" s="21">
        <v>1</v>
      </c>
    </row>
    <row r="97" spans="1:16" ht="12.6" x14ac:dyDescent="0.4">
      <c r="A97" s="21">
        <f t="shared" si="10"/>
        <v>58</v>
      </c>
      <c r="B97" s="112" t="s">
        <v>1229</v>
      </c>
      <c r="C97" s="112">
        <v>1980</v>
      </c>
      <c r="D97" s="112" t="s">
        <v>71</v>
      </c>
      <c r="E97" s="21" t="s">
        <v>436</v>
      </c>
      <c r="F97" s="21">
        <v>0</v>
      </c>
      <c r="G97" s="21">
        <v>0</v>
      </c>
      <c r="H97" s="33">
        <v>0</v>
      </c>
      <c r="I97" s="21">
        <v>0</v>
      </c>
      <c r="J97" s="21">
        <v>1</v>
      </c>
      <c r="K97" s="21">
        <v>0</v>
      </c>
      <c r="L97" s="21">
        <v>0</v>
      </c>
      <c r="M97" s="21">
        <v>0</v>
      </c>
      <c r="N97" s="21">
        <v>0</v>
      </c>
      <c r="O97" s="21">
        <f t="shared" si="9"/>
        <v>1</v>
      </c>
      <c r="P97" s="21">
        <v>1</v>
      </c>
    </row>
    <row r="98" spans="1:16" ht="12.6" x14ac:dyDescent="0.4">
      <c r="A98" s="21">
        <f t="shared" si="10"/>
        <v>59</v>
      </c>
      <c r="B98" s="21" t="s">
        <v>836</v>
      </c>
      <c r="C98" s="21">
        <v>1975</v>
      </c>
      <c r="D98" s="21" t="s">
        <v>73</v>
      </c>
      <c r="E98" s="21" t="s">
        <v>146</v>
      </c>
      <c r="F98" s="21">
        <v>0</v>
      </c>
      <c r="G98" s="21">
        <v>0</v>
      </c>
      <c r="H98" s="33">
        <v>1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f t="shared" si="9"/>
        <v>1</v>
      </c>
      <c r="P98" s="21">
        <v>1</v>
      </c>
    </row>
    <row r="99" spans="1:16" ht="12.6" x14ac:dyDescent="0.4">
      <c r="A99" s="21">
        <f t="shared" si="10"/>
        <v>60</v>
      </c>
      <c r="B99" s="21" t="s">
        <v>813</v>
      </c>
      <c r="C99" s="21">
        <v>1970</v>
      </c>
      <c r="D99" s="21" t="s">
        <v>72</v>
      </c>
      <c r="E99" s="21" t="s">
        <v>327</v>
      </c>
      <c r="F99" s="21">
        <v>0</v>
      </c>
      <c r="G99" s="21">
        <v>0</v>
      </c>
      <c r="H99" s="33">
        <v>1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f t="shared" si="9"/>
        <v>1</v>
      </c>
      <c r="P99" s="21">
        <v>1</v>
      </c>
    </row>
    <row r="100" spans="1:16" ht="12.6" x14ac:dyDescent="0.4">
      <c r="A100" s="21">
        <f t="shared" si="10"/>
        <v>61</v>
      </c>
      <c r="B100" s="21" t="s">
        <v>992</v>
      </c>
      <c r="C100" s="21">
        <v>1968</v>
      </c>
      <c r="D100" s="21" t="s">
        <v>72</v>
      </c>
      <c r="E100" s="21" t="s">
        <v>347</v>
      </c>
      <c r="F100" s="21">
        <v>0</v>
      </c>
      <c r="G100" s="21">
        <v>0</v>
      </c>
      <c r="H100" s="33">
        <v>0</v>
      </c>
      <c r="I100" s="21">
        <v>1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f t="shared" si="9"/>
        <v>1</v>
      </c>
      <c r="P100" s="21">
        <v>1</v>
      </c>
    </row>
    <row r="101" spans="1:16" ht="12.6" x14ac:dyDescent="0.4">
      <c r="A101" s="21">
        <f t="shared" si="10"/>
        <v>62</v>
      </c>
      <c r="B101" s="21" t="s">
        <v>821</v>
      </c>
      <c r="C101" s="21">
        <v>1970</v>
      </c>
      <c r="D101" s="21" t="s">
        <v>72</v>
      </c>
      <c r="E101" s="21" t="s">
        <v>22</v>
      </c>
      <c r="F101" s="21">
        <v>0</v>
      </c>
      <c r="G101" s="21">
        <v>0</v>
      </c>
      <c r="H101" s="33">
        <v>1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f t="shared" si="9"/>
        <v>1</v>
      </c>
      <c r="P101" s="21">
        <v>1</v>
      </c>
    </row>
    <row r="102" spans="1:16" ht="12.6" x14ac:dyDescent="0.4">
      <c r="A102" s="21">
        <f t="shared" si="10"/>
        <v>63</v>
      </c>
      <c r="B102" s="21" t="s">
        <v>985</v>
      </c>
      <c r="C102" s="21">
        <v>1976</v>
      </c>
      <c r="D102" s="21" t="s">
        <v>73</v>
      </c>
      <c r="E102" s="21" t="s">
        <v>414</v>
      </c>
      <c r="F102" s="21">
        <v>0</v>
      </c>
      <c r="G102" s="21">
        <v>0</v>
      </c>
      <c r="H102" s="33">
        <v>0</v>
      </c>
      <c r="I102" s="21">
        <v>1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f t="shared" si="9"/>
        <v>1</v>
      </c>
      <c r="P102" s="21">
        <v>1</v>
      </c>
    </row>
    <row r="103" spans="1:16" ht="12.6" x14ac:dyDescent="0.4">
      <c r="A103" s="21">
        <f t="shared" si="10"/>
        <v>64</v>
      </c>
      <c r="B103" s="21" t="s">
        <v>989</v>
      </c>
      <c r="C103" s="21">
        <v>1975</v>
      </c>
      <c r="D103" s="21" t="s">
        <v>73</v>
      </c>
      <c r="E103" s="21" t="s">
        <v>909</v>
      </c>
      <c r="F103" s="21">
        <v>0</v>
      </c>
      <c r="G103" s="21">
        <v>0</v>
      </c>
      <c r="H103" s="33">
        <v>0</v>
      </c>
      <c r="I103" s="21">
        <v>1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f t="shared" si="9"/>
        <v>1</v>
      </c>
      <c r="P103" s="21">
        <v>1</v>
      </c>
    </row>
    <row r="104" spans="1:16" ht="12.6" x14ac:dyDescent="0.4">
      <c r="A104" s="21">
        <f t="shared" si="10"/>
        <v>65</v>
      </c>
      <c r="B104" s="21" t="s">
        <v>993</v>
      </c>
      <c r="C104" s="21">
        <v>1980</v>
      </c>
      <c r="D104" s="21" t="s">
        <v>71</v>
      </c>
      <c r="E104" s="21" t="s">
        <v>909</v>
      </c>
      <c r="F104" s="21">
        <v>0</v>
      </c>
      <c r="G104" s="21">
        <v>0</v>
      </c>
      <c r="H104" s="33">
        <v>0</v>
      </c>
      <c r="I104" s="21">
        <v>1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f t="shared" ref="O104:O111" si="11">SUM(F104:N104)</f>
        <v>1</v>
      </c>
      <c r="P104" s="21">
        <v>1</v>
      </c>
    </row>
    <row r="105" spans="1:16" ht="12.6" x14ac:dyDescent="0.4">
      <c r="A105" s="21">
        <f t="shared" si="10"/>
        <v>66</v>
      </c>
      <c r="B105" s="112" t="s">
        <v>1254</v>
      </c>
      <c r="C105" s="112">
        <v>1972</v>
      </c>
      <c r="D105" s="112" t="s">
        <v>1255</v>
      </c>
      <c r="E105" s="21" t="s">
        <v>24</v>
      </c>
      <c r="F105" s="21">
        <v>0</v>
      </c>
      <c r="G105" s="21">
        <v>0</v>
      </c>
      <c r="H105" s="33">
        <v>0</v>
      </c>
      <c r="I105" s="21">
        <v>0</v>
      </c>
      <c r="J105" s="21">
        <v>1</v>
      </c>
      <c r="K105" s="21">
        <v>0</v>
      </c>
      <c r="L105" s="21">
        <v>0</v>
      </c>
      <c r="M105" s="21">
        <v>0</v>
      </c>
      <c r="N105" s="21">
        <v>0</v>
      </c>
      <c r="O105" s="21">
        <f t="shared" si="11"/>
        <v>1</v>
      </c>
      <c r="P105" s="21">
        <v>1</v>
      </c>
    </row>
    <row r="106" spans="1:16" ht="12.6" x14ac:dyDescent="0.4">
      <c r="A106" s="21">
        <f t="shared" ref="A106:A111" si="12">1+A105</f>
        <v>67</v>
      </c>
      <c r="B106" s="21" t="s">
        <v>990</v>
      </c>
      <c r="C106" s="21">
        <v>1968</v>
      </c>
      <c r="D106" s="21" t="s">
        <v>72</v>
      </c>
      <c r="E106" s="21" t="s">
        <v>166</v>
      </c>
      <c r="F106" s="21">
        <v>0</v>
      </c>
      <c r="G106" s="21">
        <v>0</v>
      </c>
      <c r="H106" s="33">
        <v>0</v>
      </c>
      <c r="I106" s="21">
        <v>1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f t="shared" si="11"/>
        <v>1</v>
      </c>
      <c r="P106" s="21">
        <v>1</v>
      </c>
    </row>
    <row r="107" spans="1:16" ht="12.6" x14ac:dyDescent="0.4">
      <c r="A107" s="21">
        <f t="shared" si="12"/>
        <v>68</v>
      </c>
      <c r="B107" s="112" t="s">
        <v>823</v>
      </c>
      <c r="C107" s="112">
        <v>1964</v>
      </c>
      <c r="D107" s="112" t="s">
        <v>76</v>
      </c>
      <c r="E107" s="21" t="s">
        <v>36</v>
      </c>
      <c r="F107" s="21">
        <v>0</v>
      </c>
      <c r="G107" s="21">
        <v>0</v>
      </c>
      <c r="H107" s="33">
        <v>0</v>
      </c>
      <c r="I107" s="21">
        <v>0</v>
      </c>
      <c r="J107" s="21">
        <v>1</v>
      </c>
      <c r="K107" s="21">
        <v>0</v>
      </c>
      <c r="L107" s="21">
        <v>0</v>
      </c>
      <c r="M107" s="21">
        <v>0</v>
      </c>
      <c r="N107" s="21">
        <v>0</v>
      </c>
      <c r="O107" s="21">
        <f t="shared" si="11"/>
        <v>1</v>
      </c>
      <c r="P107" s="21">
        <v>1</v>
      </c>
    </row>
    <row r="108" spans="1:16" ht="12.6" x14ac:dyDescent="0.4">
      <c r="A108" s="21">
        <f t="shared" si="12"/>
        <v>69</v>
      </c>
      <c r="B108" s="21" t="s">
        <v>982</v>
      </c>
      <c r="C108" s="21">
        <v>1968</v>
      </c>
      <c r="D108" s="21" t="s">
        <v>72</v>
      </c>
      <c r="E108" s="21" t="s">
        <v>472</v>
      </c>
      <c r="F108" s="21">
        <v>0</v>
      </c>
      <c r="G108" s="21">
        <v>0</v>
      </c>
      <c r="H108" s="33">
        <v>0</v>
      </c>
      <c r="I108" s="21">
        <v>1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f t="shared" si="11"/>
        <v>1</v>
      </c>
      <c r="P108" s="21">
        <v>1</v>
      </c>
    </row>
    <row r="109" spans="1:16" ht="12.6" x14ac:dyDescent="0.4">
      <c r="A109" s="21">
        <f t="shared" si="12"/>
        <v>70</v>
      </c>
      <c r="B109" s="21" t="s">
        <v>809</v>
      </c>
      <c r="C109" s="21">
        <v>1969</v>
      </c>
      <c r="D109" s="21" t="s">
        <v>72</v>
      </c>
      <c r="E109" s="21" t="s">
        <v>20</v>
      </c>
      <c r="F109" s="21">
        <v>0</v>
      </c>
      <c r="G109" s="21">
        <v>0</v>
      </c>
      <c r="H109" s="33">
        <v>1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f t="shared" si="11"/>
        <v>1</v>
      </c>
      <c r="P109" s="21">
        <v>1</v>
      </c>
    </row>
    <row r="110" spans="1:16" ht="12.6" x14ac:dyDescent="0.4">
      <c r="A110" s="21">
        <f t="shared" si="12"/>
        <v>71</v>
      </c>
      <c r="B110" s="21" t="s">
        <v>988</v>
      </c>
      <c r="C110" s="21">
        <v>1973</v>
      </c>
      <c r="D110" s="21" t="s">
        <v>73</v>
      </c>
      <c r="E110" s="21" t="s">
        <v>909</v>
      </c>
      <c r="F110" s="21">
        <v>0</v>
      </c>
      <c r="G110" s="21">
        <v>0</v>
      </c>
      <c r="H110" s="33">
        <v>0</v>
      </c>
      <c r="I110" s="21">
        <v>1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f t="shared" si="11"/>
        <v>1</v>
      </c>
      <c r="P110" s="21">
        <v>1</v>
      </c>
    </row>
    <row r="111" spans="1:16" ht="12.6" x14ac:dyDescent="0.4">
      <c r="A111" s="21">
        <f t="shared" si="12"/>
        <v>72</v>
      </c>
      <c r="B111" s="21" t="s">
        <v>811</v>
      </c>
      <c r="C111" s="21">
        <v>1972</v>
      </c>
      <c r="D111" s="21" t="s">
        <v>72</v>
      </c>
      <c r="E111" s="21" t="s">
        <v>22</v>
      </c>
      <c r="F111" s="21">
        <v>0</v>
      </c>
      <c r="G111" s="21">
        <v>0</v>
      </c>
      <c r="H111" s="33">
        <v>1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f t="shared" si="11"/>
        <v>1</v>
      </c>
      <c r="P111" s="21">
        <v>1</v>
      </c>
    </row>
    <row r="112" spans="1:16" s="85" customFormat="1" ht="15" x14ac:dyDescent="0.4">
      <c r="A112" s="148" t="s">
        <v>372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</row>
    <row r="113" spans="1:19" s="85" customFormat="1" x14ac:dyDescent="0.4">
      <c r="A113" s="21" t="s">
        <v>398</v>
      </c>
      <c r="B113" s="21" t="s">
        <v>18</v>
      </c>
      <c r="C113" s="21" t="s">
        <v>2</v>
      </c>
      <c r="D113" s="21" t="s">
        <v>4</v>
      </c>
      <c r="E113" s="21" t="s">
        <v>3</v>
      </c>
      <c r="F113" s="21" t="s">
        <v>384</v>
      </c>
      <c r="G113" s="21" t="s">
        <v>392</v>
      </c>
      <c r="H113" s="21" t="s">
        <v>385</v>
      </c>
      <c r="I113" s="21" t="s">
        <v>386</v>
      </c>
      <c r="J113" s="21" t="s">
        <v>387</v>
      </c>
      <c r="K113" s="21" t="s">
        <v>393</v>
      </c>
      <c r="L113" s="21" t="s">
        <v>394</v>
      </c>
      <c r="M113" s="21" t="s">
        <v>395</v>
      </c>
      <c r="N113" s="21" t="s">
        <v>396</v>
      </c>
      <c r="O113" s="21" t="s">
        <v>397</v>
      </c>
      <c r="P113" s="21" t="s">
        <v>389</v>
      </c>
    </row>
    <row r="114" spans="1:19" x14ac:dyDescent="0.4">
      <c r="A114" s="21">
        <v>1</v>
      </c>
      <c r="B114" s="21" t="s">
        <v>126</v>
      </c>
      <c r="C114" s="21">
        <v>1962</v>
      </c>
      <c r="D114" s="21" t="s">
        <v>74</v>
      </c>
      <c r="E114" s="21" t="s">
        <v>26</v>
      </c>
      <c r="F114" s="21">
        <v>18</v>
      </c>
      <c r="G114" s="21">
        <v>33</v>
      </c>
      <c r="H114" s="21">
        <v>15</v>
      </c>
      <c r="I114" s="21">
        <v>15</v>
      </c>
      <c r="J114" s="21">
        <v>18.5</v>
      </c>
      <c r="K114" s="21">
        <v>0</v>
      </c>
      <c r="L114" s="21">
        <v>0</v>
      </c>
      <c r="M114" s="21">
        <v>0</v>
      </c>
      <c r="N114" s="21">
        <v>0</v>
      </c>
      <c r="O114" s="21">
        <f t="shared" ref="O114:O148" si="13">SUM(F114:N114)</f>
        <v>99.5</v>
      </c>
      <c r="P114" s="21">
        <v>5</v>
      </c>
    </row>
    <row r="115" spans="1:19" x14ac:dyDescent="0.4">
      <c r="A115" s="21">
        <f>1+A114</f>
        <v>2</v>
      </c>
      <c r="B115" s="21" t="s">
        <v>190</v>
      </c>
      <c r="C115" s="21">
        <v>1959</v>
      </c>
      <c r="D115" s="21" t="s">
        <v>74</v>
      </c>
      <c r="E115" s="21" t="s">
        <v>22</v>
      </c>
      <c r="F115" s="21">
        <v>34</v>
      </c>
      <c r="G115" s="21">
        <v>0</v>
      </c>
      <c r="H115" s="21">
        <v>33</v>
      </c>
      <c r="I115" s="21">
        <v>33</v>
      </c>
      <c r="J115" s="21">
        <v>33</v>
      </c>
      <c r="K115" s="21">
        <v>0</v>
      </c>
      <c r="L115" s="21">
        <v>0</v>
      </c>
      <c r="M115" s="21">
        <v>0</v>
      </c>
      <c r="N115" s="21">
        <v>0</v>
      </c>
      <c r="O115" s="21">
        <f t="shared" si="13"/>
        <v>133</v>
      </c>
      <c r="P115" s="21">
        <v>4</v>
      </c>
    </row>
    <row r="116" spans="1:19" x14ac:dyDescent="0.4">
      <c r="A116" s="21">
        <f t="shared" ref="A116:A131" si="14">1+A115</f>
        <v>3</v>
      </c>
      <c r="B116" s="21" t="s">
        <v>28</v>
      </c>
      <c r="C116" s="21">
        <v>1966</v>
      </c>
      <c r="D116" s="21" t="s">
        <v>76</v>
      </c>
      <c r="E116" s="21" t="s">
        <v>22</v>
      </c>
      <c r="F116" s="21">
        <v>26</v>
      </c>
      <c r="G116" s="21">
        <v>0</v>
      </c>
      <c r="H116" s="21">
        <v>29</v>
      </c>
      <c r="I116" s="21">
        <v>24</v>
      </c>
      <c r="J116" s="21">
        <v>23</v>
      </c>
      <c r="K116" s="21">
        <v>0</v>
      </c>
      <c r="L116" s="21">
        <v>0</v>
      </c>
      <c r="M116" s="21">
        <v>0</v>
      </c>
      <c r="N116" s="21">
        <v>0</v>
      </c>
      <c r="O116" s="21">
        <f t="shared" si="13"/>
        <v>102</v>
      </c>
      <c r="P116" s="21">
        <v>4</v>
      </c>
    </row>
    <row r="117" spans="1:19" x14ac:dyDescent="0.4">
      <c r="A117" s="21">
        <f t="shared" si="14"/>
        <v>4</v>
      </c>
      <c r="B117" s="21" t="s">
        <v>231</v>
      </c>
      <c r="C117" s="21">
        <v>1964</v>
      </c>
      <c r="D117" s="21" t="s">
        <v>76</v>
      </c>
      <c r="E117" s="21" t="s">
        <v>226</v>
      </c>
      <c r="F117" s="21">
        <v>14</v>
      </c>
      <c r="G117" s="21">
        <v>0</v>
      </c>
      <c r="H117" s="21">
        <v>10</v>
      </c>
      <c r="I117" s="21">
        <v>12</v>
      </c>
      <c r="J117" s="21">
        <v>6</v>
      </c>
      <c r="K117" s="21">
        <v>0</v>
      </c>
      <c r="L117" s="21">
        <v>0</v>
      </c>
      <c r="M117" s="21">
        <v>0</v>
      </c>
      <c r="N117" s="21">
        <v>0</v>
      </c>
      <c r="O117" s="21">
        <f t="shared" si="13"/>
        <v>42</v>
      </c>
      <c r="P117" s="21">
        <v>4</v>
      </c>
    </row>
    <row r="118" spans="1:19" ht="12.6" x14ac:dyDescent="0.4">
      <c r="A118" s="21">
        <f t="shared" si="14"/>
        <v>5</v>
      </c>
      <c r="B118" s="21" t="s">
        <v>786</v>
      </c>
      <c r="C118" s="21">
        <v>1961</v>
      </c>
      <c r="D118" s="21" t="s">
        <v>74</v>
      </c>
      <c r="E118" s="21" t="s">
        <v>226</v>
      </c>
      <c r="F118" s="33">
        <v>0</v>
      </c>
      <c r="G118" s="21">
        <v>0</v>
      </c>
      <c r="H118" s="21">
        <v>16</v>
      </c>
      <c r="I118" s="21">
        <v>5</v>
      </c>
      <c r="J118" s="21">
        <v>1</v>
      </c>
      <c r="K118" s="21">
        <v>0</v>
      </c>
      <c r="L118" s="21">
        <v>0</v>
      </c>
      <c r="M118" s="21">
        <v>0</v>
      </c>
      <c r="N118" s="21">
        <v>0</v>
      </c>
      <c r="O118" s="21">
        <f t="shared" si="13"/>
        <v>22</v>
      </c>
      <c r="P118" s="21">
        <v>3</v>
      </c>
    </row>
    <row r="119" spans="1:19" x14ac:dyDescent="0.4">
      <c r="A119" s="21">
        <f t="shared" si="14"/>
        <v>6</v>
      </c>
      <c r="B119" s="21" t="s">
        <v>350</v>
      </c>
      <c r="C119" s="21">
        <v>1959</v>
      </c>
      <c r="D119" s="21" t="s">
        <v>74</v>
      </c>
      <c r="E119" s="21" t="s">
        <v>22</v>
      </c>
      <c r="F119" s="21">
        <v>12</v>
      </c>
      <c r="G119" s="21">
        <v>0</v>
      </c>
      <c r="H119" s="21">
        <v>0</v>
      </c>
      <c r="I119" s="21">
        <v>1</v>
      </c>
      <c r="J119" s="21">
        <v>1</v>
      </c>
      <c r="K119" s="21">
        <v>0</v>
      </c>
      <c r="L119" s="21">
        <v>0</v>
      </c>
      <c r="M119" s="21">
        <v>0</v>
      </c>
      <c r="N119" s="21">
        <v>0</v>
      </c>
      <c r="O119" s="21">
        <f t="shared" si="13"/>
        <v>14</v>
      </c>
      <c r="P119" s="21">
        <v>3</v>
      </c>
      <c r="Q119" s="27"/>
      <c r="R119" s="27"/>
      <c r="S119" s="27"/>
    </row>
    <row r="120" spans="1:19" ht="12.6" x14ac:dyDescent="0.4">
      <c r="A120" s="21">
        <f t="shared" si="14"/>
        <v>7</v>
      </c>
      <c r="B120" s="21" t="s">
        <v>823</v>
      </c>
      <c r="C120" s="21">
        <v>1964</v>
      </c>
      <c r="D120" s="21" t="s">
        <v>76</v>
      </c>
      <c r="E120" s="21" t="s">
        <v>36</v>
      </c>
      <c r="F120" s="21">
        <v>0</v>
      </c>
      <c r="G120" s="21">
        <v>0</v>
      </c>
      <c r="H120" s="33">
        <v>1</v>
      </c>
      <c r="I120" s="21">
        <v>2</v>
      </c>
      <c r="J120" s="21">
        <v>1</v>
      </c>
      <c r="K120" s="21">
        <v>0</v>
      </c>
      <c r="L120" s="21">
        <v>0</v>
      </c>
      <c r="M120" s="21">
        <v>0</v>
      </c>
      <c r="N120" s="21">
        <v>0</v>
      </c>
      <c r="O120" s="21">
        <f t="shared" si="13"/>
        <v>4</v>
      </c>
      <c r="P120" s="21">
        <v>3</v>
      </c>
    </row>
    <row r="121" spans="1:19" ht="12.6" x14ac:dyDescent="0.4">
      <c r="A121" s="21">
        <f t="shared" si="14"/>
        <v>8</v>
      </c>
      <c r="B121" s="21" t="s">
        <v>819</v>
      </c>
      <c r="C121" s="21">
        <v>1954</v>
      </c>
      <c r="D121" s="21" t="s">
        <v>770</v>
      </c>
      <c r="E121" s="21" t="s">
        <v>24</v>
      </c>
      <c r="F121" s="21">
        <v>0</v>
      </c>
      <c r="G121" s="21">
        <v>0</v>
      </c>
      <c r="H121" s="33">
        <v>1</v>
      </c>
      <c r="I121" s="21">
        <v>1</v>
      </c>
      <c r="J121" s="21">
        <v>1</v>
      </c>
      <c r="K121" s="21">
        <v>0</v>
      </c>
      <c r="L121" s="21">
        <v>0</v>
      </c>
      <c r="M121" s="21">
        <v>0</v>
      </c>
      <c r="N121" s="21">
        <v>0</v>
      </c>
      <c r="O121" s="21">
        <f t="shared" si="13"/>
        <v>3</v>
      </c>
      <c r="P121" s="21">
        <v>3</v>
      </c>
    </row>
    <row r="122" spans="1:19" ht="12.6" x14ac:dyDescent="0.4">
      <c r="A122" s="21">
        <f t="shared" si="14"/>
        <v>9</v>
      </c>
      <c r="B122" s="21" t="s">
        <v>825</v>
      </c>
      <c r="C122" s="21">
        <v>1957</v>
      </c>
      <c r="D122" s="21" t="s">
        <v>770</v>
      </c>
      <c r="E122" s="21" t="s">
        <v>166</v>
      </c>
      <c r="F122" s="21">
        <v>0</v>
      </c>
      <c r="G122" s="21">
        <v>0</v>
      </c>
      <c r="H122" s="33">
        <v>1</v>
      </c>
      <c r="I122" s="21">
        <v>1</v>
      </c>
      <c r="J122" s="21">
        <v>1</v>
      </c>
      <c r="K122" s="21">
        <v>0</v>
      </c>
      <c r="L122" s="21">
        <v>0</v>
      </c>
      <c r="M122" s="21">
        <v>0</v>
      </c>
      <c r="N122" s="21">
        <v>0</v>
      </c>
      <c r="O122" s="21">
        <f t="shared" si="13"/>
        <v>3</v>
      </c>
      <c r="P122" s="21">
        <v>3</v>
      </c>
    </row>
    <row r="123" spans="1:19" x14ac:dyDescent="0.4">
      <c r="A123" s="21">
        <f t="shared" si="14"/>
        <v>10</v>
      </c>
      <c r="B123" s="21" t="s">
        <v>161</v>
      </c>
      <c r="C123" s="21">
        <v>1961</v>
      </c>
      <c r="D123" s="21" t="s">
        <v>74</v>
      </c>
      <c r="E123" s="21" t="s">
        <v>27</v>
      </c>
      <c r="F123" s="21">
        <v>33</v>
      </c>
      <c r="G123" s="21">
        <v>39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f t="shared" si="13"/>
        <v>72</v>
      </c>
      <c r="P123" s="21">
        <v>2</v>
      </c>
    </row>
    <row r="124" spans="1:19" ht="12.6" x14ac:dyDescent="0.4">
      <c r="A124" s="21">
        <f t="shared" si="14"/>
        <v>11</v>
      </c>
      <c r="B124" s="21" t="s">
        <v>769</v>
      </c>
      <c r="C124" s="21">
        <v>1954</v>
      </c>
      <c r="D124" s="21" t="s">
        <v>770</v>
      </c>
      <c r="E124" s="21" t="s">
        <v>26</v>
      </c>
      <c r="F124" s="33">
        <v>0</v>
      </c>
      <c r="G124" s="21">
        <v>0</v>
      </c>
      <c r="H124" s="21">
        <v>26</v>
      </c>
      <c r="I124" s="21">
        <v>20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f t="shared" si="13"/>
        <v>46</v>
      </c>
      <c r="P124" s="21">
        <v>2</v>
      </c>
    </row>
    <row r="125" spans="1:19" x14ac:dyDescent="0.4">
      <c r="A125" s="21">
        <f t="shared" si="14"/>
        <v>12</v>
      </c>
      <c r="B125" s="21" t="s">
        <v>417</v>
      </c>
      <c r="C125" s="21">
        <v>1966</v>
      </c>
      <c r="D125" s="21" t="s">
        <v>76</v>
      </c>
      <c r="E125" s="21" t="s">
        <v>418</v>
      </c>
      <c r="F125" s="21">
        <v>0</v>
      </c>
      <c r="G125" s="21">
        <v>30</v>
      </c>
      <c r="H125" s="21">
        <v>0</v>
      </c>
      <c r="I125" s="21">
        <v>0</v>
      </c>
      <c r="J125" s="21">
        <v>7</v>
      </c>
      <c r="K125" s="21">
        <v>0</v>
      </c>
      <c r="L125" s="21">
        <v>0</v>
      </c>
      <c r="M125" s="21">
        <v>0</v>
      </c>
      <c r="N125" s="21">
        <v>0</v>
      </c>
      <c r="O125" s="21">
        <f t="shared" si="13"/>
        <v>37</v>
      </c>
      <c r="P125" s="21">
        <v>2</v>
      </c>
      <c r="Q125" s="27"/>
      <c r="R125" s="27"/>
      <c r="S125" s="27"/>
    </row>
    <row r="126" spans="1:19" ht="12.6" x14ac:dyDescent="0.4">
      <c r="A126" s="21">
        <f t="shared" si="14"/>
        <v>13</v>
      </c>
      <c r="B126" s="21" t="s">
        <v>778</v>
      </c>
      <c r="C126" s="21">
        <v>1965</v>
      </c>
      <c r="D126" s="21" t="s">
        <v>76</v>
      </c>
      <c r="E126" s="21" t="s">
        <v>226</v>
      </c>
      <c r="F126" s="33">
        <v>0</v>
      </c>
      <c r="G126" s="21">
        <v>0</v>
      </c>
      <c r="H126" s="21">
        <v>21</v>
      </c>
      <c r="I126" s="21">
        <v>13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f t="shared" si="13"/>
        <v>34</v>
      </c>
      <c r="P126" s="21">
        <v>2</v>
      </c>
    </row>
    <row r="127" spans="1:19" x14ac:dyDescent="0.4">
      <c r="A127" s="21">
        <f t="shared" si="14"/>
        <v>14</v>
      </c>
      <c r="B127" s="21" t="s">
        <v>348</v>
      </c>
      <c r="C127" s="21">
        <v>1965</v>
      </c>
      <c r="D127" s="21" t="s">
        <v>76</v>
      </c>
      <c r="E127" s="21" t="s">
        <v>349</v>
      </c>
      <c r="F127" s="21">
        <v>13</v>
      </c>
      <c r="G127" s="21">
        <v>0</v>
      </c>
      <c r="H127" s="21">
        <v>2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f t="shared" si="13"/>
        <v>15</v>
      </c>
      <c r="P127" s="21">
        <v>2</v>
      </c>
    </row>
    <row r="128" spans="1:19" x14ac:dyDescent="0.4">
      <c r="A128" s="21">
        <f t="shared" si="14"/>
        <v>15</v>
      </c>
      <c r="B128" s="21" t="s">
        <v>29</v>
      </c>
      <c r="C128" s="21">
        <v>1963</v>
      </c>
      <c r="D128" s="21" t="s">
        <v>76</v>
      </c>
      <c r="E128" s="21" t="s">
        <v>22</v>
      </c>
      <c r="F128" s="21">
        <v>11</v>
      </c>
      <c r="G128" s="21">
        <v>0</v>
      </c>
      <c r="H128" s="21">
        <v>3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f t="shared" si="13"/>
        <v>14</v>
      </c>
      <c r="P128" s="21">
        <v>2</v>
      </c>
    </row>
    <row r="129" spans="1:16" x14ac:dyDescent="0.4">
      <c r="A129" s="21">
        <f t="shared" si="14"/>
        <v>16</v>
      </c>
      <c r="B129" s="21" t="s">
        <v>193</v>
      </c>
      <c r="C129" s="21">
        <v>1964</v>
      </c>
      <c r="D129" s="21" t="s">
        <v>76</v>
      </c>
      <c r="E129" s="21" t="s">
        <v>22</v>
      </c>
      <c r="F129" s="21">
        <v>8</v>
      </c>
      <c r="G129" s="21">
        <v>0</v>
      </c>
      <c r="H129" s="21">
        <v>1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f t="shared" si="13"/>
        <v>9</v>
      </c>
      <c r="P129" s="21">
        <v>2</v>
      </c>
    </row>
    <row r="130" spans="1:16" ht="12.6" x14ac:dyDescent="0.4">
      <c r="A130" s="21">
        <f t="shared" si="14"/>
        <v>17</v>
      </c>
      <c r="B130" s="21" t="s">
        <v>352</v>
      </c>
      <c r="C130" s="21">
        <v>1962</v>
      </c>
      <c r="D130" s="21" t="s">
        <v>74</v>
      </c>
      <c r="E130" s="21" t="s">
        <v>353</v>
      </c>
      <c r="F130" s="33">
        <v>7</v>
      </c>
      <c r="G130" s="21">
        <v>0</v>
      </c>
      <c r="H130" s="21">
        <v>1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f t="shared" si="13"/>
        <v>8</v>
      </c>
      <c r="P130" s="21">
        <v>2</v>
      </c>
    </row>
    <row r="131" spans="1:16" ht="12.6" x14ac:dyDescent="0.4">
      <c r="A131" s="21">
        <f t="shared" si="14"/>
        <v>18</v>
      </c>
      <c r="B131" s="21" t="s">
        <v>800</v>
      </c>
      <c r="C131" s="21">
        <v>1967</v>
      </c>
      <c r="D131" s="21" t="s">
        <v>76</v>
      </c>
      <c r="E131" s="21" t="s">
        <v>22</v>
      </c>
      <c r="F131" s="21">
        <v>0</v>
      </c>
      <c r="G131" s="21">
        <v>0</v>
      </c>
      <c r="H131" s="33">
        <v>7</v>
      </c>
      <c r="I131" s="21">
        <v>1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f t="shared" si="13"/>
        <v>8</v>
      </c>
      <c r="P131" s="21">
        <v>2</v>
      </c>
    </row>
    <row r="132" spans="1:16" ht="12.6" x14ac:dyDescent="0.4">
      <c r="A132" s="21">
        <v>2</v>
      </c>
      <c r="B132" s="21" t="s">
        <v>983</v>
      </c>
      <c r="C132" s="21">
        <v>1967</v>
      </c>
      <c r="D132" s="21" t="s">
        <v>76</v>
      </c>
      <c r="E132" s="21" t="s">
        <v>166</v>
      </c>
      <c r="F132" s="21">
        <v>0</v>
      </c>
      <c r="G132" s="21">
        <v>0</v>
      </c>
      <c r="H132" s="33">
        <v>0</v>
      </c>
      <c r="I132" s="21">
        <v>1</v>
      </c>
      <c r="J132" s="21">
        <v>3</v>
      </c>
      <c r="K132" s="21">
        <v>0</v>
      </c>
      <c r="L132" s="21">
        <v>0</v>
      </c>
      <c r="M132" s="21">
        <v>0</v>
      </c>
      <c r="N132" s="21">
        <v>0</v>
      </c>
      <c r="O132" s="21">
        <f t="shared" si="13"/>
        <v>4</v>
      </c>
      <c r="P132" s="21">
        <v>2</v>
      </c>
    </row>
    <row r="133" spans="1:16" ht="12.6" x14ac:dyDescent="0.4">
      <c r="A133" s="21">
        <f>1+A132</f>
        <v>3</v>
      </c>
      <c r="B133" s="21" t="s">
        <v>827</v>
      </c>
      <c r="C133" s="21">
        <v>1961</v>
      </c>
      <c r="D133" s="21" t="s">
        <v>74</v>
      </c>
      <c r="E133" s="21" t="s">
        <v>226</v>
      </c>
      <c r="F133" s="21">
        <v>0</v>
      </c>
      <c r="G133" s="21">
        <v>0</v>
      </c>
      <c r="H133" s="33">
        <v>1</v>
      </c>
      <c r="I133" s="21">
        <v>1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f t="shared" si="13"/>
        <v>2</v>
      </c>
      <c r="P133" s="21">
        <v>2</v>
      </c>
    </row>
    <row r="134" spans="1:16" ht="12.6" x14ac:dyDescent="0.4">
      <c r="A134" s="21">
        <f t="shared" ref="A134:A148" si="15">1+A133</f>
        <v>4</v>
      </c>
      <c r="B134" s="21" t="s">
        <v>829</v>
      </c>
      <c r="C134" s="21">
        <v>1962</v>
      </c>
      <c r="D134" s="21" t="s">
        <v>74</v>
      </c>
      <c r="E134" s="21" t="s">
        <v>347</v>
      </c>
      <c r="F134" s="21">
        <v>0</v>
      </c>
      <c r="G134" s="21">
        <v>0</v>
      </c>
      <c r="H134" s="33">
        <v>1</v>
      </c>
      <c r="I134" s="21">
        <v>1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f t="shared" si="13"/>
        <v>2</v>
      </c>
      <c r="P134" s="21">
        <v>2</v>
      </c>
    </row>
    <row r="135" spans="1:16" ht="12.6" x14ac:dyDescent="0.4">
      <c r="A135" s="21">
        <f t="shared" si="15"/>
        <v>5</v>
      </c>
      <c r="B135" s="21" t="s">
        <v>968</v>
      </c>
      <c r="C135" s="21">
        <v>1962</v>
      </c>
      <c r="D135" s="21" t="s">
        <v>74</v>
      </c>
      <c r="E135" s="21" t="s">
        <v>197</v>
      </c>
      <c r="F135" s="21">
        <v>0</v>
      </c>
      <c r="G135" s="21">
        <v>0</v>
      </c>
      <c r="H135" s="33">
        <v>0</v>
      </c>
      <c r="I135" s="21">
        <v>32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f t="shared" si="13"/>
        <v>32</v>
      </c>
      <c r="P135" s="21">
        <v>1</v>
      </c>
    </row>
    <row r="136" spans="1:16" x14ac:dyDescent="0.4">
      <c r="A136" s="21">
        <f t="shared" si="15"/>
        <v>6</v>
      </c>
      <c r="B136" s="21" t="s">
        <v>419</v>
      </c>
      <c r="C136" s="21">
        <v>1965</v>
      </c>
      <c r="D136" s="21" t="s">
        <v>76</v>
      </c>
      <c r="E136" s="21" t="s">
        <v>420</v>
      </c>
      <c r="F136" s="21">
        <v>0</v>
      </c>
      <c r="G136" s="21">
        <v>27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f t="shared" si="13"/>
        <v>27</v>
      </c>
      <c r="P136" s="21">
        <v>1</v>
      </c>
    </row>
    <row r="137" spans="1:16" ht="12.6" x14ac:dyDescent="0.4">
      <c r="A137" s="21">
        <f t="shared" si="15"/>
        <v>7</v>
      </c>
      <c r="B137" s="112" t="s">
        <v>1256</v>
      </c>
      <c r="C137" s="112">
        <v>1965</v>
      </c>
      <c r="D137" s="112" t="s">
        <v>76</v>
      </c>
      <c r="E137" s="21" t="s">
        <v>26</v>
      </c>
      <c r="F137" s="21">
        <v>0</v>
      </c>
      <c r="G137" s="21">
        <v>0</v>
      </c>
      <c r="H137" s="33">
        <v>0</v>
      </c>
      <c r="I137" s="21">
        <v>0</v>
      </c>
      <c r="J137" s="21">
        <v>24</v>
      </c>
      <c r="K137" s="21">
        <v>0</v>
      </c>
      <c r="L137" s="21">
        <v>0</v>
      </c>
      <c r="M137" s="21">
        <v>0</v>
      </c>
      <c r="N137" s="21">
        <v>0</v>
      </c>
      <c r="O137" s="21">
        <f t="shared" si="13"/>
        <v>24</v>
      </c>
      <c r="P137" s="21">
        <v>1</v>
      </c>
    </row>
    <row r="138" spans="1:16" ht="12.6" x14ac:dyDescent="0.4">
      <c r="A138" s="21">
        <f t="shared" si="15"/>
        <v>8</v>
      </c>
      <c r="B138" s="21" t="s">
        <v>973</v>
      </c>
      <c r="C138" s="21">
        <v>1963</v>
      </c>
      <c r="D138" s="21" t="s">
        <v>76</v>
      </c>
      <c r="E138" s="21" t="s">
        <v>166</v>
      </c>
      <c r="F138" s="21">
        <v>0</v>
      </c>
      <c r="G138" s="21">
        <v>0</v>
      </c>
      <c r="H138" s="33">
        <v>0</v>
      </c>
      <c r="I138" s="21">
        <v>23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f t="shared" si="13"/>
        <v>23</v>
      </c>
      <c r="P138" s="21">
        <v>1</v>
      </c>
    </row>
    <row r="139" spans="1:16" ht="12.6" x14ac:dyDescent="0.4">
      <c r="A139" s="21">
        <f t="shared" si="15"/>
        <v>9</v>
      </c>
      <c r="B139" s="112" t="s">
        <v>1257</v>
      </c>
      <c r="C139" s="112">
        <v>1967</v>
      </c>
      <c r="D139" s="112" t="s">
        <v>76</v>
      </c>
      <c r="E139" s="21" t="s">
        <v>26</v>
      </c>
      <c r="F139" s="21">
        <v>0</v>
      </c>
      <c r="G139" s="21">
        <v>0</v>
      </c>
      <c r="H139" s="33">
        <v>0</v>
      </c>
      <c r="I139" s="21">
        <v>0</v>
      </c>
      <c r="J139" s="21">
        <v>11</v>
      </c>
      <c r="K139" s="21">
        <v>0</v>
      </c>
      <c r="L139" s="21">
        <v>0</v>
      </c>
      <c r="M139" s="21">
        <v>0</v>
      </c>
      <c r="N139" s="21">
        <v>0</v>
      </c>
      <c r="O139" s="21">
        <f t="shared" si="13"/>
        <v>11</v>
      </c>
      <c r="P139" s="21">
        <v>1</v>
      </c>
    </row>
    <row r="140" spans="1:16" x14ac:dyDescent="0.4">
      <c r="A140" s="21">
        <f t="shared" si="15"/>
        <v>10</v>
      </c>
      <c r="B140" s="21" t="s">
        <v>797</v>
      </c>
      <c r="C140" s="21">
        <v>1956</v>
      </c>
      <c r="D140" s="21" t="s">
        <v>770</v>
      </c>
      <c r="E140" s="21" t="s">
        <v>125</v>
      </c>
      <c r="F140" s="21">
        <v>0</v>
      </c>
      <c r="G140" s="21">
        <v>0</v>
      </c>
      <c r="H140" s="21">
        <v>9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f t="shared" si="13"/>
        <v>9</v>
      </c>
      <c r="P140" s="21">
        <v>1</v>
      </c>
    </row>
    <row r="141" spans="1:16" ht="12.6" x14ac:dyDescent="0.4">
      <c r="A141" s="21">
        <f t="shared" si="15"/>
        <v>11</v>
      </c>
      <c r="B141" s="112" t="s">
        <v>1258</v>
      </c>
      <c r="C141" s="112">
        <v>1966</v>
      </c>
      <c r="D141" s="112" t="s">
        <v>76</v>
      </c>
      <c r="E141" s="21" t="s">
        <v>21</v>
      </c>
      <c r="F141" s="21">
        <v>0</v>
      </c>
      <c r="G141" s="21">
        <v>0</v>
      </c>
      <c r="H141" s="33">
        <v>0</v>
      </c>
      <c r="I141" s="21">
        <v>0</v>
      </c>
      <c r="J141" s="21">
        <v>1</v>
      </c>
      <c r="K141" s="21">
        <v>0</v>
      </c>
      <c r="L141" s="21">
        <v>0</v>
      </c>
      <c r="M141" s="21">
        <v>0</v>
      </c>
      <c r="N141" s="21">
        <v>0</v>
      </c>
      <c r="O141" s="21">
        <f t="shared" si="13"/>
        <v>1</v>
      </c>
      <c r="P141" s="21">
        <v>1</v>
      </c>
    </row>
    <row r="142" spans="1:16" ht="12.6" x14ac:dyDescent="0.4">
      <c r="A142" s="21">
        <f t="shared" si="15"/>
        <v>12</v>
      </c>
      <c r="B142" s="21" t="s">
        <v>994</v>
      </c>
      <c r="C142" s="21">
        <v>1959</v>
      </c>
      <c r="D142" s="21" t="s">
        <v>74</v>
      </c>
      <c r="E142" s="21" t="s">
        <v>246</v>
      </c>
      <c r="F142" s="21">
        <v>0</v>
      </c>
      <c r="G142" s="21">
        <v>0</v>
      </c>
      <c r="H142" s="33">
        <v>0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f t="shared" si="13"/>
        <v>1</v>
      </c>
      <c r="P142" s="21">
        <v>1</v>
      </c>
    </row>
    <row r="143" spans="1:16" ht="12.6" x14ac:dyDescent="0.4">
      <c r="A143" s="21">
        <f t="shared" si="15"/>
        <v>13</v>
      </c>
      <c r="B143" s="21" t="s">
        <v>834</v>
      </c>
      <c r="C143" s="21">
        <v>1957</v>
      </c>
      <c r="D143" s="21" t="s">
        <v>770</v>
      </c>
      <c r="E143" s="21" t="s">
        <v>347</v>
      </c>
      <c r="F143" s="21">
        <v>0</v>
      </c>
      <c r="G143" s="21">
        <v>0</v>
      </c>
      <c r="H143" s="33">
        <v>1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f t="shared" si="13"/>
        <v>1</v>
      </c>
      <c r="P143" s="21">
        <v>1</v>
      </c>
    </row>
    <row r="144" spans="1:16" ht="12.6" x14ac:dyDescent="0.4">
      <c r="A144" s="21">
        <f t="shared" si="15"/>
        <v>14</v>
      </c>
      <c r="B144" s="112" t="s">
        <v>1259</v>
      </c>
      <c r="C144" s="112">
        <v>1963</v>
      </c>
      <c r="D144" s="112" t="s">
        <v>76</v>
      </c>
      <c r="E144" s="21" t="s">
        <v>418</v>
      </c>
      <c r="F144" s="21">
        <v>0</v>
      </c>
      <c r="G144" s="21">
        <v>0</v>
      </c>
      <c r="H144" s="33">
        <v>0</v>
      </c>
      <c r="I144" s="21">
        <v>0</v>
      </c>
      <c r="J144" s="21">
        <v>1</v>
      </c>
      <c r="K144" s="21">
        <v>0</v>
      </c>
      <c r="L144" s="21">
        <v>0</v>
      </c>
      <c r="M144" s="21">
        <v>0</v>
      </c>
      <c r="N144" s="21">
        <v>0</v>
      </c>
      <c r="O144" s="21">
        <f t="shared" si="13"/>
        <v>1</v>
      </c>
      <c r="P144" s="21">
        <v>1</v>
      </c>
    </row>
    <row r="145" spans="1:16" ht="12.6" x14ac:dyDescent="0.4">
      <c r="A145" s="21">
        <f t="shared" si="15"/>
        <v>15</v>
      </c>
      <c r="B145" s="21" t="s">
        <v>987</v>
      </c>
      <c r="C145" s="21">
        <v>1966</v>
      </c>
      <c r="D145" s="21" t="s">
        <v>76</v>
      </c>
      <c r="E145" s="21" t="s">
        <v>966</v>
      </c>
      <c r="F145" s="21">
        <v>0</v>
      </c>
      <c r="G145" s="21">
        <v>0</v>
      </c>
      <c r="H145" s="33">
        <v>0</v>
      </c>
      <c r="I145" s="21">
        <v>1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f t="shared" si="13"/>
        <v>1</v>
      </c>
      <c r="P145" s="21">
        <v>1</v>
      </c>
    </row>
    <row r="146" spans="1:16" ht="12.6" x14ac:dyDescent="0.4">
      <c r="A146" s="21">
        <f t="shared" si="15"/>
        <v>16</v>
      </c>
      <c r="B146" s="21" t="s">
        <v>984</v>
      </c>
      <c r="C146" s="21">
        <v>1966</v>
      </c>
      <c r="D146" s="21" t="s">
        <v>76</v>
      </c>
      <c r="E146" s="21" t="s">
        <v>246</v>
      </c>
      <c r="F146" s="21">
        <v>0</v>
      </c>
      <c r="G146" s="21">
        <v>0</v>
      </c>
      <c r="H146" s="33">
        <v>0</v>
      </c>
      <c r="I146" s="21">
        <v>1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f t="shared" si="13"/>
        <v>1</v>
      </c>
      <c r="P146" s="21">
        <v>1</v>
      </c>
    </row>
    <row r="147" spans="1:16" ht="12.6" x14ac:dyDescent="0.4">
      <c r="A147" s="21">
        <f t="shared" si="15"/>
        <v>17</v>
      </c>
      <c r="B147" s="21" t="s">
        <v>832</v>
      </c>
      <c r="C147" s="21">
        <v>1957</v>
      </c>
      <c r="D147" s="21" t="s">
        <v>770</v>
      </c>
      <c r="E147" s="21" t="s">
        <v>22</v>
      </c>
      <c r="F147" s="21">
        <v>0</v>
      </c>
      <c r="G147" s="21">
        <v>0</v>
      </c>
      <c r="H147" s="33">
        <v>1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f t="shared" si="13"/>
        <v>1</v>
      </c>
      <c r="P147" s="21">
        <v>1</v>
      </c>
    </row>
    <row r="148" spans="1:16" ht="12.6" x14ac:dyDescent="0.4">
      <c r="A148" s="21">
        <f t="shared" si="15"/>
        <v>18</v>
      </c>
      <c r="B148" s="21" t="s">
        <v>986</v>
      </c>
      <c r="C148" s="21">
        <v>1959</v>
      </c>
      <c r="D148" s="21" t="s">
        <v>74</v>
      </c>
      <c r="E148" s="21" t="s">
        <v>420</v>
      </c>
      <c r="F148" s="21">
        <v>0</v>
      </c>
      <c r="G148" s="21">
        <v>0</v>
      </c>
      <c r="H148" s="33">
        <v>0</v>
      </c>
      <c r="I148" s="21">
        <v>1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f t="shared" si="13"/>
        <v>1</v>
      </c>
      <c r="P148" s="21">
        <v>1</v>
      </c>
    </row>
    <row r="149" spans="1:16" s="85" customFormat="1" ht="15" x14ac:dyDescent="0.4">
      <c r="A149" s="148" t="s">
        <v>373</v>
      </c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</row>
    <row r="150" spans="1:16" s="85" customFormat="1" x14ac:dyDescent="0.4">
      <c r="A150" s="21" t="s">
        <v>398</v>
      </c>
      <c r="B150" s="21" t="s">
        <v>18</v>
      </c>
      <c r="C150" s="21" t="s">
        <v>2</v>
      </c>
      <c r="D150" s="21" t="s">
        <v>4</v>
      </c>
      <c r="E150" s="21" t="s">
        <v>3</v>
      </c>
      <c r="F150" s="21" t="s">
        <v>384</v>
      </c>
      <c r="G150" s="21" t="s">
        <v>392</v>
      </c>
      <c r="H150" s="21" t="s">
        <v>385</v>
      </c>
      <c r="I150" s="21" t="s">
        <v>386</v>
      </c>
      <c r="J150" s="21" t="s">
        <v>387</v>
      </c>
      <c r="K150" s="21" t="s">
        <v>393</v>
      </c>
      <c r="L150" s="21" t="s">
        <v>394</v>
      </c>
      <c r="M150" s="21" t="s">
        <v>395</v>
      </c>
      <c r="N150" s="21" t="s">
        <v>396</v>
      </c>
      <c r="O150" s="21" t="s">
        <v>397</v>
      </c>
      <c r="P150" s="21" t="s">
        <v>389</v>
      </c>
    </row>
    <row r="151" spans="1:16" x14ac:dyDescent="0.4">
      <c r="A151" s="21">
        <v>1</v>
      </c>
      <c r="B151" s="21" t="s">
        <v>138</v>
      </c>
      <c r="C151" s="21">
        <v>1944</v>
      </c>
      <c r="D151" s="21" t="s">
        <v>139</v>
      </c>
      <c r="E151" s="21" t="s">
        <v>26</v>
      </c>
      <c r="F151" s="21">
        <v>18</v>
      </c>
      <c r="G151" s="21">
        <v>0</v>
      </c>
      <c r="H151" s="21">
        <v>18</v>
      </c>
      <c r="I151" s="21">
        <v>18</v>
      </c>
      <c r="J151" s="21">
        <v>1</v>
      </c>
      <c r="K151" s="21">
        <v>0</v>
      </c>
      <c r="L151" s="21">
        <v>0</v>
      </c>
      <c r="M151" s="21">
        <v>0</v>
      </c>
      <c r="N151" s="21">
        <v>0</v>
      </c>
      <c r="O151" s="21">
        <f>SUM(F151:N151)</f>
        <v>55</v>
      </c>
      <c r="P151" s="21">
        <v>4</v>
      </c>
    </row>
    <row r="152" spans="1:16" ht="12.6" x14ac:dyDescent="0.4">
      <c r="A152" s="21">
        <f>1+A151</f>
        <v>2</v>
      </c>
      <c r="B152" s="21" t="s">
        <v>150</v>
      </c>
      <c r="C152" s="21">
        <v>1950</v>
      </c>
      <c r="D152" s="21" t="s">
        <v>127</v>
      </c>
      <c r="E152" s="21" t="s">
        <v>27</v>
      </c>
      <c r="F152" s="33">
        <v>20</v>
      </c>
      <c r="G152" s="21">
        <v>0</v>
      </c>
      <c r="H152" s="21">
        <v>19</v>
      </c>
      <c r="I152" s="21">
        <v>20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f>SUM(F152:N152)</f>
        <v>59</v>
      </c>
      <c r="P152" s="21">
        <v>3</v>
      </c>
    </row>
    <row r="153" spans="1:16" x14ac:dyDescent="0.4">
      <c r="A153" s="21">
        <f t="shared" ref="A153:A154" si="16">1+A152</f>
        <v>3</v>
      </c>
      <c r="B153" s="21" t="s">
        <v>148</v>
      </c>
      <c r="C153" s="21">
        <v>1948</v>
      </c>
      <c r="D153" s="21" t="s">
        <v>127</v>
      </c>
      <c r="E153" s="21" t="s">
        <v>149</v>
      </c>
      <c r="F153" s="21">
        <v>19</v>
      </c>
      <c r="G153" s="21">
        <v>0</v>
      </c>
      <c r="H153" s="21">
        <v>20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f>SUM(F153:N153)</f>
        <v>39</v>
      </c>
      <c r="P153" s="21">
        <v>2</v>
      </c>
    </row>
    <row r="154" spans="1:16" x14ac:dyDescent="0.4">
      <c r="A154" s="21">
        <f t="shared" si="16"/>
        <v>4</v>
      </c>
      <c r="B154" s="21" t="s">
        <v>995</v>
      </c>
      <c r="C154" s="21">
        <v>1943</v>
      </c>
      <c r="D154" s="21" t="s">
        <v>139</v>
      </c>
      <c r="E154" s="21" t="s">
        <v>194</v>
      </c>
      <c r="F154" s="21">
        <v>0</v>
      </c>
      <c r="G154" s="21">
        <v>0</v>
      </c>
      <c r="H154" s="21">
        <v>0</v>
      </c>
      <c r="I154" s="21">
        <v>19</v>
      </c>
      <c r="J154" s="21">
        <v>1</v>
      </c>
      <c r="K154" s="21">
        <v>0</v>
      </c>
      <c r="L154" s="21">
        <v>0</v>
      </c>
      <c r="M154" s="21">
        <v>0</v>
      </c>
      <c r="N154" s="21">
        <v>0</v>
      </c>
      <c r="O154" s="21">
        <f>SUM(F154:N154)</f>
        <v>20</v>
      </c>
      <c r="P154" s="21">
        <v>2</v>
      </c>
    </row>
  </sheetData>
  <mergeCells count="8">
    <mergeCell ref="A112:P112"/>
    <mergeCell ref="A149:P149"/>
    <mergeCell ref="A2:P2"/>
    <mergeCell ref="A1:P1"/>
    <mergeCell ref="A3:P3"/>
    <mergeCell ref="A4:P4"/>
    <mergeCell ref="A5:P5"/>
    <mergeCell ref="A38:P3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landscape" horizontalDpi="1200" verticalDpi="1200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430"/>
  <sheetViews>
    <sheetView topLeftCell="A381" workbookViewId="0">
      <selection activeCell="G434" sqref="G434"/>
    </sheetView>
  </sheetViews>
  <sheetFormatPr defaultColWidth="9.1640625" defaultRowHeight="12.3" x14ac:dyDescent="0.4"/>
  <cols>
    <col min="1" max="1" width="5.71875" style="1" bestFit="1" customWidth="1"/>
    <col min="2" max="2" width="26.1640625" style="3" bestFit="1" customWidth="1"/>
    <col min="3" max="3" width="5.27734375" style="1" bestFit="1" customWidth="1"/>
    <col min="4" max="4" width="5.83203125" style="1" bestFit="1" customWidth="1"/>
    <col min="5" max="5" width="41.27734375" style="3" bestFit="1" customWidth="1"/>
    <col min="6" max="6" width="11" style="1" bestFit="1" customWidth="1"/>
    <col min="7" max="7" width="9.83203125" style="1" bestFit="1" customWidth="1"/>
    <col min="8" max="8" width="6.71875" style="1" bestFit="1" customWidth="1"/>
    <col min="9" max="9" width="6.1640625" style="1" bestFit="1" customWidth="1"/>
    <col min="10" max="10" width="5.1640625" style="1" bestFit="1" customWidth="1"/>
    <col min="11" max="11" width="7" style="1" bestFit="1" customWidth="1"/>
    <col min="12" max="13" width="8.27734375" style="1" bestFit="1" customWidth="1"/>
    <col min="14" max="14" width="9.83203125" style="1" bestFit="1" customWidth="1"/>
    <col min="15" max="15" width="6" style="1" bestFit="1" customWidth="1"/>
    <col min="16" max="16" width="5" style="1" bestFit="1" customWidth="1"/>
    <col min="17" max="16384" width="9.1640625" style="1"/>
  </cols>
  <sheetData>
    <row r="1" spans="1:16" s="47" customFormat="1" ht="46.5" customHeight="1" x14ac:dyDescent="0.4">
      <c r="A1" s="158" t="s">
        <v>391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</row>
    <row r="2" spans="1:16" s="47" customFormat="1" x14ac:dyDescent="0.4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s="47" customFormat="1" ht="20.100000000000001" x14ac:dyDescent="0.4">
      <c r="A3" s="120" t="s">
        <v>399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7" customFormat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ht="17.7" x14ac:dyDescent="0.4">
      <c r="A5" s="116" t="s">
        <v>374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</row>
    <row r="6" spans="1:16" x14ac:dyDescent="0.4">
      <c r="A6" s="21" t="s">
        <v>398</v>
      </c>
      <c r="B6" s="36" t="s">
        <v>18</v>
      </c>
      <c r="C6" s="21" t="s">
        <v>2</v>
      </c>
      <c r="D6" s="21" t="s">
        <v>4</v>
      </c>
      <c r="E6" s="36" t="s">
        <v>3</v>
      </c>
      <c r="F6" s="21" t="s">
        <v>384</v>
      </c>
      <c r="G6" s="21" t="s">
        <v>392</v>
      </c>
      <c r="H6" s="21" t="s">
        <v>385</v>
      </c>
      <c r="I6" s="21" t="s">
        <v>386</v>
      </c>
      <c r="J6" s="21" t="s">
        <v>387</v>
      </c>
      <c r="K6" s="21" t="s">
        <v>393</v>
      </c>
      <c r="L6" s="21" t="s">
        <v>394</v>
      </c>
      <c r="M6" s="21" t="s">
        <v>395</v>
      </c>
      <c r="N6" s="21" t="s">
        <v>396</v>
      </c>
      <c r="O6" s="21" t="s">
        <v>397</v>
      </c>
      <c r="P6" s="21" t="s">
        <v>389</v>
      </c>
    </row>
    <row r="7" spans="1:16" x14ac:dyDescent="0.4">
      <c r="A7" s="21">
        <v>1</v>
      </c>
      <c r="B7" s="36" t="s">
        <v>283</v>
      </c>
      <c r="C7" s="21">
        <v>1992</v>
      </c>
      <c r="D7" s="21" t="s">
        <v>5</v>
      </c>
      <c r="E7" s="36" t="s">
        <v>21</v>
      </c>
      <c r="F7" s="21">
        <v>70</v>
      </c>
      <c r="G7" s="21">
        <v>69</v>
      </c>
      <c r="H7" s="21">
        <v>74</v>
      </c>
      <c r="I7" s="21">
        <v>70</v>
      </c>
      <c r="J7" s="21">
        <v>64.5</v>
      </c>
      <c r="K7" s="21">
        <v>0</v>
      </c>
      <c r="L7" s="21">
        <v>0</v>
      </c>
      <c r="M7" s="21">
        <v>0</v>
      </c>
      <c r="N7" s="21">
        <v>0</v>
      </c>
      <c r="O7" s="21">
        <f t="shared" ref="O7:O70" si="0">SUM(F7:N7)</f>
        <v>347.5</v>
      </c>
      <c r="P7" s="21">
        <v>5</v>
      </c>
    </row>
    <row r="8" spans="1:16" x14ac:dyDescent="0.4">
      <c r="A8" s="21">
        <f>1+A7</f>
        <v>2</v>
      </c>
      <c r="B8" s="36" t="s">
        <v>32</v>
      </c>
      <c r="C8" s="21">
        <v>1989</v>
      </c>
      <c r="D8" s="21" t="s">
        <v>5</v>
      </c>
      <c r="E8" s="36" t="s">
        <v>21</v>
      </c>
      <c r="F8" s="21">
        <v>76</v>
      </c>
      <c r="G8" s="21">
        <v>0</v>
      </c>
      <c r="H8" s="21">
        <v>72</v>
      </c>
      <c r="I8" s="21">
        <v>80</v>
      </c>
      <c r="J8" s="21">
        <v>80</v>
      </c>
      <c r="K8" s="21">
        <v>0</v>
      </c>
      <c r="L8" s="21">
        <v>0</v>
      </c>
      <c r="M8" s="21">
        <v>0</v>
      </c>
      <c r="N8" s="21">
        <v>0</v>
      </c>
      <c r="O8" s="21">
        <f t="shared" si="0"/>
        <v>308</v>
      </c>
      <c r="P8" s="21">
        <v>4</v>
      </c>
    </row>
    <row r="9" spans="1:16" x14ac:dyDescent="0.4">
      <c r="A9" s="21">
        <f t="shared" ref="A9:A72" si="1">1+A8</f>
        <v>3</v>
      </c>
      <c r="B9" s="36" t="s">
        <v>65</v>
      </c>
      <c r="C9" s="21">
        <v>1994</v>
      </c>
      <c r="D9" s="21" t="s">
        <v>5</v>
      </c>
      <c r="E9" s="36" t="s">
        <v>21</v>
      </c>
      <c r="F9" s="21">
        <v>73</v>
      </c>
      <c r="G9" s="21">
        <v>0</v>
      </c>
      <c r="H9" s="21">
        <v>65</v>
      </c>
      <c r="I9" s="21">
        <v>76</v>
      </c>
      <c r="J9" s="21">
        <v>74.5</v>
      </c>
      <c r="K9" s="21">
        <v>0</v>
      </c>
      <c r="L9" s="21">
        <v>0</v>
      </c>
      <c r="M9" s="21">
        <v>0</v>
      </c>
      <c r="N9" s="21">
        <v>0</v>
      </c>
      <c r="O9" s="21">
        <f t="shared" si="0"/>
        <v>288.5</v>
      </c>
      <c r="P9" s="21">
        <v>4</v>
      </c>
    </row>
    <row r="10" spans="1:16" x14ac:dyDescent="0.4">
      <c r="A10" s="21">
        <f t="shared" si="1"/>
        <v>4</v>
      </c>
      <c r="B10" s="36" t="s">
        <v>34</v>
      </c>
      <c r="C10" s="21">
        <v>1993</v>
      </c>
      <c r="D10" s="21" t="s">
        <v>5</v>
      </c>
      <c r="E10" s="36" t="s">
        <v>24</v>
      </c>
      <c r="F10" s="21">
        <v>75</v>
      </c>
      <c r="G10" s="21">
        <v>0</v>
      </c>
      <c r="H10" s="21">
        <v>68</v>
      </c>
      <c r="I10" s="21">
        <v>75</v>
      </c>
      <c r="J10" s="21">
        <v>62</v>
      </c>
      <c r="K10" s="21">
        <v>0</v>
      </c>
      <c r="L10" s="21">
        <v>0</v>
      </c>
      <c r="M10" s="21">
        <v>0</v>
      </c>
      <c r="N10" s="21">
        <v>0</v>
      </c>
      <c r="O10" s="21">
        <f t="shared" si="0"/>
        <v>280</v>
      </c>
      <c r="P10" s="21">
        <v>4</v>
      </c>
    </row>
    <row r="11" spans="1:16" x14ac:dyDescent="0.4">
      <c r="A11" s="21">
        <f t="shared" si="1"/>
        <v>5</v>
      </c>
      <c r="B11" s="36" t="s">
        <v>140</v>
      </c>
      <c r="C11" s="21">
        <v>1989</v>
      </c>
      <c r="D11" s="21" t="s">
        <v>5</v>
      </c>
      <c r="E11" s="36" t="s">
        <v>26</v>
      </c>
      <c r="F11" s="21">
        <v>65</v>
      </c>
      <c r="G11" s="21">
        <v>0</v>
      </c>
      <c r="H11" s="21">
        <v>66</v>
      </c>
      <c r="I11" s="21">
        <v>71</v>
      </c>
      <c r="J11" s="21">
        <v>72</v>
      </c>
      <c r="K11" s="21">
        <v>0</v>
      </c>
      <c r="L11" s="21">
        <v>0</v>
      </c>
      <c r="M11" s="21">
        <v>0</v>
      </c>
      <c r="N11" s="21">
        <v>0</v>
      </c>
      <c r="O11" s="21">
        <f t="shared" si="0"/>
        <v>274</v>
      </c>
      <c r="P11" s="21">
        <v>4</v>
      </c>
    </row>
    <row r="12" spans="1:16" x14ac:dyDescent="0.4">
      <c r="A12" s="21">
        <f t="shared" si="1"/>
        <v>6</v>
      </c>
      <c r="B12" s="36" t="s">
        <v>199</v>
      </c>
      <c r="C12" s="21">
        <v>1986</v>
      </c>
      <c r="D12" s="21" t="s">
        <v>5</v>
      </c>
      <c r="E12" s="36" t="s">
        <v>22</v>
      </c>
      <c r="F12" s="21">
        <v>58</v>
      </c>
      <c r="G12" s="21">
        <v>0</v>
      </c>
      <c r="H12" s="21">
        <v>59</v>
      </c>
      <c r="I12" s="21">
        <v>61</v>
      </c>
      <c r="J12" s="21">
        <v>49</v>
      </c>
      <c r="K12" s="21">
        <v>0</v>
      </c>
      <c r="L12" s="21">
        <v>0</v>
      </c>
      <c r="M12" s="21">
        <v>0</v>
      </c>
      <c r="N12" s="21">
        <v>0</v>
      </c>
      <c r="O12" s="21">
        <f t="shared" si="0"/>
        <v>227</v>
      </c>
      <c r="P12" s="21">
        <v>4</v>
      </c>
    </row>
    <row r="13" spans="1:16" x14ac:dyDescent="0.4">
      <c r="A13" s="21">
        <f t="shared" si="1"/>
        <v>7</v>
      </c>
      <c r="B13" s="36" t="s">
        <v>124</v>
      </c>
      <c r="C13" s="21">
        <v>1997</v>
      </c>
      <c r="D13" s="21" t="s">
        <v>6</v>
      </c>
      <c r="E13" s="36" t="s">
        <v>21</v>
      </c>
      <c r="F13" s="21">
        <v>45</v>
      </c>
      <c r="G13" s="21">
        <v>0</v>
      </c>
      <c r="H13" s="21">
        <v>42</v>
      </c>
      <c r="I13" s="21">
        <v>65</v>
      </c>
      <c r="J13" s="21">
        <v>59.5</v>
      </c>
      <c r="K13" s="21">
        <v>0</v>
      </c>
      <c r="L13" s="21">
        <v>0</v>
      </c>
      <c r="M13" s="21">
        <v>0</v>
      </c>
      <c r="N13" s="21">
        <v>0</v>
      </c>
      <c r="O13" s="21">
        <f t="shared" si="0"/>
        <v>211.5</v>
      </c>
      <c r="P13" s="21">
        <v>4</v>
      </c>
    </row>
    <row r="14" spans="1:16" x14ac:dyDescent="0.4">
      <c r="A14" s="21">
        <f t="shared" si="1"/>
        <v>8</v>
      </c>
      <c r="B14" s="36" t="s">
        <v>233</v>
      </c>
      <c r="C14" s="21">
        <v>1992</v>
      </c>
      <c r="D14" s="21" t="s">
        <v>5</v>
      </c>
      <c r="E14" s="36" t="s">
        <v>226</v>
      </c>
      <c r="F14" s="21">
        <v>79</v>
      </c>
      <c r="G14" s="21">
        <v>0</v>
      </c>
      <c r="H14" s="21">
        <v>0</v>
      </c>
      <c r="I14" s="21">
        <v>79</v>
      </c>
      <c r="J14" s="21">
        <v>77</v>
      </c>
      <c r="K14" s="21">
        <v>0</v>
      </c>
      <c r="L14" s="21">
        <v>0</v>
      </c>
      <c r="M14" s="21">
        <v>0</v>
      </c>
      <c r="N14" s="21">
        <v>0</v>
      </c>
      <c r="O14" s="21">
        <f t="shared" si="0"/>
        <v>235</v>
      </c>
      <c r="P14" s="21">
        <v>3</v>
      </c>
    </row>
    <row r="15" spans="1:16" x14ac:dyDescent="0.4">
      <c r="A15" s="21">
        <f t="shared" si="1"/>
        <v>9</v>
      </c>
      <c r="B15" s="36" t="s">
        <v>117</v>
      </c>
      <c r="C15" s="21">
        <v>1990</v>
      </c>
      <c r="D15" s="21" t="s">
        <v>5</v>
      </c>
      <c r="E15" s="36" t="s">
        <v>20</v>
      </c>
      <c r="F15" s="21">
        <v>80</v>
      </c>
      <c r="G15" s="21">
        <v>0</v>
      </c>
      <c r="H15" s="21">
        <v>77</v>
      </c>
      <c r="I15" s="21">
        <v>78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f t="shared" si="0"/>
        <v>235</v>
      </c>
      <c r="P15" s="21">
        <v>3</v>
      </c>
    </row>
    <row r="16" spans="1:16" x14ac:dyDescent="0.4">
      <c r="A16" s="21">
        <f t="shared" si="1"/>
        <v>10</v>
      </c>
      <c r="B16" s="36" t="s">
        <v>118</v>
      </c>
      <c r="C16" s="21">
        <v>1986</v>
      </c>
      <c r="D16" s="21" t="s">
        <v>5</v>
      </c>
      <c r="E16" s="36" t="s">
        <v>21</v>
      </c>
      <c r="F16" s="21">
        <v>78</v>
      </c>
      <c r="G16" s="21">
        <v>0</v>
      </c>
      <c r="H16" s="21">
        <v>0</v>
      </c>
      <c r="I16" s="21">
        <v>77</v>
      </c>
      <c r="J16" s="21">
        <v>79</v>
      </c>
      <c r="K16" s="21">
        <v>0</v>
      </c>
      <c r="L16" s="21">
        <v>0</v>
      </c>
      <c r="M16" s="21">
        <v>0</v>
      </c>
      <c r="N16" s="21">
        <v>0</v>
      </c>
      <c r="O16" s="21">
        <f t="shared" si="0"/>
        <v>234</v>
      </c>
      <c r="P16" s="21">
        <v>3</v>
      </c>
    </row>
    <row r="17" spans="1:16" x14ac:dyDescent="0.4">
      <c r="A17" s="21">
        <f t="shared" si="1"/>
        <v>11</v>
      </c>
      <c r="B17" s="36" t="s">
        <v>282</v>
      </c>
      <c r="C17" s="21">
        <v>1987</v>
      </c>
      <c r="D17" s="21" t="s">
        <v>5</v>
      </c>
      <c r="E17" s="36" t="s">
        <v>52</v>
      </c>
      <c r="F17" s="21">
        <v>77</v>
      </c>
      <c r="G17" s="21">
        <v>0</v>
      </c>
      <c r="H17" s="21">
        <v>80</v>
      </c>
      <c r="I17" s="21">
        <v>74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f t="shared" si="0"/>
        <v>231</v>
      </c>
      <c r="P17" s="21">
        <v>3</v>
      </c>
    </row>
    <row r="18" spans="1:16" x14ac:dyDescent="0.4">
      <c r="A18" s="21">
        <f t="shared" si="1"/>
        <v>12</v>
      </c>
      <c r="B18" s="36" t="s">
        <v>195</v>
      </c>
      <c r="C18" s="21">
        <v>1993</v>
      </c>
      <c r="D18" s="21" t="s">
        <v>5</v>
      </c>
      <c r="E18" s="36" t="s">
        <v>196</v>
      </c>
      <c r="F18" s="21">
        <v>74</v>
      </c>
      <c r="G18" s="21">
        <v>0</v>
      </c>
      <c r="H18" s="21">
        <v>69</v>
      </c>
      <c r="I18" s="21">
        <v>0</v>
      </c>
      <c r="J18" s="21">
        <v>71</v>
      </c>
      <c r="K18" s="21">
        <v>0</v>
      </c>
      <c r="L18" s="21">
        <v>0</v>
      </c>
      <c r="M18" s="21">
        <v>0</v>
      </c>
      <c r="N18" s="21">
        <v>0</v>
      </c>
      <c r="O18" s="21">
        <f t="shared" si="0"/>
        <v>214</v>
      </c>
      <c r="P18" s="21">
        <v>3</v>
      </c>
    </row>
    <row r="19" spans="1:16" x14ac:dyDescent="0.4">
      <c r="A19" s="21">
        <f t="shared" si="1"/>
        <v>13</v>
      </c>
      <c r="B19" s="57" t="s">
        <v>569</v>
      </c>
      <c r="C19" s="29">
        <v>1989</v>
      </c>
      <c r="D19" s="29" t="s">
        <v>5</v>
      </c>
      <c r="E19" s="57" t="s">
        <v>21</v>
      </c>
      <c r="F19" s="21">
        <v>0</v>
      </c>
      <c r="G19" s="21">
        <v>0</v>
      </c>
      <c r="H19" s="29">
        <v>43</v>
      </c>
      <c r="I19" s="21">
        <v>68</v>
      </c>
      <c r="J19" s="21">
        <v>55</v>
      </c>
      <c r="K19" s="21">
        <v>0</v>
      </c>
      <c r="L19" s="21">
        <v>0</v>
      </c>
      <c r="M19" s="21">
        <v>0</v>
      </c>
      <c r="N19" s="21">
        <v>0</v>
      </c>
      <c r="O19" s="21">
        <f t="shared" si="0"/>
        <v>166</v>
      </c>
      <c r="P19" s="21">
        <v>3</v>
      </c>
    </row>
    <row r="20" spans="1:16" x14ac:dyDescent="0.4">
      <c r="A20" s="21">
        <f t="shared" si="1"/>
        <v>14</v>
      </c>
      <c r="B20" s="36" t="s">
        <v>157</v>
      </c>
      <c r="C20" s="21">
        <v>1997</v>
      </c>
      <c r="D20" s="21" t="s">
        <v>6</v>
      </c>
      <c r="E20" s="36" t="s">
        <v>22</v>
      </c>
      <c r="F20" s="21">
        <v>28</v>
      </c>
      <c r="G20" s="21">
        <v>0</v>
      </c>
      <c r="H20" s="21">
        <v>26</v>
      </c>
      <c r="I20" s="21">
        <v>35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f t="shared" si="0"/>
        <v>89</v>
      </c>
      <c r="P20" s="21">
        <v>3</v>
      </c>
    </row>
    <row r="21" spans="1:16" x14ac:dyDescent="0.4">
      <c r="A21" s="21">
        <f t="shared" si="1"/>
        <v>15</v>
      </c>
      <c r="B21" s="57" t="s">
        <v>536</v>
      </c>
      <c r="C21" s="29">
        <v>1995</v>
      </c>
      <c r="D21" s="29" t="s">
        <v>6</v>
      </c>
      <c r="E21" s="57" t="s">
        <v>196</v>
      </c>
      <c r="F21" s="21">
        <v>0</v>
      </c>
      <c r="G21" s="21">
        <v>0</v>
      </c>
      <c r="H21" s="29">
        <v>78</v>
      </c>
      <c r="I21" s="21">
        <v>0</v>
      </c>
      <c r="J21" s="21">
        <v>73</v>
      </c>
      <c r="K21" s="21">
        <v>0</v>
      </c>
      <c r="L21" s="21">
        <v>0</v>
      </c>
      <c r="M21" s="21">
        <v>0</v>
      </c>
      <c r="N21" s="21">
        <v>0</v>
      </c>
      <c r="O21" s="21">
        <f t="shared" si="0"/>
        <v>151</v>
      </c>
      <c r="P21" s="21">
        <v>2</v>
      </c>
    </row>
    <row r="22" spans="1:16" x14ac:dyDescent="0.4">
      <c r="A22" s="21">
        <f t="shared" si="1"/>
        <v>16</v>
      </c>
      <c r="B22" s="57" t="s">
        <v>538</v>
      </c>
      <c r="C22" s="29">
        <v>1987</v>
      </c>
      <c r="D22" s="29" t="s">
        <v>5</v>
      </c>
      <c r="E22" s="57" t="s">
        <v>226</v>
      </c>
      <c r="F22" s="21">
        <v>0</v>
      </c>
      <c r="G22" s="21">
        <v>0</v>
      </c>
      <c r="H22" s="29">
        <v>75</v>
      </c>
      <c r="I22" s="21">
        <v>0</v>
      </c>
      <c r="J22" s="21">
        <v>64.5</v>
      </c>
      <c r="K22" s="21">
        <v>0</v>
      </c>
      <c r="L22" s="21">
        <v>0</v>
      </c>
      <c r="M22" s="21">
        <v>0</v>
      </c>
      <c r="N22" s="21">
        <v>0</v>
      </c>
      <c r="O22" s="21">
        <f t="shared" si="0"/>
        <v>139.5</v>
      </c>
      <c r="P22" s="21">
        <v>2</v>
      </c>
    </row>
    <row r="23" spans="1:16" x14ac:dyDescent="0.4">
      <c r="A23" s="21">
        <f t="shared" si="1"/>
        <v>17</v>
      </c>
      <c r="B23" s="36" t="s">
        <v>78</v>
      </c>
      <c r="C23" s="21">
        <v>1986</v>
      </c>
      <c r="D23" s="21" t="s">
        <v>5</v>
      </c>
      <c r="E23" s="36" t="s">
        <v>146</v>
      </c>
      <c r="F23" s="21">
        <v>56</v>
      </c>
      <c r="G23" s="21">
        <v>0</v>
      </c>
      <c r="H23" s="21">
        <v>73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f t="shared" si="0"/>
        <v>129</v>
      </c>
      <c r="P23" s="21">
        <v>2</v>
      </c>
    </row>
    <row r="24" spans="1:16" x14ac:dyDescent="0.4">
      <c r="A24" s="21">
        <f t="shared" si="1"/>
        <v>18</v>
      </c>
      <c r="B24" s="36" t="s">
        <v>69</v>
      </c>
      <c r="C24" s="21">
        <v>1996</v>
      </c>
      <c r="D24" s="21" t="s">
        <v>6</v>
      </c>
      <c r="E24" s="36" t="s">
        <v>146</v>
      </c>
      <c r="F24" s="21">
        <v>49</v>
      </c>
      <c r="G24" s="21">
        <v>0</v>
      </c>
      <c r="H24" s="21">
        <v>67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f t="shared" si="0"/>
        <v>116</v>
      </c>
      <c r="P24" s="21">
        <v>2</v>
      </c>
    </row>
    <row r="25" spans="1:16" x14ac:dyDescent="0.4">
      <c r="A25" s="21">
        <f t="shared" si="1"/>
        <v>19</v>
      </c>
      <c r="B25" s="57" t="s">
        <v>594</v>
      </c>
      <c r="C25" s="29">
        <v>1993</v>
      </c>
      <c r="D25" s="29" t="s">
        <v>5</v>
      </c>
      <c r="E25" s="57" t="s">
        <v>123</v>
      </c>
      <c r="F25" s="21">
        <v>0</v>
      </c>
      <c r="G25" s="21">
        <v>0</v>
      </c>
      <c r="H25" s="29">
        <v>30</v>
      </c>
      <c r="I25" s="21">
        <v>72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f t="shared" si="0"/>
        <v>102</v>
      </c>
      <c r="P25" s="21">
        <v>2</v>
      </c>
    </row>
    <row r="26" spans="1:16" x14ac:dyDescent="0.4">
      <c r="A26" s="21">
        <f t="shared" si="1"/>
        <v>20</v>
      </c>
      <c r="B26" s="36" t="s">
        <v>173</v>
      </c>
      <c r="C26" s="21">
        <v>1983</v>
      </c>
      <c r="D26" s="21" t="s">
        <v>5</v>
      </c>
      <c r="E26" s="36" t="s">
        <v>20</v>
      </c>
      <c r="F26" s="21">
        <v>47</v>
      </c>
      <c r="G26" s="21">
        <v>0</v>
      </c>
      <c r="H26" s="21">
        <v>50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f t="shared" si="0"/>
        <v>97</v>
      </c>
      <c r="P26" s="21">
        <v>2</v>
      </c>
    </row>
    <row r="27" spans="1:16" x14ac:dyDescent="0.4">
      <c r="A27" s="21">
        <f t="shared" si="1"/>
        <v>21</v>
      </c>
      <c r="B27" s="57" t="s">
        <v>422</v>
      </c>
      <c r="C27" s="29">
        <v>1983</v>
      </c>
      <c r="D27" s="29" t="s">
        <v>5</v>
      </c>
      <c r="E27" s="57" t="s">
        <v>21</v>
      </c>
      <c r="F27" s="21">
        <v>0</v>
      </c>
      <c r="G27" s="29">
        <v>74</v>
      </c>
      <c r="H27" s="21">
        <v>0</v>
      </c>
      <c r="I27" s="21">
        <v>0</v>
      </c>
      <c r="J27" s="21">
        <v>23</v>
      </c>
      <c r="K27" s="21">
        <v>0</v>
      </c>
      <c r="L27" s="21">
        <v>0</v>
      </c>
      <c r="M27" s="21">
        <v>0</v>
      </c>
      <c r="N27" s="21">
        <v>0</v>
      </c>
      <c r="O27" s="21">
        <f t="shared" si="0"/>
        <v>97</v>
      </c>
      <c r="P27" s="21">
        <v>2</v>
      </c>
    </row>
    <row r="28" spans="1:16" x14ac:dyDescent="0.4">
      <c r="A28" s="21">
        <f t="shared" si="1"/>
        <v>22</v>
      </c>
      <c r="B28" s="36" t="s">
        <v>70</v>
      </c>
      <c r="C28" s="21">
        <v>1995</v>
      </c>
      <c r="D28" s="21" t="s">
        <v>6</v>
      </c>
      <c r="E28" s="36" t="s">
        <v>52</v>
      </c>
      <c r="F28" s="21">
        <v>43</v>
      </c>
      <c r="G28" s="21">
        <v>0</v>
      </c>
      <c r="H28" s="21">
        <v>39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f t="shared" si="0"/>
        <v>82</v>
      </c>
      <c r="P28" s="21">
        <v>2</v>
      </c>
    </row>
    <row r="29" spans="1:16" x14ac:dyDescent="0.4">
      <c r="A29" s="21">
        <f t="shared" si="1"/>
        <v>23</v>
      </c>
      <c r="B29" s="36" t="s">
        <v>263</v>
      </c>
      <c r="C29" s="21">
        <v>1984</v>
      </c>
      <c r="D29" s="21" t="s">
        <v>5</v>
      </c>
      <c r="E29" s="36" t="s">
        <v>26</v>
      </c>
      <c r="F29" s="21">
        <v>33</v>
      </c>
      <c r="G29" s="21">
        <v>0</v>
      </c>
      <c r="H29" s="21">
        <v>0</v>
      </c>
      <c r="I29" s="21">
        <v>0</v>
      </c>
      <c r="J29" s="21">
        <v>34.5</v>
      </c>
      <c r="K29" s="21">
        <v>0</v>
      </c>
      <c r="L29" s="21">
        <v>0</v>
      </c>
      <c r="M29" s="21">
        <v>0</v>
      </c>
      <c r="N29" s="21">
        <v>0</v>
      </c>
      <c r="O29" s="21">
        <f t="shared" si="0"/>
        <v>67.5</v>
      </c>
      <c r="P29" s="21">
        <v>2</v>
      </c>
    </row>
    <row r="30" spans="1:16" x14ac:dyDescent="0.4">
      <c r="A30" s="21">
        <f t="shared" si="1"/>
        <v>24</v>
      </c>
      <c r="B30" s="57" t="s">
        <v>883</v>
      </c>
      <c r="C30" s="29">
        <v>1992</v>
      </c>
      <c r="D30" s="29" t="s">
        <v>5</v>
      </c>
      <c r="E30" s="57" t="s">
        <v>21</v>
      </c>
      <c r="F30" s="21">
        <v>0</v>
      </c>
      <c r="G30" s="21">
        <v>0</v>
      </c>
      <c r="H30" s="21">
        <v>0</v>
      </c>
      <c r="I30" s="29">
        <v>46</v>
      </c>
      <c r="J30" s="21">
        <v>1</v>
      </c>
      <c r="K30" s="21">
        <v>0</v>
      </c>
      <c r="L30" s="21">
        <v>0</v>
      </c>
      <c r="M30" s="21">
        <v>0</v>
      </c>
      <c r="N30" s="21">
        <v>0</v>
      </c>
      <c r="O30" s="21">
        <f t="shared" si="0"/>
        <v>47</v>
      </c>
      <c r="P30" s="21">
        <v>2</v>
      </c>
    </row>
    <row r="31" spans="1:16" x14ac:dyDescent="0.4">
      <c r="A31" s="21">
        <f t="shared" si="1"/>
        <v>25</v>
      </c>
      <c r="B31" s="57" t="s">
        <v>889</v>
      </c>
      <c r="C31" s="29">
        <v>1984</v>
      </c>
      <c r="D31" s="29" t="s">
        <v>5</v>
      </c>
      <c r="E31" s="57" t="s">
        <v>21</v>
      </c>
      <c r="F31" s="21">
        <v>0</v>
      </c>
      <c r="G31" s="21">
        <v>0</v>
      </c>
      <c r="H31" s="21">
        <v>0</v>
      </c>
      <c r="I31" s="29">
        <v>37</v>
      </c>
      <c r="J31" s="21">
        <v>7</v>
      </c>
      <c r="K31" s="21">
        <v>0</v>
      </c>
      <c r="L31" s="21">
        <v>0</v>
      </c>
      <c r="M31" s="21">
        <v>0</v>
      </c>
      <c r="N31" s="21">
        <v>0</v>
      </c>
      <c r="O31" s="21">
        <f t="shared" si="0"/>
        <v>44</v>
      </c>
      <c r="P31" s="21">
        <v>2</v>
      </c>
    </row>
    <row r="32" spans="1:16" x14ac:dyDescent="0.4">
      <c r="A32" s="21">
        <f t="shared" si="1"/>
        <v>26</v>
      </c>
      <c r="B32" s="57" t="s">
        <v>618</v>
      </c>
      <c r="C32" s="29">
        <v>1989</v>
      </c>
      <c r="D32" s="29" t="s">
        <v>5</v>
      </c>
      <c r="E32" s="57" t="s">
        <v>26</v>
      </c>
      <c r="F32" s="21">
        <v>0</v>
      </c>
      <c r="G32" s="21">
        <v>0</v>
      </c>
      <c r="H32" s="29">
        <v>13</v>
      </c>
      <c r="I32" s="21">
        <v>0</v>
      </c>
      <c r="J32" s="21">
        <v>19</v>
      </c>
      <c r="K32" s="21">
        <v>0</v>
      </c>
      <c r="L32" s="21">
        <v>0</v>
      </c>
      <c r="M32" s="21">
        <v>0</v>
      </c>
      <c r="N32" s="21">
        <v>0</v>
      </c>
      <c r="O32" s="21">
        <f t="shared" si="0"/>
        <v>32</v>
      </c>
      <c r="P32" s="21">
        <v>2</v>
      </c>
    </row>
    <row r="33" spans="1:16" x14ac:dyDescent="0.4">
      <c r="A33" s="21">
        <f t="shared" si="1"/>
        <v>27</v>
      </c>
      <c r="B33" s="36" t="s">
        <v>23</v>
      </c>
      <c r="C33" s="21">
        <v>1995</v>
      </c>
      <c r="D33" s="21" t="s">
        <v>6</v>
      </c>
      <c r="E33" s="36" t="s">
        <v>146</v>
      </c>
      <c r="F33" s="21">
        <v>1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f t="shared" si="0"/>
        <v>2</v>
      </c>
      <c r="P33" s="21">
        <v>2</v>
      </c>
    </row>
    <row r="34" spans="1:16" x14ac:dyDescent="0.4">
      <c r="A34" s="21">
        <f t="shared" si="1"/>
        <v>28</v>
      </c>
      <c r="B34" s="57" t="s">
        <v>936</v>
      </c>
      <c r="C34" s="29">
        <v>1983</v>
      </c>
      <c r="D34" s="29" t="s">
        <v>5</v>
      </c>
      <c r="E34" s="57" t="s">
        <v>27</v>
      </c>
      <c r="F34" s="21">
        <v>0</v>
      </c>
      <c r="G34" s="21">
        <v>0</v>
      </c>
      <c r="H34" s="21">
        <v>0</v>
      </c>
      <c r="I34" s="29">
        <v>1</v>
      </c>
      <c r="J34" s="21">
        <v>1</v>
      </c>
      <c r="K34" s="21">
        <v>0</v>
      </c>
      <c r="L34" s="21">
        <v>0</v>
      </c>
      <c r="M34" s="21">
        <v>0</v>
      </c>
      <c r="N34" s="21">
        <v>0</v>
      </c>
      <c r="O34" s="21">
        <f t="shared" si="0"/>
        <v>2</v>
      </c>
      <c r="P34" s="21">
        <v>2</v>
      </c>
    </row>
    <row r="35" spans="1:16" x14ac:dyDescent="0.4">
      <c r="A35" s="21">
        <f t="shared" si="1"/>
        <v>29</v>
      </c>
      <c r="B35" s="57" t="s">
        <v>534</v>
      </c>
      <c r="C35" s="29">
        <v>1996</v>
      </c>
      <c r="D35" s="29" t="s">
        <v>6</v>
      </c>
      <c r="E35" s="57" t="s">
        <v>535</v>
      </c>
      <c r="F35" s="21">
        <v>0</v>
      </c>
      <c r="G35" s="21">
        <v>0</v>
      </c>
      <c r="H35" s="29">
        <v>79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f t="shared" si="0"/>
        <v>79</v>
      </c>
      <c r="P35" s="21">
        <v>1</v>
      </c>
    </row>
    <row r="36" spans="1:16" x14ac:dyDescent="0.4">
      <c r="A36" s="21">
        <f t="shared" si="1"/>
        <v>30</v>
      </c>
      <c r="B36" s="57" t="s">
        <v>421</v>
      </c>
      <c r="C36" s="29">
        <v>1987</v>
      </c>
      <c r="D36" s="29" t="s">
        <v>5</v>
      </c>
      <c r="E36" s="57" t="s">
        <v>192</v>
      </c>
      <c r="F36" s="21">
        <v>0</v>
      </c>
      <c r="G36" s="29">
        <v>77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f t="shared" si="0"/>
        <v>77</v>
      </c>
      <c r="P36" s="21">
        <v>1</v>
      </c>
    </row>
    <row r="37" spans="1:16" x14ac:dyDescent="0.4">
      <c r="A37" s="21">
        <f t="shared" si="1"/>
        <v>31</v>
      </c>
      <c r="B37" s="57" t="s">
        <v>537</v>
      </c>
      <c r="C37" s="29">
        <v>1991</v>
      </c>
      <c r="D37" s="29" t="s">
        <v>5</v>
      </c>
      <c r="E37" s="57" t="s">
        <v>197</v>
      </c>
      <c r="F37" s="21">
        <v>0</v>
      </c>
      <c r="G37" s="21">
        <v>0</v>
      </c>
      <c r="H37" s="29">
        <v>76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f t="shared" si="0"/>
        <v>76</v>
      </c>
      <c r="P37" s="21">
        <v>1</v>
      </c>
    </row>
    <row r="38" spans="1:16" x14ac:dyDescent="0.4">
      <c r="A38" s="21">
        <f t="shared" si="1"/>
        <v>32</v>
      </c>
      <c r="B38" s="36" t="s">
        <v>83</v>
      </c>
      <c r="C38" s="21">
        <v>1988</v>
      </c>
      <c r="D38" s="21" t="s">
        <v>5</v>
      </c>
      <c r="E38" s="36" t="s">
        <v>146</v>
      </c>
      <c r="F38" s="21">
        <v>71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f t="shared" si="0"/>
        <v>71</v>
      </c>
      <c r="P38" s="21">
        <v>1</v>
      </c>
    </row>
    <row r="39" spans="1:16" x14ac:dyDescent="0.4">
      <c r="A39" s="21">
        <f t="shared" si="1"/>
        <v>33</v>
      </c>
      <c r="B39" s="57" t="s">
        <v>539</v>
      </c>
      <c r="C39" s="29">
        <v>1986</v>
      </c>
      <c r="D39" s="29" t="s">
        <v>5</v>
      </c>
      <c r="E39" s="57" t="s">
        <v>22</v>
      </c>
      <c r="F39" s="21">
        <v>0</v>
      </c>
      <c r="G39" s="21">
        <v>0</v>
      </c>
      <c r="H39" s="29">
        <v>70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 t="shared" si="0"/>
        <v>70</v>
      </c>
      <c r="P39" s="21">
        <v>1</v>
      </c>
    </row>
    <row r="40" spans="1:16" x14ac:dyDescent="0.4">
      <c r="A40" s="21">
        <f t="shared" si="1"/>
        <v>34</v>
      </c>
      <c r="B40" s="111" t="s">
        <v>1260</v>
      </c>
      <c r="C40" s="112">
        <v>1994</v>
      </c>
      <c r="D40" s="112" t="s">
        <v>5</v>
      </c>
      <c r="E40" s="36" t="s">
        <v>1237</v>
      </c>
      <c r="F40" s="21">
        <v>0</v>
      </c>
      <c r="G40" s="21">
        <v>0</v>
      </c>
      <c r="H40" s="21">
        <v>0</v>
      </c>
      <c r="I40" s="21">
        <v>0</v>
      </c>
      <c r="J40" s="29">
        <v>70</v>
      </c>
      <c r="K40" s="21">
        <v>0</v>
      </c>
      <c r="L40" s="21">
        <v>0</v>
      </c>
      <c r="M40" s="21">
        <v>0</v>
      </c>
      <c r="N40" s="21">
        <v>0</v>
      </c>
      <c r="O40" s="21">
        <f t="shared" si="0"/>
        <v>70</v>
      </c>
      <c r="P40" s="21">
        <v>1</v>
      </c>
    </row>
    <row r="41" spans="1:16" x14ac:dyDescent="0.4">
      <c r="A41" s="21">
        <f t="shared" si="1"/>
        <v>35</v>
      </c>
      <c r="B41" s="36" t="s">
        <v>168</v>
      </c>
      <c r="C41" s="21">
        <v>1983</v>
      </c>
      <c r="D41" s="21" t="s">
        <v>5</v>
      </c>
      <c r="E41" s="36" t="s">
        <v>20</v>
      </c>
      <c r="F41" s="21">
        <v>69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f t="shared" si="0"/>
        <v>69</v>
      </c>
      <c r="P41" s="21">
        <v>1</v>
      </c>
    </row>
    <row r="42" spans="1:16" x14ac:dyDescent="0.4">
      <c r="A42" s="21">
        <f t="shared" si="1"/>
        <v>36</v>
      </c>
      <c r="B42" s="36" t="s">
        <v>284</v>
      </c>
      <c r="C42" s="21">
        <v>1991</v>
      </c>
      <c r="D42" s="21" t="s">
        <v>5</v>
      </c>
      <c r="E42" s="36" t="s">
        <v>146</v>
      </c>
      <c r="F42" s="21">
        <v>68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f t="shared" si="0"/>
        <v>68</v>
      </c>
      <c r="P42" s="21">
        <v>1</v>
      </c>
    </row>
    <row r="43" spans="1:16" x14ac:dyDescent="0.4">
      <c r="A43" s="21">
        <f t="shared" si="1"/>
        <v>37</v>
      </c>
      <c r="B43" s="111" t="s">
        <v>1261</v>
      </c>
      <c r="C43" s="112">
        <v>1987</v>
      </c>
      <c r="D43" s="112" t="s">
        <v>5</v>
      </c>
      <c r="E43" s="111" t="s">
        <v>26</v>
      </c>
      <c r="F43" s="21">
        <v>0</v>
      </c>
      <c r="G43" s="21">
        <v>0</v>
      </c>
      <c r="H43" s="21">
        <v>0</v>
      </c>
      <c r="I43" s="21">
        <v>0</v>
      </c>
      <c r="J43" s="29">
        <v>68</v>
      </c>
      <c r="K43" s="21">
        <v>0</v>
      </c>
      <c r="L43" s="21">
        <v>0</v>
      </c>
      <c r="M43" s="21">
        <v>0</v>
      </c>
      <c r="N43" s="21">
        <v>0</v>
      </c>
      <c r="O43" s="21">
        <f t="shared" si="0"/>
        <v>68</v>
      </c>
      <c r="P43" s="21">
        <v>1</v>
      </c>
    </row>
    <row r="44" spans="1:16" x14ac:dyDescent="0.4">
      <c r="A44" s="21">
        <f t="shared" si="1"/>
        <v>38</v>
      </c>
      <c r="B44" s="36" t="s">
        <v>285</v>
      </c>
      <c r="C44" s="21">
        <v>1990</v>
      </c>
      <c r="D44" s="21" t="s">
        <v>5</v>
      </c>
      <c r="E44" s="36" t="s">
        <v>226</v>
      </c>
      <c r="F44" s="21">
        <v>67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f t="shared" si="0"/>
        <v>67</v>
      </c>
      <c r="P44" s="21">
        <v>1</v>
      </c>
    </row>
    <row r="45" spans="1:16" x14ac:dyDescent="0.4">
      <c r="A45" s="21">
        <f t="shared" si="1"/>
        <v>39</v>
      </c>
      <c r="B45" s="111" t="s">
        <v>1262</v>
      </c>
      <c r="C45" s="112">
        <v>1988</v>
      </c>
      <c r="D45" s="112" t="s">
        <v>5</v>
      </c>
      <c r="E45" s="111" t="s">
        <v>1237</v>
      </c>
      <c r="F45" s="21">
        <v>0</v>
      </c>
      <c r="G45" s="21">
        <v>0</v>
      </c>
      <c r="H45" s="21">
        <v>0</v>
      </c>
      <c r="I45" s="21">
        <v>0</v>
      </c>
      <c r="J45" s="29">
        <v>67</v>
      </c>
      <c r="K45" s="21">
        <v>0</v>
      </c>
      <c r="L45" s="21">
        <v>0</v>
      </c>
      <c r="M45" s="21">
        <v>0</v>
      </c>
      <c r="N45" s="21">
        <v>0</v>
      </c>
      <c r="O45" s="21">
        <f t="shared" si="0"/>
        <v>67</v>
      </c>
      <c r="P45" s="21">
        <v>1</v>
      </c>
    </row>
    <row r="46" spans="1:16" x14ac:dyDescent="0.4">
      <c r="A46" s="21">
        <f t="shared" si="1"/>
        <v>40</v>
      </c>
      <c r="B46" s="36" t="s">
        <v>234</v>
      </c>
      <c r="C46" s="21">
        <v>1996</v>
      </c>
      <c r="D46" s="21" t="s">
        <v>6</v>
      </c>
      <c r="E46" s="36" t="s">
        <v>226</v>
      </c>
      <c r="F46" s="21">
        <v>66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f t="shared" si="0"/>
        <v>66</v>
      </c>
      <c r="P46" s="21">
        <v>1</v>
      </c>
    </row>
    <row r="47" spans="1:16" x14ac:dyDescent="0.4">
      <c r="A47" s="21">
        <f t="shared" si="1"/>
        <v>41</v>
      </c>
      <c r="B47" s="36" t="s">
        <v>85</v>
      </c>
      <c r="C47" s="21">
        <v>1986</v>
      </c>
      <c r="D47" s="21" t="s">
        <v>5</v>
      </c>
      <c r="E47" s="36" t="s">
        <v>146</v>
      </c>
      <c r="F47" s="21">
        <v>64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f t="shared" si="0"/>
        <v>64</v>
      </c>
      <c r="P47" s="21">
        <v>1</v>
      </c>
    </row>
    <row r="48" spans="1:16" x14ac:dyDescent="0.4">
      <c r="A48" s="21">
        <f t="shared" si="1"/>
        <v>42</v>
      </c>
      <c r="B48" s="57" t="s">
        <v>423</v>
      </c>
      <c r="C48" s="29">
        <v>1989</v>
      </c>
      <c r="D48" s="29" t="s">
        <v>5</v>
      </c>
      <c r="E48" s="57" t="s">
        <v>424</v>
      </c>
      <c r="F48" s="21">
        <v>0</v>
      </c>
      <c r="G48" s="29">
        <v>61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f t="shared" si="0"/>
        <v>61</v>
      </c>
      <c r="P48" s="21">
        <v>1</v>
      </c>
    </row>
    <row r="49" spans="1:16" x14ac:dyDescent="0.4">
      <c r="A49" s="21">
        <f t="shared" si="1"/>
        <v>43</v>
      </c>
      <c r="B49" s="111" t="s">
        <v>1263</v>
      </c>
      <c r="C49" s="112">
        <v>1993</v>
      </c>
      <c r="D49" s="112" t="s">
        <v>5</v>
      </c>
      <c r="E49" s="111" t="s">
        <v>196</v>
      </c>
      <c r="F49" s="21">
        <v>0</v>
      </c>
      <c r="G49" s="21">
        <v>0</v>
      </c>
      <c r="H49" s="21">
        <v>0</v>
      </c>
      <c r="I49" s="21">
        <v>0</v>
      </c>
      <c r="J49" s="29">
        <v>61</v>
      </c>
      <c r="K49" s="21">
        <v>0</v>
      </c>
      <c r="L49" s="21">
        <v>0</v>
      </c>
      <c r="M49" s="21">
        <v>0</v>
      </c>
      <c r="N49" s="21">
        <v>0</v>
      </c>
      <c r="O49" s="21">
        <f t="shared" si="0"/>
        <v>61</v>
      </c>
      <c r="P49" s="21">
        <v>1</v>
      </c>
    </row>
    <row r="50" spans="1:16" x14ac:dyDescent="0.4">
      <c r="A50" s="21">
        <f t="shared" si="1"/>
        <v>44</v>
      </c>
      <c r="B50" s="36" t="s">
        <v>1223</v>
      </c>
      <c r="C50" s="21">
        <v>1991</v>
      </c>
      <c r="D50" s="21" t="s">
        <v>5</v>
      </c>
      <c r="E50" s="57" t="s">
        <v>461</v>
      </c>
      <c r="F50" s="21">
        <v>0</v>
      </c>
      <c r="G50" s="21">
        <v>0</v>
      </c>
      <c r="H50" s="21">
        <v>0</v>
      </c>
      <c r="I50" s="21">
        <v>0</v>
      </c>
      <c r="J50" s="29">
        <v>59.5</v>
      </c>
      <c r="K50" s="21">
        <v>0</v>
      </c>
      <c r="L50" s="21">
        <v>0</v>
      </c>
      <c r="M50" s="21">
        <v>0</v>
      </c>
      <c r="N50" s="21">
        <v>0</v>
      </c>
      <c r="O50" s="21">
        <f t="shared" si="0"/>
        <v>59.5</v>
      </c>
      <c r="P50" s="21">
        <v>1</v>
      </c>
    </row>
    <row r="51" spans="1:16" x14ac:dyDescent="0.4">
      <c r="A51" s="21">
        <f t="shared" si="1"/>
        <v>45</v>
      </c>
      <c r="B51" s="57" t="s">
        <v>873</v>
      </c>
      <c r="C51" s="29">
        <v>1991</v>
      </c>
      <c r="D51" s="29" t="s">
        <v>5</v>
      </c>
      <c r="E51" s="57" t="s">
        <v>874</v>
      </c>
      <c r="F51" s="21">
        <v>0</v>
      </c>
      <c r="G51" s="21">
        <v>0</v>
      </c>
      <c r="H51" s="21">
        <v>0</v>
      </c>
      <c r="I51" s="29">
        <v>58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f t="shared" si="0"/>
        <v>58</v>
      </c>
      <c r="P51" s="21">
        <v>1</v>
      </c>
    </row>
    <row r="52" spans="1:16" x14ac:dyDescent="0.4">
      <c r="A52" s="21">
        <f t="shared" si="1"/>
        <v>46</v>
      </c>
      <c r="B52" s="111" t="s">
        <v>1264</v>
      </c>
      <c r="C52" s="112">
        <v>1983</v>
      </c>
      <c r="D52" s="112" t="s">
        <v>5</v>
      </c>
      <c r="E52" s="111" t="s">
        <v>22</v>
      </c>
      <c r="F52" s="21">
        <v>0</v>
      </c>
      <c r="G52" s="21">
        <v>0</v>
      </c>
      <c r="H52" s="21">
        <v>0</v>
      </c>
      <c r="I52" s="21">
        <v>0</v>
      </c>
      <c r="J52" s="29">
        <v>57</v>
      </c>
      <c r="K52" s="21">
        <v>0</v>
      </c>
      <c r="L52" s="21">
        <v>0</v>
      </c>
      <c r="M52" s="21">
        <v>0</v>
      </c>
      <c r="N52" s="21">
        <v>0</v>
      </c>
      <c r="O52" s="21">
        <f t="shared" si="0"/>
        <v>57</v>
      </c>
      <c r="P52" s="21">
        <v>1</v>
      </c>
    </row>
    <row r="53" spans="1:16" x14ac:dyDescent="0.4">
      <c r="A53" s="21">
        <f t="shared" si="1"/>
        <v>47</v>
      </c>
      <c r="B53" s="111" t="s">
        <v>1265</v>
      </c>
      <c r="C53" s="112">
        <v>1986</v>
      </c>
      <c r="D53" s="112" t="s">
        <v>5</v>
      </c>
      <c r="E53" s="111" t="s">
        <v>226</v>
      </c>
      <c r="F53" s="21">
        <v>0</v>
      </c>
      <c r="G53" s="21">
        <v>0</v>
      </c>
      <c r="H53" s="21">
        <v>0</v>
      </c>
      <c r="I53" s="21">
        <v>0</v>
      </c>
      <c r="J53" s="29">
        <v>56</v>
      </c>
      <c r="K53" s="21">
        <v>0</v>
      </c>
      <c r="L53" s="21">
        <v>0</v>
      </c>
      <c r="M53" s="21">
        <v>0</v>
      </c>
      <c r="N53" s="21">
        <v>0</v>
      </c>
      <c r="O53" s="21">
        <f t="shared" si="0"/>
        <v>56</v>
      </c>
      <c r="P53" s="21">
        <v>1</v>
      </c>
    </row>
    <row r="54" spans="1:16" x14ac:dyDescent="0.4">
      <c r="A54" s="21">
        <f t="shared" si="1"/>
        <v>48</v>
      </c>
      <c r="B54" s="57" t="s">
        <v>425</v>
      </c>
      <c r="C54" s="29">
        <v>1990</v>
      </c>
      <c r="D54" s="29" t="s">
        <v>5</v>
      </c>
      <c r="E54" s="57" t="s">
        <v>426</v>
      </c>
      <c r="F54" s="21">
        <v>0</v>
      </c>
      <c r="G54" s="29">
        <v>54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f t="shared" si="0"/>
        <v>54</v>
      </c>
      <c r="P54" s="21">
        <v>1</v>
      </c>
    </row>
    <row r="55" spans="1:16" x14ac:dyDescent="0.4">
      <c r="A55" s="21">
        <f t="shared" si="1"/>
        <v>49</v>
      </c>
      <c r="B55" s="57" t="s">
        <v>552</v>
      </c>
      <c r="C55" s="29">
        <v>1994</v>
      </c>
      <c r="D55" s="29" t="s">
        <v>5</v>
      </c>
      <c r="E55" s="57" t="s">
        <v>27</v>
      </c>
      <c r="F55" s="21">
        <v>0</v>
      </c>
      <c r="G55" s="21">
        <v>0</v>
      </c>
      <c r="H55" s="29">
        <v>53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f t="shared" si="0"/>
        <v>53</v>
      </c>
      <c r="P55" s="21">
        <v>1</v>
      </c>
    </row>
    <row r="56" spans="1:16" x14ac:dyDescent="0.4">
      <c r="A56" s="21">
        <f t="shared" si="1"/>
        <v>50</v>
      </c>
      <c r="B56" s="36" t="s">
        <v>67</v>
      </c>
      <c r="C56" s="21">
        <v>1996</v>
      </c>
      <c r="D56" s="21" t="s">
        <v>6</v>
      </c>
      <c r="E56" s="36" t="s">
        <v>68</v>
      </c>
      <c r="F56" s="21">
        <v>52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f t="shared" si="0"/>
        <v>52</v>
      </c>
      <c r="P56" s="21">
        <v>1</v>
      </c>
    </row>
    <row r="57" spans="1:16" x14ac:dyDescent="0.4">
      <c r="A57" s="21">
        <f t="shared" si="1"/>
        <v>51</v>
      </c>
      <c r="B57" s="57" t="s">
        <v>880</v>
      </c>
      <c r="C57" s="29">
        <v>1986</v>
      </c>
      <c r="D57" s="29" t="s">
        <v>5</v>
      </c>
      <c r="E57" s="57" t="s">
        <v>166</v>
      </c>
      <c r="F57" s="21">
        <v>0</v>
      </c>
      <c r="G57" s="21">
        <v>0</v>
      </c>
      <c r="H57" s="21">
        <v>0</v>
      </c>
      <c r="I57" s="29">
        <v>52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f t="shared" si="0"/>
        <v>52</v>
      </c>
      <c r="P57" s="21">
        <v>1</v>
      </c>
    </row>
    <row r="58" spans="1:16" x14ac:dyDescent="0.4">
      <c r="A58" s="21">
        <f t="shared" si="1"/>
        <v>52</v>
      </c>
      <c r="B58" s="111" t="s">
        <v>1266</v>
      </c>
      <c r="C58" s="112">
        <v>1992</v>
      </c>
      <c r="D58" s="112" t="s">
        <v>5</v>
      </c>
      <c r="E58" s="111" t="s">
        <v>27</v>
      </c>
      <c r="F58" s="21">
        <v>0</v>
      </c>
      <c r="G58" s="21">
        <v>0</v>
      </c>
      <c r="H58" s="21">
        <v>0</v>
      </c>
      <c r="I58" s="21">
        <v>0</v>
      </c>
      <c r="J58" s="29">
        <v>51</v>
      </c>
      <c r="K58" s="21">
        <v>0</v>
      </c>
      <c r="L58" s="21">
        <v>0</v>
      </c>
      <c r="M58" s="21">
        <v>0</v>
      </c>
      <c r="N58" s="21">
        <v>0</v>
      </c>
      <c r="O58" s="21">
        <f t="shared" si="0"/>
        <v>51</v>
      </c>
      <c r="P58" s="21">
        <v>1</v>
      </c>
    </row>
    <row r="59" spans="1:16" x14ac:dyDescent="0.4">
      <c r="A59" s="21">
        <f t="shared" si="1"/>
        <v>53</v>
      </c>
      <c r="B59" s="36" t="s">
        <v>287</v>
      </c>
      <c r="C59" s="21">
        <v>1996</v>
      </c>
      <c r="D59" s="21" t="s">
        <v>6</v>
      </c>
      <c r="E59" s="36" t="s">
        <v>52</v>
      </c>
      <c r="F59" s="21">
        <v>50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f t="shared" si="0"/>
        <v>50</v>
      </c>
      <c r="P59" s="21">
        <v>1</v>
      </c>
    </row>
    <row r="60" spans="1:16" x14ac:dyDescent="0.4">
      <c r="A60" s="21">
        <f t="shared" si="1"/>
        <v>54</v>
      </c>
      <c r="B60" s="57" t="s">
        <v>881</v>
      </c>
      <c r="C60" s="29">
        <v>1991</v>
      </c>
      <c r="D60" s="29" t="s">
        <v>5</v>
      </c>
      <c r="E60" s="57" t="s">
        <v>874</v>
      </c>
      <c r="F60" s="21">
        <v>0</v>
      </c>
      <c r="G60" s="21">
        <v>0</v>
      </c>
      <c r="H60" s="21">
        <v>0</v>
      </c>
      <c r="I60" s="29">
        <v>50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f t="shared" si="0"/>
        <v>50</v>
      </c>
      <c r="P60" s="21">
        <v>1</v>
      </c>
    </row>
    <row r="61" spans="1:16" x14ac:dyDescent="0.4">
      <c r="A61" s="21">
        <f t="shared" si="1"/>
        <v>55</v>
      </c>
      <c r="B61" s="57" t="s">
        <v>427</v>
      </c>
      <c r="C61" s="29">
        <v>1983</v>
      </c>
      <c r="D61" s="29" t="s">
        <v>5</v>
      </c>
      <c r="E61" s="57" t="s">
        <v>194</v>
      </c>
      <c r="F61" s="21">
        <v>0</v>
      </c>
      <c r="G61" s="29">
        <v>47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f t="shared" si="0"/>
        <v>47</v>
      </c>
      <c r="P61" s="21">
        <v>1</v>
      </c>
    </row>
    <row r="62" spans="1:16" x14ac:dyDescent="0.4">
      <c r="A62" s="21">
        <f t="shared" si="1"/>
        <v>56</v>
      </c>
      <c r="B62" s="57" t="s">
        <v>562</v>
      </c>
      <c r="C62" s="29">
        <v>1991</v>
      </c>
      <c r="D62" s="29" t="s">
        <v>5</v>
      </c>
      <c r="E62" s="57" t="s">
        <v>123</v>
      </c>
      <c r="F62" s="21">
        <v>0</v>
      </c>
      <c r="G62" s="21">
        <v>0</v>
      </c>
      <c r="H62" s="29">
        <v>47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f t="shared" si="0"/>
        <v>47</v>
      </c>
      <c r="P62" s="21">
        <v>1</v>
      </c>
    </row>
    <row r="63" spans="1:16" x14ac:dyDescent="0.4">
      <c r="A63" s="21">
        <f t="shared" si="1"/>
        <v>57</v>
      </c>
      <c r="B63" s="57" t="s">
        <v>204</v>
      </c>
      <c r="C63" s="29">
        <v>1987</v>
      </c>
      <c r="D63" s="29" t="s">
        <v>5</v>
      </c>
      <c r="E63" s="57" t="s">
        <v>133</v>
      </c>
      <c r="F63" s="21">
        <v>0</v>
      </c>
      <c r="G63" s="29">
        <v>46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f t="shared" si="0"/>
        <v>46</v>
      </c>
      <c r="P63" s="21">
        <v>1</v>
      </c>
    </row>
    <row r="64" spans="1:16" x14ac:dyDescent="0.4">
      <c r="A64" s="21">
        <f t="shared" si="1"/>
        <v>58</v>
      </c>
      <c r="B64" s="36" t="s">
        <v>262</v>
      </c>
      <c r="C64" s="21">
        <v>1989</v>
      </c>
      <c r="D64" s="21" t="s">
        <v>5</v>
      </c>
      <c r="E64" s="36" t="s">
        <v>26</v>
      </c>
      <c r="F64" s="21">
        <v>39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f t="shared" si="0"/>
        <v>39</v>
      </c>
      <c r="P64" s="21">
        <v>1</v>
      </c>
    </row>
    <row r="65" spans="1:16" x14ac:dyDescent="0.4">
      <c r="A65" s="21">
        <f t="shared" si="1"/>
        <v>59</v>
      </c>
      <c r="B65" s="111" t="s">
        <v>1267</v>
      </c>
      <c r="C65" s="112">
        <v>1987</v>
      </c>
      <c r="D65" s="112" t="s">
        <v>5</v>
      </c>
      <c r="E65" s="57" t="s">
        <v>418</v>
      </c>
      <c r="F65" s="21">
        <v>0</v>
      </c>
      <c r="G65" s="21">
        <v>0</v>
      </c>
      <c r="H65" s="21">
        <v>0</v>
      </c>
      <c r="I65" s="21">
        <v>0</v>
      </c>
      <c r="J65" s="29">
        <v>39</v>
      </c>
      <c r="K65" s="21">
        <v>0</v>
      </c>
      <c r="L65" s="21">
        <v>0</v>
      </c>
      <c r="M65" s="21">
        <v>0</v>
      </c>
      <c r="N65" s="21">
        <v>0</v>
      </c>
      <c r="O65" s="21">
        <f t="shared" si="0"/>
        <v>39</v>
      </c>
      <c r="P65" s="21">
        <v>1</v>
      </c>
    </row>
    <row r="66" spans="1:16" x14ac:dyDescent="0.4">
      <c r="A66" s="21">
        <f t="shared" si="1"/>
        <v>60</v>
      </c>
      <c r="B66" s="57" t="s">
        <v>894</v>
      </c>
      <c r="C66" s="29">
        <v>1988</v>
      </c>
      <c r="D66" s="29" t="s">
        <v>5</v>
      </c>
      <c r="E66" s="57" t="s">
        <v>895</v>
      </c>
      <c r="F66" s="21">
        <v>0</v>
      </c>
      <c r="G66" s="21">
        <v>0</v>
      </c>
      <c r="H66" s="21">
        <v>0</v>
      </c>
      <c r="I66" s="29">
        <v>32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f t="shared" si="0"/>
        <v>32</v>
      </c>
      <c r="P66" s="21">
        <v>1</v>
      </c>
    </row>
    <row r="67" spans="1:16" x14ac:dyDescent="0.4">
      <c r="A67" s="21">
        <f t="shared" si="1"/>
        <v>61</v>
      </c>
      <c r="B67" s="57" t="s">
        <v>428</v>
      </c>
      <c r="C67" s="29">
        <v>1983</v>
      </c>
      <c r="D67" s="29" t="s">
        <v>5</v>
      </c>
      <c r="E67" s="57" t="s">
        <v>429</v>
      </c>
      <c r="F67" s="21">
        <v>0</v>
      </c>
      <c r="G67" s="29">
        <v>30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f t="shared" si="0"/>
        <v>30</v>
      </c>
      <c r="P67" s="21">
        <v>1</v>
      </c>
    </row>
    <row r="68" spans="1:16" x14ac:dyDescent="0.4">
      <c r="A68" s="21">
        <f t="shared" si="1"/>
        <v>62</v>
      </c>
      <c r="B68" s="111" t="s">
        <v>1268</v>
      </c>
      <c r="C68" s="112">
        <v>1984</v>
      </c>
      <c r="D68" s="112" t="s">
        <v>5</v>
      </c>
      <c r="E68" s="57" t="s">
        <v>418</v>
      </c>
      <c r="F68" s="21">
        <v>0</v>
      </c>
      <c r="G68" s="21">
        <v>0</v>
      </c>
      <c r="H68" s="21">
        <v>0</v>
      </c>
      <c r="I68" s="21">
        <v>0</v>
      </c>
      <c r="J68" s="29">
        <v>30</v>
      </c>
      <c r="K68" s="21">
        <v>0</v>
      </c>
      <c r="L68" s="21">
        <v>0</v>
      </c>
      <c r="M68" s="21">
        <v>0</v>
      </c>
      <c r="N68" s="21">
        <v>0</v>
      </c>
      <c r="O68" s="21">
        <f t="shared" si="0"/>
        <v>30</v>
      </c>
      <c r="P68" s="21">
        <v>1</v>
      </c>
    </row>
    <row r="69" spans="1:16" x14ac:dyDescent="0.4">
      <c r="A69" s="21">
        <f t="shared" si="1"/>
        <v>63</v>
      </c>
      <c r="B69" s="57" t="s">
        <v>430</v>
      </c>
      <c r="C69" s="29">
        <v>1986</v>
      </c>
      <c r="D69" s="29" t="s">
        <v>5</v>
      </c>
      <c r="E69" s="57" t="s">
        <v>192</v>
      </c>
      <c r="F69" s="21">
        <v>0</v>
      </c>
      <c r="G69" s="29">
        <v>26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f t="shared" si="0"/>
        <v>26</v>
      </c>
      <c r="P69" s="21">
        <v>1</v>
      </c>
    </row>
    <row r="70" spans="1:16" x14ac:dyDescent="0.4">
      <c r="A70" s="21">
        <f t="shared" si="1"/>
        <v>64</v>
      </c>
      <c r="B70" s="36" t="s">
        <v>237</v>
      </c>
      <c r="C70" s="21">
        <v>1997</v>
      </c>
      <c r="D70" s="21" t="s">
        <v>6</v>
      </c>
      <c r="E70" s="36" t="s">
        <v>226</v>
      </c>
      <c r="F70" s="21">
        <v>26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f t="shared" si="0"/>
        <v>26</v>
      </c>
      <c r="P70" s="21">
        <v>1</v>
      </c>
    </row>
    <row r="71" spans="1:16" x14ac:dyDescent="0.4">
      <c r="A71" s="21">
        <f t="shared" si="1"/>
        <v>65</v>
      </c>
      <c r="B71" s="111" t="s">
        <v>1269</v>
      </c>
      <c r="C71" s="112">
        <v>1988</v>
      </c>
      <c r="D71" s="112" t="s">
        <v>5</v>
      </c>
      <c r="E71" s="57" t="s">
        <v>418</v>
      </c>
      <c r="F71" s="21">
        <v>0</v>
      </c>
      <c r="G71" s="21">
        <v>0</v>
      </c>
      <c r="H71" s="21">
        <v>0</v>
      </c>
      <c r="I71" s="21">
        <v>0</v>
      </c>
      <c r="J71" s="29">
        <v>26</v>
      </c>
      <c r="K71" s="21">
        <v>0</v>
      </c>
      <c r="L71" s="21">
        <v>0</v>
      </c>
      <c r="M71" s="21">
        <v>0</v>
      </c>
      <c r="N71" s="21">
        <v>0</v>
      </c>
      <c r="O71" s="21">
        <f t="shared" ref="O71:O86" si="2">SUM(F71:N71)</f>
        <v>26</v>
      </c>
      <c r="P71" s="21">
        <v>1</v>
      </c>
    </row>
    <row r="72" spans="1:16" x14ac:dyDescent="0.4">
      <c r="A72" s="21">
        <f t="shared" si="1"/>
        <v>66</v>
      </c>
      <c r="B72" s="57" t="s">
        <v>604</v>
      </c>
      <c r="C72" s="29">
        <v>1984</v>
      </c>
      <c r="D72" s="29" t="s">
        <v>5</v>
      </c>
      <c r="E72" s="57" t="s">
        <v>22</v>
      </c>
      <c r="F72" s="21">
        <v>0</v>
      </c>
      <c r="G72" s="21">
        <v>0</v>
      </c>
      <c r="H72" s="29">
        <v>23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f t="shared" si="2"/>
        <v>23</v>
      </c>
      <c r="P72" s="21">
        <v>1</v>
      </c>
    </row>
    <row r="73" spans="1:16" x14ac:dyDescent="0.4">
      <c r="A73" s="21">
        <f t="shared" ref="A73:A86" si="3">1+A72</f>
        <v>67</v>
      </c>
      <c r="B73" s="57" t="s">
        <v>608</v>
      </c>
      <c r="C73" s="29">
        <v>1987</v>
      </c>
      <c r="D73" s="29" t="s">
        <v>5</v>
      </c>
      <c r="E73" s="57" t="s">
        <v>22</v>
      </c>
      <c r="F73" s="21">
        <v>0</v>
      </c>
      <c r="G73" s="21">
        <v>0</v>
      </c>
      <c r="H73" s="29">
        <v>20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f t="shared" si="2"/>
        <v>20</v>
      </c>
      <c r="P73" s="21">
        <v>1</v>
      </c>
    </row>
    <row r="74" spans="1:16" x14ac:dyDescent="0.4">
      <c r="A74" s="21">
        <f t="shared" si="3"/>
        <v>68</v>
      </c>
      <c r="B74" s="36" t="s">
        <v>87</v>
      </c>
      <c r="C74" s="21">
        <v>1993</v>
      </c>
      <c r="D74" s="21" t="s">
        <v>5</v>
      </c>
      <c r="E74" s="36" t="s">
        <v>146</v>
      </c>
      <c r="F74" s="21">
        <v>20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f t="shared" si="2"/>
        <v>20</v>
      </c>
      <c r="P74" s="21">
        <v>1</v>
      </c>
    </row>
    <row r="75" spans="1:16" x14ac:dyDescent="0.4">
      <c r="A75" s="21">
        <f t="shared" si="3"/>
        <v>69</v>
      </c>
      <c r="B75" s="36" t="s">
        <v>301</v>
      </c>
      <c r="C75" s="21">
        <v>1992</v>
      </c>
      <c r="D75" s="21" t="s">
        <v>5</v>
      </c>
      <c r="E75" s="36" t="s">
        <v>146</v>
      </c>
      <c r="F75" s="21">
        <v>19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f t="shared" si="2"/>
        <v>19</v>
      </c>
      <c r="P75" s="21">
        <v>1</v>
      </c>
    </row>
    <row r="76" spans="1:16" x14ac:dyDescent="0.4">
      <c r="A76" s="21">
        <f t="shared" si="3"/>
        <v>70</v>
      </c>
      <c r="B76" s="111" t="s">
        <v>888</v>
      </c>
      <c r="C76" s="112">
        <v>1983</v>
      </c>
      <c r="D76" s="112" t="s">
        <v>5</v>
      </c>
      <c r="E76" s="111" t="s">
        <v>27</v>
      </c>
      <c r="F76" s="21">
        <v>0</v>
      </c>
      <c r="G76" s="21">
        <v>0</v>
      </c>
      <c r="H76" s="21">
        <v>0</v>
      </c>
      <c r="I76" s="21">
        <v>0</v>
      </c>
      <c r="J76" s="21">
        <v>16</v>
      </c>
      <c r="K76" s="21">
        <v>0</v>
      </c>
      <c r="L76" s="21">
        <v>0</v>
      </c>
      <c r="M76" s="21">
        <v>0</v>
      </c>
      <c r="N76" s="21">
        <v>0</v>
      </c>
      <c r="O76" s="21">
        <f t="shared" si="2"/>
        <v>16</v>
      </c>
      <c r="P76" s="21">
        <v>1</v>
      </c>
    </row>
    <row r="77" spans="1:16" x14ac:dyDescent="0.4">
      <c r="A77" s="21">
        <f t="shared" si="3"/>
        <v>71</v>
      </c>
      <c r="B77" s="111" t="s">
        <v>1270</v>
      </c>
      <c r="C77" s="112">
        <v>1991</v>
      </c>
      <c r="D77" s="112" t="s">
        <v>5</v>
      </c>
      <c r="E77" s="57" t="s">
        <v>418</v>
      </c>
      <c r="F77" s="21">
        <v>0</v>
      </c>
      <c r="G77" s="21">
        <v>0</v>
      </c>
      <c r="H77" s="21">
        <v>0</v>
      </c>
      <c r="I77" s="21">
        <v>0</v>
      </c>
      <c r="J77" s="29">
        <v>14.5</v>
      </c>
      <c r="K77" s="21">
        <v>0</v>
      </c>
      <c r="L77" s="21">
        <v>0</v>
      </c>
      <c r="M77" s="21">
        <v>0</v>
      </c>
      <c r="N77" s="21">
        <v>0</v>
      </c>
      <c r="O77" s="21">
        <f t="shared" si="2"/>
        <v>14.5</v>
      </c>
      <c r="P77" s="21">
        <v>1</v>
      </c>
    </row>
    <row r="78" spans="1:16" x14ac:dyDescent="0.4">
      <c r="A78" s="21">
        <f t="shared" si="3"/>
        <v>72</v>
      </c>
      <c r="B78" s="111" t="s">
        <v>1271</v>
      </c>
      <c r="C78" s="112">
        <v>1991</v>
      </c>
      <c r="D78" s="112" t="s">
        <v>5</v>
      </c>
      <c r="E78" s="111" t="s">
        <v>26</v>
      </c>
      <c r="F78" s="21">
        <v>0</v>
      </c>
      <c r="G78" s="21">
        <v>0</v>
      </c>
      <c r="H78" s="21">
        <v>0</v>
      </c>
      <c r="I78" s="21">
        <v>0</v>
      </c>
      <c r="J78" s="29">
        <v>14.5</v>
      </c>
      <c r="K78" s="21">
        <v>0</v>
      </c>
      <c r="L78" s="21">
        <v>0</v>
      </c>
      <c r="M78" s="21">
        <v>0</v>
      </c>
      <c r="N78" s="21">
        <v>0</v>
      </c>
      <c r="O78" s="21">
        <f t="shared" si="2"/>
        <v>14.5</v>
      </c>
      <c r="P78" s="21">
        <v>1</v>
      </c>
    </row>
    <row r="79" spans="1:16" x14ac:dyDescent="0.4">
      <c r="A79" s="21">
        <f t="shared" si="3"/>
        <v>73</v>
      </c>
      <c r="B79" s="111" t="s">
        <v>1272</v>
      </c>
      <c r="C79" s="112">
        <v>1995</v>
      </c>
      <c r="D79" s="112" t="s">
        <v>5</v>
      </c>
      <c r="E79" s="111" t="s">
        <v>21</v>
      </c>
      <c r="F79" s="21">
        <v>0</v>
      </c>
      <c r="G79" s="21">
        <v>0</v>
      </c>
      <c r="H79" s="21">
        <v>0</v>
      </c>
      <c r="I79" s="21">
        <v>0</v>
      </c>
      <c r="J79" s="29">
        <v>12</v>
      </c>
      <c r="K79" s="21">
        <v>0</v>
      </c>
      <c r="L79" s="21">
        <v>0</v>
      </c>
      <c r="M79" s="21">
        <v>0</v>
      </c>
      <c r="N79" s="21">
        <v>0</v>
      </c>
      <c r="O79" s="21">
        <f t="shared" si="2"/>
        <v>12</v>
      </c>
      <c r="P79" s="21">
        <v>1</v>
      </c>
    </row>
    <row r="80" spans="1:16" x14ac:dyDescent="0.4">
      <c r="A80" s="21">
        <f t="shared" si="3"/>
        <v>74</v>
      </c>
      <c r="B80" s="111" t="s">
        <v>1273</v>
      </c>
      <c r="C80" s="112">
        <v>1995</v>
      </c>
      <c r="D80" s="112" t="s">
        <v>6</v>
      </c>
      <c r="E80" s="57" t="s">
        <v>418</v>
      </c>
      <c r="F80" s="21">
        <v>0</v>
      </c>
      <c r="G80" s="21">
        <v>0</v>
      </c>
      <c r="H80" s="21">
        <v>0</v>
      </c>
      <c r="I80" s="21">
        <v>0</v>
      </c>
      <c r="J80" s="29">
        <v>10</v>
      </c>
      <c r="K80" s="21">
        <v>0</v>
      </c>
      <c r="L80" s="21">
        <v>0</v>
      </c>
      <c r="M80" s="21">
        <v>0</v>
      </c>
      <c r="N80" s="21">
        <v>0</v>
      </c>
      <c r="O80" s="21">
        <f t="shared" si="2"/>
        <v>10</v>
      </c>
      <c r="P80" s="21">
        <v>1</v>
      </c>
    </row>
    <row r="81" spans="1:16" x14ac:dyDescent="0.4">
      <c r="A81" s="21">
        <f t="shared" si="3"/>
        <v>75</v>
      </c>
      <c r="B81" s="57" t="s">
        <v>626</v>
      </c>
      <c r="C81" s="29">
        <v>1990</v>
      </c>
      <c r="D81" s="29" t="s">
        <v>5</v>
      </c>
      <c r="E81" s="57" t="s">
        <v>22</v>
      </c>
      <c r="F81" s="21">
        <v>0</v>
      </c>
      <c r="G81" s="21">
        <v>0</v>
      </c>
      <c r="H81" s="29">
        <v>9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f t="shared" si="2"/>
        <v>9</v>
      </c>
      <c r="P81" s="21">
        <v>1</v>
      </c>
    </row>
    <row r="82" spans="1:16" x14ac:dyDescent="0.4">
      <c r="A82" s="21">
        <f t="shared" si="3"/>
        <v>76</v>
      </c>
      <c r="B82" s="57" t="s">
        <v>926</v>
      </c>
      <c r="C82" s="29">
        <v>1986</v>
      </c>
      <c r="D82" s="29" t="s">
        <v>5</v>
      </c>
      <c r="E82" s="57" t="s">
        <v>927</v>
      </c>
      <c r="F82" s="21">
        <v>0</v>
      </c>
      <c r="G82" s="21">
        <v>0</v>
      </c>
      <c r="H82" s="21">
        <v>0</v>
      </c>
      <c r="I82" s="29">
        <v>1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f t="shared" si="2"/>
        <v>1</v>
      </c>
      <c r="P82" s="21">
        <v>1</v>
      </c>
    </row>
    <row r="83" spans="1:16" x14ac:dyDescent="0.4">
      <c r="A83" s="21">
        <f t="shared" si="3"/>
        <v>77</v>
      </c>
      <c r="B83" s="111" t="s">
        <v>1274</v>
      </c>
      <c r="C83" s="112">
        <v>1987</v>
      </c>
      <c r="D83" s="112" t="s">
        <v>5</v>
      </c>
      <c r="E83" s="57" t="s">
        <v>21</v>
      </c>
      <c r="F83" s="21">
        <v>0</v>
      </c>
      <c r="G83" s="21">
        <v>0</v>
      </c>
      <c r="H83" s="21">
        <v>0</v>
      </c>
      <c r="I83" s="21">
        <v>0</v>
      </c>
      <c r="J83" s="29">
        <v>1</v>
      </c>
      <c r="K83" s="21">
        <v>0</v>
      </c>
      <c r="L83" s="21">
        <v>0</v>
      </c>
      <c r="M83" s="21">
        <v>0</v>
      </c>
      <c r="N83" s="21">
        <v>0</v>
      </c>
      <c r="O83" s="21">
        <f t="shared" si="2"/>
        <v>1</v>
      </c>
      <c r="P83" s="21">
        <v>1</v>
      </c>
    </row>
    <row r="84" spans="1:16" x14ac:dyDescent="0.4">
      <c r="A84" s="21">
        <f t="shared" si="3"/>
        <v>78</v>
      </c>
      <c r="B84" s="111" t="s">
        <v>1275</v>
      </c>
      <c r="C84" s="112">
        <v>1995</v>
      </c>
      <c r="D84" s="112" t="s">
        <v>6</v>
      </c>
      <c r="E84" s="111" t="s">
        <v>21</v>
      </c>
      <c r="F84" s="21">
        <v>0</v>
      </c>
      <c r="G84" s="21">
        <v>0</v>
      </c>
      <c r="H84" s="21">
        <v>0</v>
      </c>
      <c r="I84" s="21">
        <v>0</v>
      </c>
      <c r="J84" s="29">
        <v>1</v>
      </c>
      <c r="K84" s="21">
        <v>0</v>
      </c>
      <c r="L84" s="21">
        <v>0</v>
      </c>
      <c r="M84" s="21">
        <v>0</v>
      </c>
      <c r="N84" s="21">
        <v>0</v>
      </c>
      <c r="O84" s="21">
        <f t="shared" si="2"/>
        <v>1</v>
      </c>
      <c r="P84" s="21">
        <v>1</v>
      </c>
    </row>
    <row r="85" spans="1:16" x14ac:dyDescent="0.4">
      <c r="A85" s="21">
        <f t="shared" si="3"/>
        <v>79</v>
      </c>
      <c r="B85" s="36" t="s">
        <v>174</v>
      </c>
      <c r="C85" s="21">
        <v>1994</v>
      </c>
      <c r="D85" s="21" t="s">
        <v>5</v>
      </c>
      <c r="E85" s="36" t="s">
        <v>54</v>
      </c>
      <c r="F85" s="21">
        <v>1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f t="shared" si="2"/>
        <v>1</v>
      </c>
      <c r="P85" s="21">
        <v>1</v>
      </c>
    </row>
    <row r="86" spans="1:16" x14ac:dyDescent="0.4">
      <c r="A86" s="21">
        <f t="shared" si="3"/>
        <v>80</v>
      </c>
      <c r="B86" s="57" t="s">
        <v>932</v>
      </c>
      <c r="C86" s="29">
        <v>1985</v>
      </c>
      <c r="D86" s="29" t="s">
        <v>5</v>
      </c>
      <c r="E86" s="57" t="s">
        <v>246</v>
      </c>
      <c r="F86" s="21">
        <v>0</v>
      </c>
      <c r="G86" s="21">
        <v>0</v>
      </c>
      <c r="H86" s="21">
        <v>0</v>
      </c>
      <c r="I86" s="29">
        <v>1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f t="shared" si="2"/>
        <v>1</v>
      </c>
      <c r="P86" s="21">
        <v>1</v>
      </c>
    </row>
    <row r="87" spans="1:16" s="85" customFormat="1" ht="17.7" x14ac:dyDescent="0.4">
      <c r="A87" s="116" t="s">
        <v>375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1:16" s="85" customFormat="1" x14ac:dyDescent="0.4">
      <c r="A88" s="21" t="s">
        <v>398</v>
      </c>
      <c r="B88" s="36" t="s">
        <v>18</v>
      </c>
      <c r="C88" s="21" t="s">
        <v>2</v>
      </c>
      <c r="D88" s="21" t="s">
        <v>4</v>
      </c>
      <c r="E88" s="36" t="s">
        <v>3</v>
      </c>
      <c r="F88" s="21" t="s">
        <v>384</v>
      </c>
      <c r="G88" s="21" t="s">
        <v>392</v>
      </c>
      <c r="H88" s="21" t="s">
        <v>385</v>
      </c>
      <c r="I88" s="21" t="s">
        <v>386</v>
      </c>
      <c r="J88" s="21" t="s">
        <v>387</v>
      </c>
      <c r="K88" s="21" t="s">
        <v>393</v>
      </c>
      <c r="L88" s="21" t="s">
        <v>394</v>
      </c>
      <c r="M88" s="21" t="s">
        <v>395</v>
      </c>
      <c r="N88" s="21" t="s">
        <v>396</v>
      </c>
      <c r="O88" s="21" t="s">
        <v>397</v>
      </c>
      <c r="P88" s="21" t="s">
        <v>389</v>
      </c>
    </row>
    <row r="89" spans="1:16" x14ac:dyDescent="0.4">
      <c r="A89" s="21">
        <v>1</v>
      </c>
      <c r="B89" s="36" t="s">
        <v>310</v>
      </c>
      <c r="C89" s="21">
        <v>1977</v>
      </c>
      <c r="D89" s="21" t="s">
        <v>80</v>
      </c>
      <c r="E89" s="36" t="s">
        <v>21</v>
      </c>
      <c r="F89" s="21">
        <v>1</v>
      </c>
      <c r="G89" s="21">
        <v>35</v>
      </c>
      <c r="H89" s="21">
        <v>1</v>
      </c>
      <c r="I89" s="21">
        <v>22</v>
      </c>
      <c r="J89" s="21">
        <v>1</v>
      </c>
      <c r="K89" s="21">
        <v>0</v>
      </c>
      <c r="L89" s="21">
        <v>0</v>
      </c>
      <c r="M89" s="21">
        <v>0</v>
      </c>
      <c r="N89" s="21">
        <v>0</v>
      </c>
      <c r="O89" s="21">
        <f t="shared" ref="O89:O152" si="4">SUM(F89:N89)</f>
        <v>60</v>
      </c>
      <c r="P89" s="21">
        <v>5</v>
      </c>
    </row>
    <row r="90" spans="1:16" x14ac:dyDescent="0.4">
      <c r="A90" s="21">
        <f t="shared" ref="A90:A97" si="5">1+A89</f>
        <v>2</v>
      </c>
      <c r="B90" s="36" t="s">
        <v>30</v>
      </c>
      <c r="C90" s="21">
        <v>1978</v>
      </c>
      <c r="D90" s="21" t="s">
        <v>77</v>
      </c>
      <c r="E90" s="36" t="s">
        <v>20</v>
      </c>
      <c r="F90" s="21">
        <v>72</v>
      </c>
      <c r="G90" s="21">
        <v>0</v>
      </c>
      <c r="H90" s="21">
        <v>71</v>
      </c>
      <c r="I90" s="21">
        <v>73</v>
      </c>
      <c r="J90" s="21">
        <v>69</v>
      </c>
      <c r="K90" s="21">
        <v>0</v>
      </c>
      <c r="L90" s="21">
        <v>0</v>
      </c>
      <c r="M90" s="21">
        <v>0</v>
      </c>
      <c r="N90" s="21">
        <v>0</v>
      </c>
      <c r="O90" s="21">
        <f t="shared" si="4"/>
        <v>285</v>
      </c>
      <c r="P90" s="21">
        <v>4</v>
      </c>
    </row>
    <row r="91" spans="1:16" x14ac:dyDescent="0.4">
      <c r="A91" s="21">
        <f t="shared" si="5"/>
        <v>3</v>
      </c>
      <c r="B91" s="36" t="s">
        <v>201</v>
      </c>
      <c r="C91" s="21">
        <v>1977</v>
      </c>
      <c r="D91" s="21" t="s">
        <v>80</v>
      </c>
      <c r="E91" s="36" t="s">
        <v>21</v>
      </c>
      <c r="F91" s="21">
        <v>34</v>
      </c>
      <c r="G91" s="21">
        <v>0</v>
      </c>
      <c r="H91" s="21">
        <v>1</v>
      </c>
      <c r="I91" s="21">
        <v>44</v>
      </c>
      <c r="J91" s="21">
        <v>27</v>
      </c>
      <c r="K91" s="21">
        <v>0</v>
      </c>
      <c r="L91" s="21">
        <v>0</v>
      </c>
      <c r="M91" s="21">
        <v>0</v>
      </c>
      <c r="N91" s="21">
        <v>0</v>
      </c>
      <c r="O91" s="21">
        <f t="shared" si="4"/>
        <v>106</v>
      </c>
      <c r="P91" s="21">
        <v>4</v>
      </c>
    </row>
    <row r="92" spans="1:16" x14ac:dyDescent="0.4">
      <c r="A92" s="21">
        <f t="shared" si="5"/>
        <v>4</v>
      </c>
      <c r="B92" s="57" t="s">
        <v>446</v>
      </c>
      <c r="C92" s="29">
        <v>1973</v>
      </c>
      <c r="D92" s="29" t="s">
        <v>80</v>
      </c>
      <c r="E92" s="57" t="s">
        <v>27</v>
      </c>
      <c r="F92" s="21">
        <v>0</v>
      </c>
      <c r="G92" s="29">
        <v>43</v>
      </c>
      <c r="H92" s="21">
        <v>12</v>
      </c>
      <c r="I92" s="21">
        <v>26</v>
      </c>
      <c r="J92" s="21">
        <v>2.5</v>
      </c>
      <c r="K92" s="21">
        <v>0</v>
      </c>
      <c r="L92" s="21">
        <v>0</v>
      </c>
      <c r="M92" s="21">
        <v>0</v>
      </c>
      <c r="N92" s="21">
        <v>0</v>
      </c>
      <c r="O92" s="21">
        <f t="shared" si="4"/>
        <v>83.5</v>
      </c>
      <c r="P92" s="21">
        <v>4</v>
      </c>
    </row>
    <row r="93" spans="1:16" x14ac:dyDescent="0.4">
      <c r="A93" s="21">
        <f t="shared" si="5"/>
        <v>5</v>
      </c>
      <c r="B93" s="36" t="s">
        <v>205</v>
      </c>
      <c r="C93" s="21">
        <v>1976</v>
      </c>
      <c r="D93" s="21" t="s">
        <v>80</v>
      </c>
      <c r="E93" s="36" t="s">
        <v>27</v>
      </c>
      <c r="F93" s="21">
        <v>14</v>
      </c>
      <c r="G93" s="21">
        <v>0</v>
      </c>
      <c r="H93" s="21">
        <v>1</v>
      </c>
      <c r="I93" s="21">
        <v>21</v>
      </c>
      <c r="J93" s="21">
        <v>1</v>
      </c>
      <c r="K93" s="21">
        <v>0</v>
      </c>
      <c r="L93" s="21">
        <v>0</v>
      </c>
      <c r="M93" s="21">
        <v>0</v>
      </c>
      <c r="N93" s="21">
        <v>0</v>
      </c>
      <c r="O93" s="21">
        <f t="shared" si="4"/>
        <v>37</v>
      </c>
      <c r="P93" s="21">
        <v>4</v>
      </c>
    </row>
    <row r="94" spans="1:16" x14ac:dyDescent="0.4">
      <c r="A94" s="21">
        <f t="shared" si="5"/>
        <v>6</v>
      </c>
      <c r="B94" s="36" t="s">
        <v>288</v>
      </c>
      <c r="C94" s="21">
        <v>1976</v>
      </c>
      <c r="D94" s="21" t="s">
        <v>80</v>
      </c>
      <c r="E94" s="36" t="s">
        <v>22</v>
      </c>
      <c r="F94" s="21">
        <v>48</v>
      </c>
      <c r="G94" s="21">
        <v>0</v>
      </c>
      <c r="H94" s="21">
        <v>56</v>
      </c>
      <c r="I94" s="21">
        <v>0</v>
      </c>
      <c r="J94" s="21">
        <v>53</v>
      </c>
      <c r="K94" s="21">
        <v>0</v>
      </c>
      <c r="L94" s="21">
        <v>0</v>
      </c>
      <c r="M94" s="21">
        <v>0</v>
      </c>
      <c r="N94" s="21">
        <v>0</v>
      </c>
      <c r="O94" s="21">
        <f t="shared" si="4"/>
        <v>157</v>
      </c>
      <c r="P94" s="21">
        <v>3</v>
      </c>
    </row>
    <row r="95" spans="1:16" x14ac:dyDescent="0.4">
      <c r="A95" s="21">
        <f t="shared" si="5"/>
        <v>7</v>
      </c>
      <c r="B95" s="36" t="s">
        <v>202</v>
      </c>
      <c r="C95" s="21">
        <v>1982</v>
      </c>
      <c r="D95" s="21" t="s">
        <v>77</v>
      </c>
      <c r="E95" s="36" t="s">
        <v>21</v>
      </c>
      <c r="F95" s="21">
        <v>36</v>
      </c>
      <c r="G95" s="21">
        <v>0</v>
      </c>
      <c r="H95" s="21">
        <v>0</v>
      </c>
      <c r="I95" s="21">
        <v>47</v>
      </c>
      <c r="J95" s="21">
        <v>18</v>
      </c>
      <c r="K95" s="21">
        <v>0</v>
      </c>
      <c r="L95" s="21">
        <v>0</v>
      </c>
      <c r="M95" s="21">
        <v>0</v>
      </c>
      <c r="N95" s="21">
        <v>0</v>
      </c>
      <c r="O95" s="21">
        <f t="shared" si="4"/>
        <v>101</v>
      </c>
      <c r="P95" s="21">
        <v>3</v>
      </c>
    </row>
    <row r="96" spans="1:16" x14ac:dyDescent="0.4">
      <c r="A96" s="21">
        <f t="shared" si="5"/>
        <v>8</v>
      </c>
      <c r="B96" s="57" t="s">
        <v>656</v>
      </c>
      <c r="C96" s="29">
        <v>1978</v>
      </c>
      <c r="D96" s="29" t="s">
        <v>77</v>
      </c>
      <c r="E96" s="57" t="s">
        <v>21</v>
      </c>
      <c r="F96" s="21">
        <v>0</v>
      </c>
      <c r="G96" s="21">
        <v>0</v>
      </c>
      <c r="H96" s="29">
        <v>1</v>
      </c>
      <c r="I96" s="21">
        <v>45</v>
      </c>
      <c r="J96" s="21">
        <v>9</v>
      </c>
      <c r="K96" s="21">
        <v>0</v>
      </c>
      <c r="L96" s="21">
        <v>0</v>
      </c>
      <c r="M96" s="21">
        <v>0</v>
      </c>
      <c r="N96" s="21">
        <v>0</v>
      </c>
      <c r="O96" s="21">
        <f t="shared" si="4"/>
        <v>55</v>
      </c>
      <c r="P96" s="21">
        <v>3</v>
      </c>
    </row>
    <row r="97" spans="1:16" x14ac:dyDescent="0.4">
      <c r="A97" s="21">
        <f t="shared" si="5"/>
        <v>9</v>
      </c>
      <c r="B97" s="36" t="s">
        <v>86</v>
      </c>
      <c r="C97" s="21">
        <v>1981</v>
      </c>
      <c r="D97" s="21" t="s">
        <v>77</v>
      </c>
      <c r="E97" s="36" t="s">
        <v>52</v>
      </c>
      <c r="F97" s="21">
        <v>63</v>
      </c>
      <c r="G97" s="21">
        <v>0</v>
      </c>
      <c r="H97" s="21">
        <v>24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f t="shared" si="4"/>
        <v>87</v>
      </c>
      <c r="P97" s="21">
        <v>2</v>
      </c>
    </row>
    <row r="98" spans="1:16" x14ac:dyDescent="0.4">
      <c r="A98" s="21">
        <f t="shared" ref="A98:A161" si="6">1+A97</f>
        <v>10</v>
      </c>
      <c r="B98" s="57" t="s">
        <v>585</v>
      </c>
      <c r="C98" s="29">
        <v>1976</v>
      </c>
      <c r="D98" s="29" t="s">
        <v>80</v>
      </c>
      <c r="E98" s="57" t="s">
        <v>22</v>
      </c>
      <c r="F98" s="21">
        <v>0</v>
      </c>
      <c r="G98" s="21">
        <v>0</v>
      </c>
      <c r="H98" s="21">
        <v>34</v>
      </c>
      <c r="I98" s="21">
        <v>43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f t="shared" si="4"/>
        <v>77</v>
      </c>
      <c r="P98" s="21">
        <v>2</v>
      </c>
    </row>
    <row r="99" spans="1:16" x14ac:dyDescent="0.4">
      <c r="A99" s="21">
        <f t="shared" si="6"/>
        <v>11</v>
      </c>
      <c r="B99" s="57" t="s">
        <v>445</v>
      </c>
      <c r="C99" s="29">
        <v>1981</v>
      </c>
      <c r="D99" s="29" t="s">
        <v>77</v>
      </c>
      <c r="E99" s="57" t="s">
        <v>21</v>
      </c>
      <c r="F99" s="21">
        <v>0</v>
      </c>
      <c r="G99" s="29">
        <v>44</v>
      </c>
      <c r="H99" s="21">
        <v>21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f t="shared" si="4"/>
        <v>65</v>
      </c>
      <c r="P99" s="21">
        <v>2</v>
      </c>
    </row>
    <row r="100" spans="1:16" x14ac:dyDescent="0.4">
      <c r="A100" s="21">
        <f t="shared" si="6"/>
        <v>12</v>
      </c>
      <c r="B100" s="57" t="s">
        <v>680</v>
      </c>
      <c r="C100" s="29">
        <v>1981</v>
      </c>
      <c r="D100" s="29" t="s">
        <v>77</v>
      </c>
      <c r="E100" s="57" t="s">
        <v>347</v>
      </c>
      <c r="F100" s="21">
        <v>0</v>
      </c>
      <c r="G100" s="21">
        <v>0</v>
      </c>
      <c r="H100" s="29">
        <v>1</v>
      </c>
      <c r="I100" s="21">
        <v>29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f t="shared" si="4"/>
        <v>30</v>
      </c>
      <c r="P100" s="21">
        <v>2</v>
      </c>
    </row>
    <row r="101" spans="1:16" x14ac:dyDescent="0.4">
      <c r="A101" s="21">
        <f t="shared" si="6"/>
        <v>13</v>
      </c>
      <c r="B101" s="36" t="s">
        <v>108</v>
      </c>
      <c r="C101" s="21">
        <v>1977</v>
      </c>
      <c r="D101" s="21" t="s">
        <v>80</v>
      </c>
      <c r="E101" s="36" t="s">
        <v>146</v>
      </c>
      <c r="F101" s="21">
        <v>5</v>
      </c>
      <c r="G101" s="21">
        <v>0</v>
      </c>
      <c r="H101" s="21">
        <v>18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f t="shared" si="4"/>
        <v>23</v>
      </c>
      <c r="P101" s="21">
        <v>2</v>
      </c>
    </row>
    <row r="102" spans="1:16" x14ac:dyDescent="0.4">
      <c r="A102" s="21">
        <f t="shared" si="6"/>
        <v>14</v>
      </c>
      <c r="B102" s="36" t="s">
        <v>304</v>
      </c>
      <c r="C102" s="21">
        <v>1979</v>
      </c>
      <c r="D102" s="21" t="s">
        <v>77</v>
      </c>
      <c r="E102" s="36" t="s">
        <v>146</v>
      </c>
      <c r="F102" s="21">
        <v>12</v>
      </c>
      <c r="G102" s="21">
        <v>0</v>
      </c>
      <c r="H102" s="21">
        <v>1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f t="shared" si="4"/>
        <v>13</v>
      </c>
      <c r="P102" s="21">
        <v>2</v>
      </c>
    </row>
    <row r="103" spans="1:16" x14ac:dyDescent="0.4">
      <c r="A103" s="21">
        <f t="shared" si="6"/>
        <v>15</v>
      </c>
      <c r="B103" s="57" t="s">
        <v>454</v>
      </c>
      <c r="C103" s="29">
        <v>1975</v>
      </c>
      <c r="D103" s="29" t="s">
        <v>80</v>
      </c>
      <c r="E103" s="57" t="s">
        <v>21</v>
      </c>
      <c r="F103" s="21">
        <v>0</v>
      </c>
      <c r="G103" s="29">
        <v>9</v>
      </c>
      <c r="H103" s="21">
        <v>0</v>
      </c>
      <c r="I103" s="21">
        <v>0</v>
      </c>
      <c r="J103" s="21">
        <v>1</v>
      </c>
      <c r="K103" s="21">
        <v>0</v>
      </c>
      <c r="L103" s="21">
        <v>0</v>
      </c>
      <c r="M103" s="21">
        <v>0</v>
      </c>
      <c r="N103" s="21">
        <v>0</v>
      </c>
      <c r="O103" s="21">
        <f t="shared" si="4"/>
        <v>10</v>
      </c>
      <c r="P103" s="21">
        <v>2</v>
      </c>
    </row>
    <row r="104" spans="1:16" x14ac:dyDescent="0.4">
      <c r="A104" s="21">
        <f t="shared" si="6"/>
        <v>16</v>
      </c>
      <c r="B104" s="36" t="s">
        <v>316</v>
      </c>
      <c r="C104" s="21">
        <v>1973</v>
      </c>
      <c r="D104" s="21" t="s">
        <v>80</v>
      </c>
      <c r="E104" s="36" t="s">
        <v>22</v>
      </c>
      <c r="F104" s="21">
        <v>1</v>
      </c>
      <c r="G104" s="21">
        <v>0</v>
      </c>
      <c r="H104" s="21">
        <v>4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f t="shared" si="4"/>
        <v>5</v>
      </c>
      <c r="P104" s="21">
        <v>2</v>
      </c>
    </row>
    <row r="105" spans="1:16" x14ac:dyDescent="0.4">
      <c r="A105" s="21">
        <f t="shared" si="6"/>
        <v>17</v>
      </c>
      <c r="B105" s="57" t="s">
        <v>431</v>
      </c>
      <c r="C105" s="29">
        <v>1981</v>
      </c>
      <c r="D105" s="29" t="s">
        <v>77</v>
      </c>
      <c r="E105" s="57" t="s">
        <v>21</v>
      </c>
      <c r="F105" s="21">
        <v>0</v>
      </c>
      <c r="G105" s="29">
        <v>80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f t="shared" si="4"/>
        <v>80</v>
      </c>
      <c r="P105" s="21">
        <v>1</v>
      </c>
    </row>
    <row r="106" spans="1:16" x14ac:dyDescent="0.4">
      <c r="A106" s="21">
        <f t="shared" si="6"/>
        <v>18</v>
      </c>
      <c r="B106" s="111" t="s">
        <v>232</v>
      </c>
      <c r="C106" s="112">
        <v>1974</v>
      </c>
      <c r="D106" s="112" t="s">
        <v>80</v>
      </c>
      <c r="E106" s="36" t="s">
        <v>1237</v>
      </c>
      <c r="F106" s="21">
        <v>0</v>
      </c>
      <c r="G106" s="21">
        <v>0</v>
      </c>
      <c r="H106" s="21">
        <v>0</v>
      </c>
      <c r="I106" s="21">
        <v>0</v>
      </c>
      <c r="J106" s="29">
        <v>78</v>
      </c>
      <c r="K106" s="21">
        <v>0</v>
      </c>
      <c r="L106" s="21">
        <v>0</v>
      </c>
      <c r="M106" s="21">
        <v>0</v>
      </c>
      <c r="N106" s="21">
        <v>0</v>
      </c>
      <c r="O106" s="21">
        <f t="shared" si="4"/>
        <v>78</v>
      </c>
      <c r="P106" s="21">
        <v>1</v>
      </c>
    </row>
    <row r="107" spans="1:16" x14ac:dyDescent="0.4">
      <c r="A107" s="21">
        <f t="shared" si="6"/>
        <v>19</v>
      </c>
      <c r="B107" s="57" t="s">
        <v>432</v>
      </c>
      <c r="C107" s="29">
        <v>1973</v>
      </c>
      <c r="D107" s="29" t="s">
        <v>80</v>
      </c>
      <c r="E107" s="57" t="s">
        <v>433</v>
      </c>
      <c r="F107" s="21">
        <v>0</v>
      </c>
      <c r="G107" s="29">
        <v>78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f t="shared" si="4"/>
        <v>78</v>
      </c>
      <c r="P107" s="21">
        <v>1</v>
      </c>
    </row>
    <row r="108" spans="1:16" x14ac:dyDescent="0.4">
      <c r="A108" s="21">
        <f t="shared" si="6"/>
        <v>20</v>
      </c>
      <c r="B108" s="111" t="s">
        <v>1276</v>
      </c>
      <c r="C108" s="112">
        <v>1982</v>
      </c>
      <c r="D108" s="112" t="s">
        <v>77</v>
      </c>
      <c r="E108" s="36" t="s">
        <v>1237</v>
      </c>
      <c r="F108" s="21">
        <v>0</v>
      </c>
      <c r="G108" s="21">
        <v>0</v>
      </c>
      <c r="H108" s="21">
        <v>0</v>
      </c>
      <c r="I108" s="21">
        <v>0</v>
      </c>
      <c r="J108" s="29">
        <v>74.5</v>
      </c>
      <c r="K108" s="21">
        <v>0</v>
      </c>
      <c r="L108" s="21">
        <v>0</v>
      </c>
      <c r="M108" s="21">
        <v>0</v>
      </c>
      <c r="N108" s="21">
        <v>0</v>
      </c>
      <c r="O108" s="21">
        <f t="shared" si="4"/>
        <v>74.5</v>
      </c>
      <c r="P108" s="21">
        <v>1</v>
      </c>
    </row>
    <row r="109" spans="1:16" x14ac:dyDescent="0.4">
      <c r="A109" s="21">
        <f t="shared" si="6"/>
        <v>21</v>
      </c>
      <c r="B109" s="57" t="s">
        <v>434</v>
      </c>
      <c r="C109" s="29">
        <v>1973</v>
      </c>
      <c r="D109" s="29" t="s">
        <v>80</v>
      </c>
      <c r="E109" s="57" t="s">
        <v>418</v>
      </c>
      <c r="F109" s="21">
        <v>0</v>
      </c>
      <c r="G109" s="29">
        <v>70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f t="shared" si="4"/>
        <v>70</v>
      </c>
      <c r="P109" s="21">
        <v>1</v>
      </c>
    </row>
    <row r="110" spans="1:16" x14ac:dyDescent="0.4">
      <c r="A110" s="21">
        <f t="shared" si="6"/>
        <v>22</v>
      </c>
      <c r="B110" s="57" t="s">
        <v>200</v>
      </c>
      <c r="C110" s="29">
        <v>1977</v>
      </c>
      <c r="D110" s="29" t="s">
        <v>80</v>
      </c>
      <c r="E110" s="57" t="s">
        <v>198</v>
      </c>
      <c r="F110" s="21">
        <v>0</v>
      </c>
      <c r="G110" s="29">
        <v>68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f t="shared" si="4"/>
        <v>68</v>
      </c>
      <c r="P110" s="21">
        <v>1</v>
      </c>
    </row>
    <row r="111" spans="1:16" x14ac:dyDescent="0.4">
      <c r="A111" s="21">
        <f t="shared" si="6"/>
        <v>23</v>
      </c>
      <c r="B111" s="57" t="s">
        <v>435</v>
      </c>
      <c r="C111" s="29">
        <v>1974</v>
      </c>
      <c r="D111" s="29" t="s">
        <v>80</v>
      </c>
      <c r="E111" s="57" t="s">
        <v>436</v>
      </c>
      <c r="F111" s="21">
        <v>0</v>
      </c>
      <c r="G111" s="29">
        <v>67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f t="shared" si="4"/>
        <v>67</v>
      </c>
      <c r="P111" s="21">
        <v>1</v>
      </c>
    </row>
    <row r="112" spans="1:16" x14ac:dyDescent="0.4">
      <c r="A112" s="21">
        <f t="shared" si="6"/>
        <v>24</v>
      </c>
      <c r="B112" s="57" t="s">
        <v>437</v>
      </c>
      <c r="C112" s="29">
        <v>1973</v>
      </c>
      <c r="D112" s="29" t="s">
        <v>80</v>
      </c>
      <c r="E112" s="57" t="s">
        <v>192</v>
      </c>
      <c r="F112" s="21">
        <v>0</v>
      </c>
      <c r="G112" s="29">
        <v>66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f t="shared" si="4"/>
        <v>66</v>
      </c>
      <c r="P112" s="21">
        <v>1</v>
      </c>
    </row>
    <row r="113" spans="1:16" x14ac:dyDescent="0.4">
      <c r="A113" s="21">
        <f t="shared" si="6"/>
        <v>25</v>
      </c>
      <c r="B113" s="57" t="s">
        <v>438</v>
      </c>
      <c r="C113" s="29">
        <v>1976</v>
      </c>
      <c r="D113" s="29" t="s">
        <v>80</v>
      </c>
      <c r="E113" s="57" t="s">
        <v>439</v>
      </c>
      <c r="F113" s="21">
        <v>0</v>
      </c>
      <c r="G113" s="29">
        <v>65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f t="shared" si="4"/>
        <v>65</v>
      </c>
      <c r="P113" s="21">
        <v>1</v>
      </c>
    </row>
    <row r="114" spans="1:16" x14ac:dyDescent="0.4">
      <c r="A114" s="21">
        <f t="shared" si="6"/>
        <v>26</v>
      </c>
      <c r="B114" s="57" t="s">
        <v>868</v>
      </c>
      <c r="C114" s="29">
        <v>1978</v>
      </c>
      <c r="D114" s="29" t="s">
        <v>77</v>
      </c>
      <c r="E114" s="57" t="s">
        <v>420</v>
      </c>
      <c r="F114" s="21">
        <v>0</v>
      </c>
      <c r="G114" s="21">
        <v>0</v>
      </c>
      <c r="H114" s="21">
        <v>0</v>
      </c>
      <c r="I114" s="29">
        <v>63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f t="shared" si="4"/>
        <v>63</v>
      </c>
      <c r="P114" s="21">
        <v>1</v>
      </c>
    </row>
    <row r="115" spans="1:16" x14ac:dyDescent="0.4">
      <c r="A115" s="21">
        <f t="shared" si="6"/>
        <v>27</v>
      </c>
      <c r="B115" s="111" t="s">
        <v>1277</v>
      </c>
      <c r="C115" s="112">
        <v>1978</v>
      </c>
      <c r="D115" s="112" t="s">
        <v>77</v>
      </c>
      <c r="E115" s="111" t="s">
        <v>26</v>
      </c>
      <c r="F115" s="21">
        <v>0</v>
      </c>
      <c r="G115" s="21">
        <v>0</v>
      </c>
      <c r="H115" s="21">
        <v>0</v>
      </c>
      <c r="I115" s="21">
        <v>0</v>
      </c>
      <c r="J115" s="29">
        <v>63</v>
      </c>
      <c r="K115" s="21">
        <v>0</v>
      </c>
      <c r="L115" s="21">
        <v>0</v>
      </c>
      <c r="M115" s="21">
        <v>0</v>
      </c>
      <c r="N115" s="21">
        <v>0</v>
      </c>
      <c r="O115" s="21">
        <f t="shared" si="4"/>
        <v>63</v>
      </c>
      <c r="P115" s="21">
        <v>1</v>
      </c>
    </row>
    <row r="116" spans="1:16" x14ac:dyDescent="0.4">
      <c r="A116" s="21">
        <f t="shared" si="6"/>
        <v>28</v>
      </c>
      <c r="B116" s="57" t="s">
        <v>440</v>
      </c>
      <c r="C116" s="29">
        <v>1980</v>
      </c>
      <c r="D116" s="29" t="s">
        <v>77</v>
      </c>
      <c r="E116" s="57" t="s">
        <v>418</v>
      </c>
      <c r="F116" s="21">
        <v>0</v>
      </c>
      <c r="G116" s="29">
        <v>60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f t="shared" si="4"/>
        <v>60</v>
      </c>
      <c r="P116" s="21">
        <v>1</v>
      </c>
    </row>
    <row r="117" spans="1:16" x14ac:dyDescent="0.4">
      <c r="A117" s="21">
        <f t="shared" si="6"/>
        <v>29</v>
      </c>
      <c r="B117" s="36" t="s">
        <v>242</v>
      </c>
      <c r="C117" s="21">
        <v>1976</v>
      </c>
      <c r="D117" s="21" t="s">
        <v>80</v>
      </c>
      <c r="E117" s="36" t="s">
        <v>146</v>
      </c>
      <c r="F117" s="21">
        <v>59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f t="shared" si="4"/>
        <v>59</v>
      </c>
      <c r="P117" s="21">
        <v>1</v>
      </c>
    </row>
    <row r="118" spans="1:16" x14ac:dyDescent="0.4">
      <c r="A118" s="21">
        <f t="shared" si="6"/>
        <v>30</v>
      </c>
      <c r="B118" s="57" t="s">
        <v>871</v>
      </c>
      <c r="C118" s="29">
        <v>1973</v>
      </c>
      <c r="D118" s="29" t="s">
        <v>80</v>
      </c>
      <c r="E118" s="57" t="s">
        <v>872</v>
      </c>
      <c r="F118" s="21">
        <v>0</v>
      </c>
      <c r="G118" s="21">
        <v>0</v>
      </c>
      <c r="H118" s="21">
        <v>0</v>
      </c>
      <c r="I118" s="29">
        <v>59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f t="shared" si="4"/>
        <v>59</v>
      </c>
      <c r="P118" s="21">
        <v>1</v>
      </c>
    </row>
    <row r="119" spans="1:16" x14ac:dyDescent="0.4">
      <c r="A119" s="21">
        <f t="shared" si="6"/>
        <v>31</v>
      </c>
      <c r="B119" s="57" t="s">
        <v>544</v>
      </c>
      <c r="C119" s="29">
        <v>1977</v>
      </c>
      <c r="D119" s="29" t="s">
        <v>80</v>
      </c>
      <c r="E119" s="57" t="s">
        <v>353</v>
      </c>
      <c r="F119" s="21">
        <v>0</v>
      </c>
      <c r="G119" s="21">
        <v>0</v>
      </c>
      <c r="H119" s="29">
        <v>58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f t="shared" si="4"/>
        <v>58</v>
      </c>
      <c r="P119" s="21">
        <v>1</v>
      </c>
    </row>
    <row r="120" spans="1:16" x14ac:dyDescent="0.4">
      <c r="A120" s="21">
        <f t="shared" si="6"/>
        <v>32</v>
      </c>
      <c r="B120" s="111" t="s">
        <v>1278</v>
      </c>
      <c r="C120" s="112">
        <v>1980</v>
      </c>
      <c r="D120" s="112" t="s">
        <v>77</v>
      </c>
      <c r="E120" s="111" t="s">
        <v>1237</v>
      </c>
      <c r="F120" s="21">
        <v>0</v>
      </c>
      <c r="G120" s="21">
        <v>0</v>
      </c>
      <c r="H120" s="21">
        <v>0</v>
      </c>
      <c r="I120" s="21">
        <v>0</v>
      </c>
      <c r="J120" s="29">
        <v>58</v>
      </c>
      <c r="K120" s="21">
        <v>0</v>
      </c>
      <c r="L120" s="21">
        <v>0</v>
      </c>
      <c r="M120" s="21">
        <v>0</v>
      </c>
      <c r="N120" s="21">
        <v>0</v>
      </c>
      <c r="O120" s="21">
        <f t="shared" si="4"/>
        <v>58</v>
      </c>
      <c r="P120" s="21">
        <v>1</v>
      </c>
    </row>
    <row r="121" spans="1:16" x14ac:dyDescent="0.4">
      <c r="A121" s="21">
        <f t="shared" si="6"/>
        <v>33</v>
      </c>
      <c r="B121" s="57" t="s">
        <v>441</v>
      </c>
      <c r="C121" s="29">
        <v>1978</v>
      </c>
      <c r="D121" s="29" t="s">
        <v>77</v>
      </c>
      <c r="E121" s="57" t="s">
        <v>268</v>
      </c>
      <c r="F121" s="21">
        <v>0</v>
      </c>
      <c r="G121" s="29">
        <v>57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f t="shared" si="4"/>
        <v>57</v>
      </c>
      <c r="P121" s="21">
        <v>1</v>
      </c>
    </row>
    <row r="122" spans="1:16" x14ac:dyDescent="0.4">
      <c r="A122" s="21">
        <f t="shared" si="6"/>
        <v>34</v>
      </c>
      <c r="B122" s="57" t="s">
        <v>442</v>
      </c>
      <c r="C122" s="29">
        <v>1975</v>
      </c>
      <c r="D122" s="29" t="s">
        <v>80</v>
      </c>
      <c r="E122" s="57" t="s">
        <v>433</v>
      </c>
      <c r="F122" s="21">
        <v>0</v>
      </c>
      <c r="G122" s="29">
        <v>55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f t="shared" si="4"/>
        <v>55</v>
      </c>
      <c r="P122" s="21">
        <v>1</v>
      </c>
    </row>
    <row r="123" spans="1:16" x14ac:dyDescent="0.4">
      <c r="A123" s="21">
        <f t="shared" si="6"/>
        <v>35</v>
      </c>
      <c r="B123" s="57" t="s">
        <v>550</v>
      </c>
      <c r="C123" s="29">
        <v>1975</v>
      </c>
      <c r="D123" s="29" t="s">
        <v>80</v>
      </c>
      <c r="E123" s="57" t="s">
        <v>226</v>
      </c>
      <c r="F123" s="21">
        <v>0</v>
      </c>
      <c r="G123" s="21">
        <v>0</v>
      </c>
      <c r="H123" s="29">
        <v>54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f t="shared" si="4"/>
        <v>54</v>
      </c>
      <c r="P123" s="21">
        <v>1</v>
      </c>
    </row>
    <row r="124" spans="1:16" x14ac:dyDescent="0.4">
      <c r="A124" s="21">
        <f t="shared" si="6"/>
        <v>36</v>
      </c>
      <c r="B124" s="36" t="s">
        <v>169</v>
      </c>
      <c r="C124" s="21">
        <v>1974</v>
      </c>
      <c r="D124" s="21" t="s">
        <v>80</v>
      </c>
      <c r="E124" s="36" t="s">
        <v>146</v>
      </c>
      <c r="F124" s="21">
        <v>53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f t="shared" si="4"/>
        <v>53</v>
      </c>
      <c r="P124" s="21">
        <v>1</v>
      </c>
    </row>
    <row r="125" spans="1:16" x14ac:dyDescent="0.4">
      <c r="A125" s="21">
        <f t="shared" si="6"/>
        <v>37</v>
      </c>
      <c r="B125" s="57" t="s">
        <v>443</v>
      </c>
      <c r="C125" s="29">
        <v>1980</v>
      </c>
      <c r="D125" s="29" t="s">
        <v>77</v>
      </c>
      <c r="E125" s="57" t="s">
        <v>403</v>
      </c>
      <c r="F125" s="21">
        <v>0</v>
      </c>
      <c r="G125" s="29">
        <v>51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f t="shared" si="4"/>
        <v>51</v>
      </c>
      <c r="P125" s="21">
        <v>1</v>
      </c>
    </row>
    <row r="126" spans="1:16" x14ac:dyDescent="0.4">
      <c r="A126" s="21">
        <f t="shared" si="6"/>
        <v>38</v>
      </c>
      <c r="B126" s="57" t="s">
        <v>882</v>
      </c>
      <c r="C126" s="29">
        <v>1976</v>
      </c>
      <c r="D126" s="29" t="s">
        <v>80</v>
      </c>
      <c r="E126" s="57" t="s">
        <v>24</v>
      </c>
      <c r="F126" s="21">
        <v>0</v>
      </c>
      <c r="G126" s="21">
        <v>0</v>
      </c>
      <c r="H126" s="21">
        <v>0</v>
      </c>
      <c r="I126" s="29">
        <v>49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f t="shared" si="4"/>
        <v>49</v>
      </c>
      <c r="P126" s="21">
        <v>1</v>
      </c>
    </row>
    <row r="127" spans="1:16" x14ac:dyDescent="0.4">
      <c r="A127" s="21">
        <f t="shared" si="6"/>
        <v>39</v>
      </c>
      <c r="B127" s="57" t="s">
        <v>444</v>
      </c>
      <c r="C127" s="29">
        <v>1973</v>
      </c>
      <c r="D127" s="29" t="s">
        <v>80</v>
      </c>
      <c r="E127" s="57" t="s">
        <v>424</v>
      </c>
      <c r="F127" s="21">
        <v>0</v>
      </c>
      <c r="G127" s="29">
        <v>48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f t="shared" si="4"/>
        <v>48</v>
      </c>
      <c r="P127" s="21">
        <v>1</v>
      </c>
    </row>
    <row r="128" spans="1:16" x14ac:dyDescent="0.4">
      <c r="A128" s="21">
        <f t="shared" si="6"/>
        <v>40</v>
      </c>
      <c r="B128" s="57" t="s">
        <v>560</v>
      </c>
      <c r="C128" s="29">
        <v>1980</v>
      </c>
      <c r="D128" s="29" t="s">
        <v>77</v>
      </c>
      <c r="E128" s="57" t="s">
        <v>226</v>
      </c>
      <c r="F128" s="21">
        <v>0</v>
      </c>
      <c r="G128" s="21">
        <v>0</v>
      </c>
      <c r="H128" s="29">
        <v>48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f t="shared" si="4"/>
        <v>48</v>
      </c>
      <c r="P128" s="21">
        <v>1</v>
      </c>
    </row>
    <row r="129" spans="1:16" x14ac:dyDescent="0.4">
      <c r="A129" s="21">
        <f t="shared" si="6"/>
        <v>41</v>
      </c>
      <c r="B129" s="111" t="s">
        <v>1279</v>
      </c>
      <c r="C129" s="112">
        <v>1981</v>
      </c>
      <c r="D129" s="112" t="s">
        <v>77</v>
      </c>
      <c r="E129" s="111" t="s">
        <v>24</v>
      </c>
      <c r="F129" s="21">
        <v>0</v>
      </c>
      <c r="G129" s="21">
        <v>0</v>
      </c>
      <c r="H129" s="21">
        <v>0</v>
      </c>
      <c r="I129" s="21">
        <v>0</v>
      </c>
      <c r="J129" s="29">
        <v>46</v>
      </c>
      <c r="K129" s="21">
        <v>0</v>
      </c>
      <c r="L129" s="21">
        <v>0</v>
      </c>
      <c r="M129" s="21">
        <v>0</v>
      </c>
      <c r="N129" s="21">
        <v>0</v>
      </c>
      <c r="O129" s="21">
        <f t="shared" si="4"/>
        <v>46</v>
      </c>
      <c r="P129" s="21">
        <v>1</v>
      </c>
    </row>
    <row r="130" spans="1:16" x14ac:dyDescent="0.4">
      <c r="A130" s="21">
        <f t="shared" si="6"/>
        <v>42</v>
      </c>
      <c r="B130" s="111" t="s">
        <v>1280</v>
      </c>
      <c r="C130" s="112">
        <v>1977</v>
      </c>
      <c r="D130" s="112" t="s">
        <v>80</v>
      </c>
      <c r="E130" s="111" t="s">
        <v>1237</v>
      </c>
      <c r="F130" s="21">
        <v>0</v>
      </c>
      <c r="G130" s="21">
        <v>0</v>
      </c>
      <c r="H130" s="21">
        <v>0</v>
      </c>
      <c r="I130" s="21">
        <v>0</v>
      </c>
      <c r="J130" s="29">
        <v>45</v>
      </c>
      <c r="K130" s="21">
        <v>0</v>
      </c>
      <c r="L130" s="21">
        <v>0</v>
      </c>
      <c r="M130" s="21">
        <v>0</v>
      </c>
      <c r="N130" s="21">
        <v>0</v>
      </c>
      <c r="O130" s="21">
        <f t="shared" si="4"/>
        <v>45</v>
      </c>
      <c r="P130" s="21">
        <v>1</v>
      </c>
    </row>
    <row r="131" spans="1:16" x14ac:dyDescent="0.4">
      <c r="A131" s="21">
        <f t="shared" si="6"/>
        <v>43</v>
      </c>
      <c r="B131" s="36" t="s">
        <v>290</v>
      </c>
      <c r="C131" s="21">
        <v>1981</v>
      </c>
      <c r="D131" s="21" t="s">
        <v>77</v>
      </c>
      <c r="E131" s="36" t="s">
        <v>21</v>
      </c>
      <c r="F131" s="21">
        <v>44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f t="shared" si="4"/>
        <v>44</v>
      </c>
      <c r="P131" s="21">
        <v>1</v>
      </c>
    </row>
    <row r="132" spans="1:16" x14ac:dyDescent="0.4">
      <c r="A132" s="21">
        <f t="shared" si="6"/>
        <v>44</v>
      </c>
      <c r="B132" s="36" t="s">
        <v>291</v>
      </c>
      <c r="C132" s="21">
        <v>1977</v>
      </c>
      <c r="D132" s="21" t="s">
        <v>80</v>
      </c>
      <c r="E132" s="36" t="s">
        <v>226</v>
      </c>
      <c r="F132" s="21">
        <v>42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f t="shared" si="4"/>
        <v>42</v>
      </c>
      <c r="P132" s="21">
        <v>1</v>
      </c>
    </row>
    <row r="133" spans="1:16" x14ac:dyDescent="0.4">
      <c r="A133" s="21">
        <f t="shared" si="6"/>
        <v>45</v>
      </c>
      <c r="B133" s="57" t="s">
        <v>884</v>
      </c>
      <c r="C133" s="29">
        <v>1973</v>
      </c>
      <c r="D133" s="29" t="s">
        <v>80</v>
      </c>
      <c r="E133" s="57" t="s">
        <v>197</v>
      </c>
      <c r="F133" s="21">
        <v>0</v>
      </c>
      <c r="G133" s="21">
        <v>0</v>
      </c>
      <c r="H133" s="21">
        <v>0</v>
      </c>
      <c r="I133" s="29">
        <v>42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f t="shared" si="4"/>
        <v>42</v>
      </c>
      <c r="P133" s="21">
        <v>1</v>
      </c>
    </row>
    <row r="134" spans="1:16" x14ac:dyDescent="0.4">
      <c r="A134" s="21">
        <f t="shared" si="6"/>
        <v>46</v>
      </c>
      <c r="B134" s="111" t="s">
        <v>1281</v>
      </c>
      <c r="C134" s="112">
        <v>1977</v>
      </c>
      <c r="D134" s="112" t="s">
        <v>80</v>
      </c>
      <c r="E134" s="36" t="s">
        <v>20</v>
      </c>
      <c r="F134" s="21">
        <v>0</v>
      </c>
      <c r="G134" s="21">
        <v>0</v>
      </c>
      <c r="H134" s="21">
        <v>0</v>
      </c>
      <c r="I134" s="21">
        <v>0</v>
      </c>
      <c r="J134" s="21">
        <v>42</v>
      </c>
      <c r="K134" s="21">
        <v>0</v>
      </c>
      <c r="L134" s="21">
        <v>0</v>
      </c>
      <c r="M134" s="21">
        <v>0</v>
      </c>
      <c r="N134" s="21">
        <v>0</v>
      </c>
      <c r="O134" s="21">
        <f t="shared" si="4"/>
        <v>42</v>
      </c>
      <c r="P134" s="21">
        <v>1</v>
      </c>
    </row>
    <row r="135" spans="1:16" x14ac:dyDescent="0.4">
      <c r="A135" s="21">
        <f t="shared" si="6"/>
        <v>47</v>
      </c>
      <c r="B135" s="36" t="s">
        <v>172</v>
      </c>
      <c r="C135" s="21">
        <v>1979</v>
      </c>
      <c r="D135" s="21" t="s">
        <v>77</v>
      </c>
      <c r="E135" s="36" t="s">
        <v>52</v>
      </c>
      <c r="F135" s="21">
        <v>40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f t="shared" si="4"/>
        <v>40</v>
      </c>
      <c r="P135" s="21">
        <v>1</v>
      </c>
    </row>
    <row r="136" spans="1:16" x14ac:dyDescent="0.4">
      <c r="A136" s="21">
        <f t="shared" si="6"/>
        <v>48</v>
      </c>
      <c r="B136" s="57" t="s">
        <v>447</v>
      </c>
      <c r="C136" s="29">
        <v>1978</v>
      </c>
      <c r="D136" s="29" t="s">
        <v>77</v>
      </c>
      <c r="E136" s="57" t="s">
        <v>268</v>
      </c>
      <c r="F136" s="21">
        <v>0</v>
      </c>
      <c r="G136" s="29">
        <v>38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f t="shared" si="4"/>
        <v>38</v>
      </c>
      <c r="P136" s="21">
        <v>1</v>
      </c>
    </row>
    <row r="137" spans="1:16" x14ac:dyDescent="0.4">
      <c r="A137" s="21">
        <f t="shared" si="6"/>
        <v>49</v>
      </c>
      <c r="B137" s="111" t="s">
        <v>1282</v>
      </c>
      <c r="C137" s="112">
        <v>1975</v>
      </c>
      <c r="D137" s="112" t="s">
        <v>80</v>
      </c>
      <c r="E137" s="36" t="s">
        <v>26</v>
      </c>
      <c r="F137" s="21">
        <v>0</v>
      </c>
      <c r="G137" s="21">
        <v>0</v>
      </c>
      <c r="H137" s="21">
        <v>0</v>
      </c>
      <c r="I137" s="21">
        <v>0</v>
      </c>
      <c r="J137" s="29">
        <v>38</v>
      </c>
      <c r="K137" s="21">
        <v>0</v>
      </c>
      <c r="L137" s="21">
        <v>0</v>
      </c>
      <c r="M137" s="21">
        <v>0</v>
      </c>
      <c r="N137" s="21">
        <v>0</v>
      </c>
      <c r="O137" s="21">
        <f t="shared" si="4"/>
        <v>38</v>
      </c>
      <c r="P137" s="21">
        <v>1</v>
      </c>
    </row>
    <row r="138" spans="1:16" x14ac:dyDescent="0.4">
      <c r="A138" s="21">
        <f t="shared" si="6"/>
        <v>50</v>
      </c>
      <c r="B138" s="57" t="s">
        <v>581</v>
      </c>
      <c r="C138" s="29">
        <v>1975</v>
      </c>
      <c r="D138" s="29" t="s">
        <v>80</v>
      </c>
      <c r="E138" s="57" t="s">
        <v>22</v>
      </c>
      <c r="F138" s="21">
        <v>0</v>
      </c>
      <c r="G138" s="21">
        <v>0</v>
      </c>
      <c r="H138" s="29">
        <v>36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f t="shared" si="4"/>
        <v>36</v>
      </c>
      <c r="P138" s="21">
        <v>1</v>
      </c>
    </row>
    <row r="139" spans="1:16" x14ac:dyDescent="0.4">
      <c r="A139" s="21">
        <f t="shared" si="6"/>
        <v>51</v>
      </c>
      <c r="B139" s="57" t="s">
        <v>890</v>
      </c>
      <c r="C139" s="29">
        <v>1976</v>
      </c>
      <c r="D139" s="29" t="s">
        <v>80</v>
      </c>
      <c r="E139" s="57" t="s">
        <v>21</v>
      </c>
      <c r="F139" s="21">
        <v>0</v>
      </c>
      <c r="G139" s="21">
        <v>0</v>
      </c>
      <c r="H139" s="21">
        <v>0</v>
      </c>
      <c r="I139" s="29">
        <v>36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f t="shared" si="4"/>
        <v>36</v>
      </c>
      <c r="P139" s="21">
        <v>1</v>
      </c>
    </row>
    <row r="140" spans="1:16" x14ac:dyDescent="0.4">
      <c r="A140" s="21">
        <f t="shared" si="6"/>
        <v>52</v>
      </c>
      <c r="B140" s="111" t="s">
        <v>1283</v>
      </c>
      <c r="C140" s="112">
        <v>1982</v>
      </c>
      <c r="D140" s="112" t="s">
        <v>77</v>
      </c>
      <c r="E140" s="111" t="s">
        <v>1284</v>
      </c>
      <c r="F140" s="21">
        <v>0</v>
      </c>
      <c r="G140" s="21">
        <v>0</v>
      </c>
      <c r="H140" s="21">
        <v>0</v>
      </c>
      <c r="I140" s="21">
        <v>0</v>
      </c>
      <c r="J140" s="29">
        <v>36</v>
      </c>
      <c r="K140" s="21">
        <v>0</v>
      </c>
      <c r="L140" s="21">
        <v>0</v>
      </c>
      <c r="M140" s="21">
        <v>0</v>
      </c>
      <c r="N140" s="21">
        <v>0</v>
      </c>
      <c r="O140" s="21">
        <f t="shared" si="4"/>
        <v>36</v>
      </c>
      <c r="P140" s="21">
        <v>1</v>
      </c>
    </row>
    <row r="141" spans="1:16" x14ac:dyDescent="0.4">
      <c r="A141" s="21">
        <f t="shared" si="6"/>
        <v>53</v>
      </c>
      <c r="B141" s="36" t="s">
        <v>295</v>
      </c>
      <c r="C141" s="21">
        <v>1974</v>
      </c>
      <c r="D141" s="21" t="s">
        <v>80</v>
      </c>
      <c r="E141" s="36" t="s">
        <v>52</v>
      </c>
      <c r="F141" s="21">
        <v>35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f t="shared" si="4"/>
        <v>35</v>
      </c>
      <c r="P141" s="21">
        <v>1</v>
      </c>
    </row>
    <row r="142" spans="1:16" x14ac:dyDescent="0.4">
      <c r="A142" s="21">
        <f t="shared" si="6"/>
        <v>54</v>
      </c>
      <c r="B142" s="111" t="s">
        <v>1285</v>
      </c>
      <c r="C142" s="112">
        <v>1982</v>
      </c>
      <c r="D142" s="112" t="s">
        <v>77</v>
      </c>
      <c r="E142" s="111" t="s">
        <v>26</v>
      </c>
      <c r="F142" s="21">
        <v>0</v>
      </c>
      <c r="G142" s="21">
        <v>0</v>
      </c>
      <c r="H142" s="21">
        <v>0</v>
      </c>
      <c r="I142" s="21">
        <v>0</v>
      </c>
      <c r="J142" s="29">
        <v>34.5</v>
      </c>
      <c r="K142" s="21">
        <v>0</v>
      </c>
      <c r="L142" s="21">
        <v>0</v>
      </c>
      <c r="M142" s="21">
        <v>0</v>
      </c>
      <c r="N142" s="21">
        <v>0</v>
      </c>
      <c r="O142" s="21">
        <f t="shared" si="4"/>
        <v>34.5</v>
      </c>
      <c r="P142" s="21">
        <v>1</v>
      </c>
    </row>
    <row r="143" spans="1:16" x14ac:dyDescent="0.4">
      <c r="A143" s="21">
        <f t="shared" si="6"/>
        <v>55</v>
      </c>
      <c r="B143" s="57" t="s">
        <v>892</v>
      </c>
      <c r="C143" s="29">
        <v>1979</v>
      </c>
      <c r="D143" s="29" t="s">
        <v>77</v>
      </c>
      <c r="E143" s="57" t="s">
        <v>893</v>
      </c>
      <c r="F143" s="21">
        <v>0</v>
      </c>
      <c r="G143" s="21">
        <v>0</v>
      </c>
      <c r="H143" s="21">
        <v>0</v>
      </c>
      <c r="I143" s="29">
        <v>33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f t="shared" si="4"/>
        <v>33</v>
      </c>
      <c r="P143" s="21">
        <v>1</v>
      </c>
    </row>
    <row r="144" spans="1:16" x14ac:dyDescent="0.4">
      <c r="A144" s="21">
        <f t="shared" si="6"/>
        <v>56</v>
      </c>
      <c r="B144" s="57" t="s">
        <v>272</v>
      </c>
      <c r="C144" s="29">
        <v>1974</v>
      </c>
      <c r="D144" s="29" t="s">
        <v>80</v>
      </c>
      <c r="E144" s="57" t="s">
        <v>448</v>
      </c>
      <c r="F144" s="21">
        <v>0</v>
      </c>
      <c r="G144" s="29">
        <v>33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f t="shared" si="4"/>
        <v>33</v>
      </c>
      <c r="P144" s="21">
        <v>1</v>
      </c>
    </row>
    <row r="145" spans="1:16" x14ac:dyDescent="0.4">
      <c r="A145" s="21">
        <f t="shared" si="6"/>
        <v>57</v>
      </c>
      <c r="B145" s="57" t="s">
        <v>896</v>
      </c>
      <c r="C145" s="29">
        <v>1974</v>
      </c>
      <c r="D145" s="29" t="s">
        <v>80</v>
      </c>
      <c r="E145" s="57" t="s">
        <v>226</v>
      </c>
      <c r="F145" s="21">
        <v>0</v>
      </c>
      <c r="G145" s="21">
        <v>0</v>
      </c>
      <c r="H145" s="21">
        <v>0</v>
      </c>
      <c r="I145" s="29">
        <v>31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f t="shared" si="4"/>
        <v>31</v>
      </c>
      <c r="P145" s="21">
        <v>1</v>
      </c>
    </row>
    <row r="146" spans="1:16" x14ac:dyDescent="0.4">
      <c r="A146" s="21">
        <f t="shared" si="6"/>
        <v>58</v>
      </c>
      <c r="B146" s="57" t="s">
        <v>897</v>
      </c>
      <c r="C146" s="29">
        <v>1975</v>
      </c>
      <c r="D146" s="29" t="s">
        <v>80</v>
      </c>
      <c r="E146" s="57" t="s">
        <v>166</v>
      </c>
      <c r="F146" s="21">
        <v>0</v>
      </c>
      <c r="G146" s="21">
        <v>0</v>
      </c>
      <c r="H146" s="21">
        <v>0</v>
      </c>
      <c r="I146" s="29">
        <v>30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f t="shared" si="4"/>
        <v>30</v>
      </c>
      <c r="P146" s="21">
        <v>1</v>
      </c>
    </row>
    <row r="147" spans="1:16" x14ac:dyDescent="0.4">
      <c r="A147" s="21">
        <f t="shared" si="6"/>
        <v>59</v>
      </c>
      <c r="B147" s="57" t="s">
        <v>596</v>
      </c>
      <c r="C147" s="29">
        <v>1978</v>
      </c>
      <c r="D147" s="29" t="s">
        <v>77</v>
      </c>
      <c r="E147" s="57" t="s">
        <v>146</v>
      </c>
      <c r="F147" s="21">
        <v>0</v>
      </c>
      <c r="G147" s="21">
        <v>0</v>
      </c>
      <c r="H147" s="29">
        <v>29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f t="shared" si="4"/>
        <v>29</v>
      </c>
      <c r="P147" s="21">
        <v>1</v>
      </c>
    </row>
    <row r="148" spans="1:16" x14ac:dyDescent="0.4">
      <c r="A148" s="21">
        <f t="shared" si="6"/>
        <v>60</v>
      </c>
      <c r="B148" s="111" t="s">
        <v>1286</v>
      </c>
      <c r="C148" s="112">
        <v>1977</v>
      </c>
      <c r="D148" s="112" t="s">
        <v>80</v>
      </c>
      <c r="E148" s="111" t="s">
        <v>21</v>
      </c>
      <c r="F148" s="21">
        <v>0</v>
      </c>
      <c r="G148" s="21">
        <v>0</v>
      </c>
      <c r="H148" s="21">
        <v>0</v>
      </c>
      <c r="I148" s="21">
        <v>0</v>
      </c>
      <c r="J148" s="29">
        <v>29</v>
      </c>
      <c r="K148" s="21">
        <v>0</v>
      </c>
      <c r="L148" s="21">
        <v>0</v>
      </c>
      <c r="M148" s="21">
        <v>0</v>
      </c>
      <c r="N148" s="21">
        <v>0</v>
      </c>
      <c r="O148" s="21">
        <f t="shared" si="4"/>
        <v>29</v>
      </c>
      <c r="P148" s="21">
        <v>1</v>
      </c>
    </row>
    <row r="149" spans="1:16" x14ac:dyDescent="0.4">
      <c r="A149" s="21">
        <f t="shared" si="6"/>
        <v>61</v>
      </c>
      <c r="B149" s="57" t="s">
        <v>898</v>
      </c>
      <c r="C149" s="29">
        <v>1974</v>
      </c>
      <c r="D149" s="29" t="s">
        <v>80</v>
      </c>
      <c r="E149" s="57" t="s">
        <v>893</v>
      </c>
      <c r="F149" s="21">
        <v>0</v>
      </c>
      <c r="G149" s="21">
        <v>0</v>
      </c>
      <c r="H149" s="21">
        <v>0</v>
      </c>
      <c r="I149" s="29">
        <v>28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f t="shared" si="4"/>
        <v>28</v>
      </c>
      <c r="P149" s="21">
        <v>1</v>
      </c>
    </row>
    <row r="150" spans="1:16" x14ac:dyDescent="0.4">
      <c r="A150" s="21">
        <f t="shared" si="6"/>
        <v>62</v>
      </c>
      <c r="B150" s="57" t="s">
        <v>449</v>
      </c>
      <c r="C150" s="29">
        <v>1978</v>
      </c>
      <c r="D150" s="29" t="s">
        <v>77</v>
      </c>
      <c r="E150" s="57" t="s">
        <v>411</v>
      </c>
      <c r="F150" s="21">
        <v>0</v>
      </c>
      <c r="G150" s="29">
        <v>27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f t="shared" si="4"/>
        <v>27</v>
      </c>
      <c r="P150" s="21">
        <v>1</v>
      </c>
    </row>
    <row r="151" spans="1:16" x14ac:dyDescent="0.4">
      <c r="A151" s="21">
        <f t="shared" si="6"/>
        <v>63</v>
      </c>
      <c r="B151" s="57" t="s">
        <v>899</v>
      </c>
      <c r="C151" s="29">
        <v>1979</v>
      </c>
      <c r="D151" s="29" t="s">
        <v>77</v>
      </c>
      <c r="E151" s="57" t="s">
        <v>900</v>
      </c>
      <c r="F151" s="21">
        <v>0</v>
      </c>
      <c r="G151" s="21">
        <v>0</v>
      </c>
      <c r="H151" s="21">
        <v>0</v>
      </c>
      <c r="I151" s="21">
        <v>27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f t="shared" si="4"/>
        <v>27</v>
      </c>
      <c r="P151" s="21">
        <v>1</v>
      </c>
    </row>
    <row r="152" spans="1:16" x14ac:dyDescent="0.4">
      <c r="A152" s="21">
        <f t="shared" si="6"/>
        <v>64</v>
      </c>
      <c r="B152" s="111" t="s">
        <v>263</v>
      </c>
      <c r="C152" s="112">
        <v>1974</v>
      </c>
      <c r="D152" s="112" t="s">
        <v>80</v>
      </c>
      <c r="E152" s="111" t="s">
        <v>1287</v>
      </c>
      <c r="F152" s="21">
        <v>0</v>
      </c>
      <c r="G152" s="21">
        <v>0</v>
      </c>
      <c r="H152" s="21">
        <v>0</v>
      </c>
      <c r="I152" s="21">
        <v>0</v>
      </c>
      <c r="J152" s="29">
        <v>24</v>
      </c>
      <c r="K152" s="21">
        <v>0</v>
      </c>
      <c r="L152" s="21">
        <v>0</v>
      </c>
      <c r="M152" s="21">
        <v>0</v>
      </c>
      <c r="N152" s="21">
        <v>0</v>
      </c>
      <c r="O152" s="21">
        <f t="shared" si="4"/>
        <v>24</v>
      </c>
      <c r="P152" s="21">
        <v>1</v>
      </c>
    </row>
    <row r="153" spans="1:16" x14ac:dyDescent="0.4">
      <c r="A153" s="21">
        <f t="shared" si="6"/>
        <v>65</v>
      </c>
      <c r="B153" s="57" t="s">
        <v>902</v>
      </c>
      <c r="C153" s="29">
        <v>1975</v>
      </c>
      <c r="D153" s="29" t="s">
        <v>80</v>
      </c>
      <c r="E153" s="57" t="s">
        <v>197</v>
      </c>
      <c r="F153" s="21">
        <v>0</v>
      </c>
      <c r="G153" s="21">
        <v>0</v>
      </c>
      <c r="H153" s="21">
        <v>0</v>
      </c>
      <c r="I153" s="29">
        <v>23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f t="shared" ref="O153:O190" si="7">SUM(F153:N153)</f>
        <v>23</v>
      </c>
      <c r="P153" s="21">
        <v>1</v>
      </c>
    </row>
    <row r="154" spans="1:16" x14ac:dyDescent="0.4">
      <c r="A154" s="21">
        <f t="shared" si="6"/>
        <v>66</v>
      </c>
      <c r="B154" s="36" t="s">
        <v>298</v>
      </c>
      <c r="C154" s="21">
        <v>1980</v>
      </c>
      <c r="D154" s="21" t="s">
        <v>77</v>
      </c>
      <c r="E154" s="36" t="s">
        <v>299</v>
      </c>
      <c r="F154" s="21">
        <v>23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f t="shared" si="7"/>
        <v>23</v>
      </c>
      <c r="P154" s="21">
        <v>1</v>
      </c>
    </row>
    <row r="155" spans="1:16" x14ac:dyDescent="0.4">
      <c r="A155" s="21">
        <f t="shared" si="6"/>
        <v>67</v>
      </c>
      <c r="B155" s="57" t="s">
        <v>450</v>
      </c>
      <c r="C155" s="29">
        <v>1977</v>
      </c>
      <c r="D155" s="29" t="s">
        <v>80</v>
      </c>
      <c r="E155" s="57" t="s">
        <v>21</v>
      </c>
      <c r="F155" s="21">
        <v>0</v>
      </c>
      <c r="G155" s="29">
        <v>21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f t="shared" si="7"/>
        <v>21</v>
      </c>
      <c r="P155" s="21">
        <v>1</v>
      </c>
    </row>
    <row r="156" spans="1:16" x14ac:dyDescent="0.4">
      <c r="A156" s="21">
        <f t="shared" si="6"/>
        <v>68</v>
      </c>
      <c r="B156" s="36" t="s">
        <v>176</v>
      </c>
      <c r="C156" s="21">
        <v>1979</v>
      </c>
      <c r="D156" s="21" t="s">
        <v>77</v>
      </c>
      <c r="E156" s="36" t="s">
        <v>52</v>
      </c>
      <c r="F156" s="21">
        <v>21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f t="shared" si="7"/>
        <v>21</v>
      </c>
      <c r="P156" s="21">
        <v>1</v>
      </c>
    </row>
    <row r="157" spans="1:16" x14ac:dyDescent="0.4">
      <c r="A157" s="21">
        <f t="shared" si="6"/>
        <v>69</v>
      </c>
      <c r="B157" s="111" t="s">
        <v>1288</v>
      </c>
      <c r="C157" s="112">
        <v>1978</v>
      </c>
      <c r="D157" s="112" t="s">
        <v>77</v>
      </c>
      <c r="E157" s="111" t="s">
        <v>198</v>
      </c>
      <c r="F157" s="21">
        <v>0</v>
      </c>
      <c r="G157" s="21">
        <v>0</v>
      </c>
      <c r="H157" s="21">
        <v>0</v>
      </c>
      <c r="I157" s="21">
        <v>0</v>
      </c>
      <c r="J157" s="29">
        <v>20</v>
      </c>
      <c r="K157" s="21">
        <v>0</v>
      </c>
      <c r="L157" s="21">
        <v>0</v>
      </c>
      <c r="M157" s="21">
        <v>0</v>
      </c>
      <c r="N157" s="21">
        <v>0</v>
      </c>
      <c r="O157" s="21">
        <f t="shared" si="7"/>
        <v>20</v>
      </c>
      <c r="P157" s="21">
        <v>1</v>
      </c>
    </row>
    <row r="158" spans="1:16" x14ac:dyDescent="0.4">
      <c r="A158" s="21">
        <f t="shared" si="6"/>
        <v>70</v>
      </c>
      <c r="B158" s="57" t="s">
        <v>451</v>
      </c>
      <c r="C158" s="29">
        <v>1979</v>
      </c>
      <c r="D158" s="29" t="s">
        <v>77</v>
      </c>
      <c r="E158" s="57" t="s">
        <v>452</v>
      </c>
      <c r="F158" s="21">
        <v>0</v>
      </c>
      <c r="G158" s="29">
        <v>19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f t="shared" si="7"/>
        <v>19</v>
      </c>
      <c r="P158" s="21">
        <v>1</v>
      </c>
    </row>
    <row r="159" spans="1:16" x14ac:dyDescent="0.4">
      <c r="A159" s="21">
        <f t="shared" si="6"/>
        <v>71</v>
      </c>
      <c r="B159" s="57" t="s">
        <v>453</v>
      </c>
      <c r="C159" s="29">
        <v>1973</v>
      </c>
      <c r="D159" s="29" t="s">
        <v>80</v>
      </c>
      <c r="E159" s="57" t="s">
        <v>27</v>
      </c>
      <c r="F159" s="21">
        <v>0</v>
      </c>
      <c r="G159" s="29">
        <v>14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f t="shared" si="7"/>
        <v>14</v>
      </c>
      <c r="P159" s="21">
        <v>1</v>
      </c>
    </row>
    <row r="160" spans="1:16" x14ac:dyDescent="0.4">
      <c r="A160" s="21">
        <f t="shared" si="6"/>
        <v>72</v>
      </c>
      <c r="B160" s="57" t="s">
        <v>908</v>
      </c>
      <c r="C160" s="29">
        <v>1977</v>
      </c>
      <c r="D160" s="29" t="s">
        <v>80</v>
      </c>
      <c r="E160" s="57" t="s">
        <v>909</v>
      </c>
      <c r="F160" s="21">
        <v>0</v>
      </c>
      <c r="G160" s="21">
        <v>0</v>
      </c>
      <c r="H160" s="21">
        <v>0</v>
      </c>
      <c r="I160" s="29">
        <v>9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f t="shared" si="7"/>
        <v>9</v>
      </c>
      <c r="P160" s="21">
        <v>1</v>
      </c>
    </row>
    <row r="161" spans="1:16" x14ac:dyDescent="0.4">
      <c r="A161" s="21">
        <f t="shared" si="6"/>
        <v>73</v>
      </c>
      <c r="B161" s="36" t="s">
        <v>177</v>
      </c>
      <c r="C161" s="21">
        <v>1973</v>
      </c>
      <c r="D161" s="21" t="s">
        <v>80</v>
      </c>
      <c r="E161" s="36" t="s">
        <v>146</v>
      </c>
      <c r="F161" s="21">
        <v>8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f t="shared" si="7"/>
        <v>8</v>
      </c>
      <c r="P161" s="21">
        <v>1</v>
      </c>
    </row>
    <row r="162" spans="1:16" x14ac:dyDescent="0.4">
      <c r="A162" s="21">
        <f t="shared" ref="A162:A190" si="8">1+A161</f>
        <v>74</v>
      </c>
      <c r="B162" s="57" t="s">
        <v>455</v>
      </c>
      <c r="C162" s="29">
        <v>1975</v>
      </c>
      <c r="D162" s="29" t="s">
        <v>80</v>
      </c>
      <c r="E162" s="57" t="s">
        <v>198</v>
      </c>
      <c r="F162" s="21">
        <v>0</v>
      </c>
      <c r="G162" s="29">
        <v>7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f t="shared" si="7"/>
        <v>7</v>
      </c>
      <c r="P162" s="21">
        <v>1</v>
      </c>
    </row>
    <row r="163" spans="1:16" x14ac:dyDescent="0.4">
      <c r="A163" s="21">
        <f t="shared" si="8"/>
        <v>75</v>
      </c>
      <c r="B163" s="57" t="s">
        <v>630</v>
      </c>
      <c r="C163" s="29">
        <v>1975</v>
      </c>
      <c r="D163" s="29" t="s">
        <v>80</v>
      </c>
      <c r="E163" s="57" t="s">
        <v>353</v>
      </c>
      <c r="F163" s="21">
        <v>0</v>
      </c>
      <c r="G163" s="21">
        <v>0</v>
      </c>
      <c r="H163" s="29">
        <v>7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f t="shared" si="7"/>
        <v>7</v>
      </c>
      <c r="P163" s="21">
        <v>1</v>
      </c>
    </row>
    <row r="164" spans="1:16" x14ac:dyDescent="0.4">
      <c r="A164" s="21">
        <f t="shared" si="8"/>
        <v>76</v>
      </c>
      <c r="B164" s="111" t="s">
        <v>1289</v>
      </c>
      <c r="C164" s="112">
        <v>1981</v>
      </c>
      <c r="D164" s="112" t="s">
        <v>77</v>
      </c>
      <c r="E164" s="111" t="s">
        <v>198</v>
      </c>
      <c r="F164" s="21">
        <v>0</v>
      </c>
      <c r="G164" s="21">
        <v>0</v>
      </c>
      <c r="H164" s="21">
        <v>0</v>
      </c>
      <c r="I164" s="21">
        <v>0</v>
      </c>
      <c r="J164" s="29">
        <v>6</v>
      </c>
      <c r="K164" s="21">
        <v>0</v>
      </c>
      <c r="L164" s="21">
        <v>0</v>
      </c>
      <c r="M164" s="21">
        <v>0</v>
      </c>
      <c r="N164" s="21">
        <v>0</v>
      </c>
      <c r="O164" s="21">
        <f t="shared" si="7"/>
        <v>6</v>
      </c>
      <c r="P164" s="21">
        <v>1</v>
      </c>
    </row>
    <row r="165" spans="1:16" x14ac:dyDescent="0.4">
      <c r="A165" s="21">
        <f t="shared" si="8"/>
        <v>77</v>
      </c>
      <c r="B165" s="57" t="s">
        <v>912</v>
      </c>
      <c r="C165" s="29">
        <v>1975</v>
      </c>
      <c r="D165" s="29" t="s">
        <v>80</v>
      </c>
      <c r="E165" s="57" t="s">
        <v>246</v>
      </c>
      <c r="F165" s="21">
        <v>0</v>
      </c>
      <c r="G165" s="21">
        <v>0</v>
      </c>
      <c r="H165" s="21">
        <v>0</v>
      </c>
      <c r="I165" s="29">
        <v>5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f t="shared" si="7"/>
        <v>5</v>
      </c>
      <c r="P165" s="21">
        <v>1</v>
      </c>
    </row>
    <row r="166" spans="1:16" x14ac:dyDescent="0.4">
      <c r="A166" s="21">
        <f t="shared" si="8"/>
        <v>78</v>
      </c>
      <c r="B166" s="111" t="s">
        <v>1290</v>
      </c>
      <c r="C166" s="112">
        <v>1973</v>
      </c>
      <c r="D166" s="112" t="s">
        <v>80</v>
      </c>
      <c r="E166" s="111" t="s">
        <v>137</v>
      </c>
      <c r="F166" s="21">
        <v>0</v>
      </c>
      <c r="G166" s="21">
        <v>0</v>
      </c>
      <c r="H166" s="21">
        <v>0</v>
      </c>
      <c r="I166" s="21">
        <v>0</v>
      </c>
      <c r="J166" s="29">
        <v>5</v>
      </c>
      <c r="K166" s="21">
        <v>0</v>
      </c>
      <c r="L166" s="21">
        <v>0</v>
      </c>
      <c r="M166" s="21">
        <v>0</v>
      </c>
      <c r="N166" s="21">
        <v>0</v>
      </c>
      <c r="O166" s="21">
        <f t="shared" si="7"/>
        <v>5</v>
      </c>
      <c r="P166" s="21">
        <v>1</v>
      </c>
    </row>
    <row r="167" spans="1:16" x14ac:dyDescent="0.4">
      <c r="A167" s="21">
        <f t="shared" si="8"/>
        <v>79</v>
      </c>
      <c r="B167" s="57" t="s">
        <v>915</v>
      </c>
      <c r="C167" s="29">
        <v>1977</v>
      </c>
      <c r="D167" s="29" t="s">
        <v>80</v>
      </c>
      <c r="E167" s="57" t="s">
        <v>876</v>
      </c>
      <c r="F167" s="21">
        <v>0</v>
      </c>
      <c r="G167" s="21">
        <v>0</v>
      </c>
      <c r="H167" s="21">
        <v>0</v>
      </c>
      <c r="I167" s="29">
        <v>2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f t="shared" si="7"/>
        <v>2</v>
      </c>
      <c r="P167" s="21">
        <v>1</v>
      </c>
    </row>
    <row r="168" spans="1:16" x14ac:dyDescent="0.4">
      <c r="A168" s="21">
        <f t="shared" si="8"/>
        <v>80</v>
      </c>
      <c r="B168" s="57" t="s">
        <v>946</v>
      </c>
      <c r="C168" s="29">
        <v>1973</v>
      </c>
      <c r="D168" s="29" t="s">
        <v>80</v>
      </c>
      <c r="E168" s="57" t="s">
        <v>895</v>
      </c>
      <c r="F168" s="21">
        <v>0</v>
      </c>
      <c r="G168" s="21">
        <v>0</v>
      </c>
      <c r="H168" s="21">
        <v>0</v>
      </c>
      <c r="I168" s="29">
        <v>1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f t="shared" si="7"/>
        <v>1</v>
      </c>
      <c r="P168" s="21">
        <v>1</v>
      </c>
    </row>
    <row r="169" spans="1:16" x14ac:dyDescent="0.4">
      <c r="A169" s="21">
        <f t="shared" si="8"/>
        <v>81</v>
      </c>
      <c r="B169" s="36" t="s">
        <v>91</v>
      </c>
      <c r="C169" s="21">
        <v>1979</v>
      </c>
      <c r="D169" s="21" t="s">
        <v>77</v>
      </c>
      <c r="E169" s="36" t="s">
        <v>53</v>
      </c>
      <c r="F169" s="21">
        <v>1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f t="shared" si="7"/>
        <v>1</v>
      </c>
      <c r="P169" s="21">
        <v>1</v>
      </c>
    </row>
    <row r="170" spans="1:16" x14ac:dyDescent="0.4">
      <c r="A170" s="21">
        <f t="shared" si="8"/>
        <v>82</v>
      </c>
      <c r="B170" s="111" t="s">
        <v>1291</v>
      </c>
      <c r="C170" s="112">
        <v>1975</v>
      </c>
      <c r="D170" s="112" t="s">
        <v>80</v>
      </c>
      <c r="E170" s="36" t="s">
        <v>1284</v>
      </c>
      <c r="F170" s="21">
        <v>0</v>
      </c>
      <c r="G170" s="21">
        <v>0</v>
      </c>
      <c r="H170" s="21">
        <v>0</v>
      </c>
      <c r="I170" s="21">
        <v>0</v>
      </c>
      <c r="J170" s="29">
        <v>1</v>
      </c>
      <c r="K170" s="21">
        <v>0</v>
      </c>
      <c r="L170" s="21">
        <v>0</v>
      </c>
      <c r="M170" s="21">
        <v>0</v>
      </c>
      <c r="N170" s="21">
        <v>0</v>
      </c>
      <c r="O170" s="21">
        <f t="shared" si="7"/>
        <v>1</v>
      </c>
      <c r="P170" s="21">
        <v>1</v>
      </c>
    </row>
    <row r="171" spans="1:16" x14ac:dyDescent="0.4">
      <c r="A171" s="21">
        <f t="shared" si="8"/>
        <v>83</v>
      </c>
      <c r="B171" s="57" t="s">
        <v>925</v>
      </c>
      <c r="C171" s="29">
        <v>1982</v>
      </c>
      <c r="D171" s="29" t="s">
        <v>77</v>
      </c>
      <c r="E171" s="57" t="s">
        <v>893</v>
      </c>
      <c r="F171" s="21">
        <v>0</v>
      </c>
      <c r="G171" s="21">
        <v>0</v>
      </c>
      <c r="H171" s="21">
        <v>0</v>
      </c>
      <c r="I171" s="29">
        <v>1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f t="shared" si="7"/>
        <v>1</v>
      </c>
      <c r="P171" s="21">
        <v>1</v>
      </c>
    </row>
    <row r="172" spans="1:16" x14ac:dyDescent="0.4">
      <c r="A172" s="21">
        <f t="shared" si="8"/>
        <v>84</v>
      </c>
      <c r="B172" s="57" t="s">
        <v>687</v>
      </c>
      <c r="C172" s="29">
        <v>1974</v>
      </c>
      <c r="D172" s="29" t="s">
        <v>80</v>
      </c>
      <c r="E172" s="57" t="s">
        <v>688</v>
      </c>
      <c r="F172" s="21">
        <v>0</v>
      </c>
      <c r="G172" s="21">
        <v>0</v>
      </c>
      <c r="H172" s="29">
        <v>1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f t="shared" si="7"/>
        <v>1</v>
      </c>
      <c r="P172" s="21">
        <v>1</v>
      </c>
    </row>
    <row r="173" spans="1:16" x14ac:dyDescent="0.4">
      <c r="A173" s="21">
        <f t="shared" si="8"/>
        <v>85</v>
      </c>
      <c r="B173" s="57" t="s">
        <v>919</v>
      </c>
      <c r="C173" s="29">
        <v>1979</v>
      </c>
      <c r="D173" s="29" t="s">
        <v>77</v>
      </c>
      <c r="E173" s="57" t="s">
        <v>270</v>
      </c>
      <c r="F173" s="21">
        <v>0</v>
      </c>
      <c r="G173" s="21">
        <v>0</v>
      </c>
      <c r="H173" s="21">
        <v>0</v>
      </c>
      <c r="I173" s="29">
        <v>1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f t="shared" si="7"/>
        <v>1</v>
      </c>
      <c r="P173" s="21">
        <v>1</v>
      </c>
    </row>
    <row r="174" spans="1:16" x14ac:dyDescent="0.4">
      <c r="A174" s="21">
        <f t="shared" si="8"/>
        <v>86</v>
      </c>
      <c r="B174" s="57" t="s">
        <v>933</v>
      </c>
      <c r="C174" s="29">
        <v>1973</v>
      </c>
      <c r="D174" s="29" t="s">
        <v>80</v>
      </c>
      <c r="E174" s="57" t="s">
        <v>197</v>
      </c>
      <c r="F174" s="21">
        <v>0</v>
      </c>
      <c r="G174" s="21">
        <v>0</v>
      </c>
      <c r="H174" s="21">
        <v>0</v>
      </c>
      <c r="I174" s="29">
        <v>1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f t="shared" si="7"/>
        <v>1</v>
      </c>
      <c r="P174" s="21">
        <v>1</v>
      </c>
    </row>
    <row r="175" spans="1:16" x14ac:dyDescent="0.4">
      <c r="A175" s="21">
        <f t="shared" si="8"/>
        <v>87</v>
      </c>
      <c r="B175" s="36" t="s">
        <v>323</v>
      </c>
      <c r="C175" s="21">
        <v>1976</v>
      </c>
      <c r="D175" s="21" t="s">
        <v>80</v>
      </c>
      <c r="E175" s="36" t="s">
        <v>55</v>
      </c>
      <c r="F175" s="21">
        <v>1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f t="shared" si="7"/>
        <v>1</v>
      </c>
      <c r="P175" s="21">
        <v>1</v>
      </c>
    </row>
    <row r="176" spans="1:16" x14ac:dyDescent="0.4">
      <c r="A176" s="21">
        <f t="shared" si="8"/>
        <v>88</v>
      </c>
      <c r="B176" s="57" t="s">
        <v>668</v>
      </c>
      <c r="C176" s="29">
        <v>1974</v>
      </c>
      <c r="D176" s="29" t="s">
        <v>80</v>
      </c>
      <c r="E176" s="57" t="s">
        <v>22</v>
      </c>
      <c r="F176" s="21">
        <v>0</v>
      </c>
      <c r="G176" s="21">
        <v>0</v>
      </c>
      <c r="H176" s="29">
        <v>1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f t="shared" si="7"/>
        <v>1</v>
      </c>
      <c r="P176" s="21">
        <v>1</v>
      </c>
    </row>
    <row r="177" spans="1:16" x14ac:dyDescent="0.4">
      <c r="A177" s="21">
        <f t="shared" si="8"/>
        <v>89</v>
      </c>
      <c r="B177" s="111" t="s">
        <v>1292</v>
      </c>
      <c r="C177" s="112">
        <v>1978</v>
      </c>
      <c r="D177" s="112" t="s">
        <v>77</v>
      </c>
      <c r="E177" s="111" t="s">
        <v>24</v>
      </c>
      <c r="F177" s="21">
        <v>0</v>
      </c>
      <c r="G177" s="21">
        <v>0</v>
      </c>
      <c r="H177" s="21">
        <v>0</v>
      </c>
      <c r="I177" s="21">
        <v>0</v>
      </c>
      <c r="J177" s="29">
        <v>1</v>
      </c>
      <c r="K177" s="21">
        <v>0</v>
      </c>
      <c r="L177" s="21">
        <v>0</v>
      </c>
      <c r="M177" s="21">
        <v>0</v>
      </c>
      <c r="N177" s="21">
        <v>0</v>
      </c>
      <c r="O177" s="21">
        <f t="shared" si="7"/>
        <v>1</v>
      </c>
      <c r="P177" s="21">
        <v>1</v>
      </c>
    </row>
    <row r="178" spans="1:16" x14ac:dyDescent="0.4">
      <c r="A178" s="21">
        <f t="shared" si="8"/>
        <v>90</v>
      </c>
      <c r="B178" s="36" t="s">
        <v>134</v>
      </c>
      <c r="C178" s="21">
        <v>1977</v>
      </c>
      <c r="D178" s="21" t="s">
        <v>80</v>
      </c>
      <c r="E178" s="36" t="s">
        <v>20</v>
      </c>
      <c r="F178" s="21">
        <v>1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f t="shared" si="7"/>
        <v>1</v>
      </c>
      <c r="P178" s="21">
        <v>1</v>
      </c>
    </row>
    <row r="179" spans="1:16" x14ac:dyDescent="0.4">
      <c r="A179" s="21">
        <f t="shared" si="8"/>
        <v>91</v>
      </c>
      <c r="B179" s="57" t="s">
        <v>694</v>
      </c>
      <c r="C179" s="29">
        <v>1974</v>
      </c>
      <c r="D179" s="29" t="s">
        <v>80</v>
      </c>
      <c r="E179" s="57" t="s">
        <v>688</v>
      </c>
      <c r="F179" s="21">
        <v>0</v>
      </c>
      <c r="G179" s="21">
        <v>0</v>
      </c>
      <c r="H179" s="29">
        <v>1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f t="shared" si="7"/>
        <v>1</v>
      </c>
      <c r="P179" s="21">
        <v>1</v>
      </c>
    </row>
    <row r="180" spans="1:16" x14ac:dyDescent="0.4">
      <c r="A180" s="21">
        <f t="shared" si="8"/>
        <v>92</v>
      </c>
      <c r="B180" s="111" t="s">
        <v>1293</v>
      </c>
      <c r="C180" s="112">
        <v>1975</v>
      </c>
      <c r="D180" s="112" t="s">
        <v>80</v>
      </c>
      <c r="E180" s="111" t="s">
        <v>36</v>
      </c>
      <c r="F180" s="21">
        <v>0</v>
      </c>
      <c r="G180" s="21">
        <v>0</v>
      </c>
      <c r="H180" s="21">
        <v>0</v>
      </c>
      <c r="I180" s="21">
        <v>0</v>
      </c>
      <c r="J180" s="29">
        <v>1</v>
      </c>
      <c r="K180" s="21">
        <v>0</v>
      </c>
      <c r="L180" s="21">
        <v>0</v>
      </c>
      <c r="M180" s="21">
        <v>0</v>
      </c>
      <c r="N180" s="21">
        <v>0</v>
      </c>
      <c r="O180" s="21">
        <f t="shared" si="7"/>
        <v>1</v>
      </c>
      <c r="P180" s="21">
        <v>1</v>
      </c>
    </row>
    <row r="181" spans="1:16" x14ac:dyDescent="0.4">
      <c r="A181" s="21">
        <f t="shared" si="8"/>
        <v>93</v>
      </c>
      <c r="B181" s="36" t="s">
        <v>311</v>
      </c>
      <c r="C181" s="21">
        <v>1974</v>
      </c>
      <c r="D181" s="21" t="s">
        <v>80</v>
      </c>
      <c r="E181" s="36" t="s">
        <v>146</v>
      </c>
      <c r="F181" s="21">
        <v>1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f t="shared" si="7"/>
        <v>1</v>
      </c>
      <c r="P181" s="21">
        <v>1</v>
      </c>
    </row>
    <row r="182" spans="1:16" x14ac:dyDescent="0.4">
      <c r="A182" s="21">
        <f t="shared" si="8"/>
        <v>94</v>
      </c>
      <c r="B182" s="57" t="s">
        <v>729</v>
      </c>
      <c r="C182" s="29">
        <v>1974</v>
      </c>
      <c r="D182" s="29" t="s">
        <v>80</v>
      </c>
      <c r="E182" s="57" t="s">
        <v>347</v>
      </c>
      <c r="F182" s="21">
        <v>0</v>
      </c>
      <c r="G182" s="21">
        <v>0</v>
      </c>
      <c r="H182" s="29">
        <v>1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f t="shared" si="7"/>
        <v>1</v>
      </c>
      <c r="P182" s="21">
        <v>1</v>
      </c>
    </row>
    <row r="183" spans="1:16" x14ac:dyDescent="0.4">
      <c r="A183" s="21">
        <f t="shared" si="8"/>
        <v>95</v>
      </c>
      <c r="B183" s="36" t="s">
        <v>313</v>
      </c>
      <c r="C183" s="21">
        <v>1977</v>
      </c>
      <c r="D183" s="21" t="s">
        <v>80</v>
      </c>
      <c r="E183" s="36" t="s">
        <v>21</v>
      </c>
      <c r="F183" s="21">
        <v>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f t="shared" si="7"/>
        <v>1</v>
      </c>
      <c r="P183" s="21">
        <v>1</v>
      </c>
    </row>
    <row r="184" spans="1:16" x14ac:dyDescent="0.4">
      <c r="A184" s="21">
        <f t="shared" si="8"/>
        <v>96</v>
      </c>
      <c r="B184" s="36" t="s">
        <v>312</v>
      </c>
      <c r="C184" s="21">
        <v>1976</v>
      </c>
      <c r="D184" s="21" t="s">
        <v>80</v>
      </c>
      <c r="E184" s="36" t="s">
        <v>21</v>
      </c>
      <c r="F184" s="21">
        <v>1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f t="shared" si="7"/>
        <v>1</v>
      </c>
      <c r="P184" s="21">
        <v>1</v>
      </c>
    </row>
    <row r="185" spans="1:16" x14ac:dyDescent="0.4">
      <c r="A185" s="21">
        <f t="shared" si="8"/>
        <v>97</v>
      </c>
      <c r="B185" s="111" t="s">
        <v>1294</v>
      </c>
      <c r="C185" s="112">
        <v>1979</v>
      </c>
      <c r="D185" s="112" t="s">
        <v>77</v>
      </c>
      <c r="E185" s="111" t="s">
        <v>21</v>
      </c>
      <c r="F185" s="21">
        <v>0</v>
      </c>
      <c r="G185" s="21">
        <v>0</v>
      </c>
      <c r="H185" s="21">
        <v>0</v>
      </c>
      <c r="I185" s="21">
        <v>0</v>
      </c>
      <c r="J185" s="29">
        <v>1</v>
      </c>
      <c r="K185" s="21">
        <v>0</v>
      </c>
      <c r="L185" s="21">
        <v>0</v>
      </c>
      <c r="M185" s="21">
        <v>0</v>
      </c>
      <c r="N185" s="21">
        <v>0</v>
      </c>
      <c r="O185" s="21">
        <f t="shared" si="7"/>
        <v>1</v>
      </c>
      <c r="P185" s="21">
        <v>1</v>
      </c>
    </row>
    <row r="186" spans="1:16" x14ac:dyDescent="0.4">
      <c r="A186" s="21">
        <f t="shared" si="8"/>
        <v>98</v>
      </c>
      <c r="B186" s="57" t="s">
        <v>951</v>
      </c>
      <c r="C186" s="29">
        <v>1978</v>
      </c>
      <c r="D186" s="29" t="s">
        <v>77</v>
      </c>
      <c r="E186" s="57" t="s">
        <v>166</v>
      </c>
      <c r="F186" s="21">
        <v>0</v>
      </c>
      <c r="G186" s="21">
        <v>0</v>
      </c>
      <c r="H186" s="21">
        <v>0</v>
      </c>
      <c r="I186" s="29">
        <v>1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f t="shared" si="7"/>
        <v>1</v>
      </c>
      <c r="P186" s="21">
        <v>1</v>
      </c>
    </row>
    <row r="187" spans="1:16" x14ac:dyDescent="0.4">
      <c r="A187" s="21">
        <f t="shared" si="8"/>
        <v>99</v>
      </c>
      <c r="B187" s="36" t="s">
        <v>178</v>
      </c>
      <c r="C187" s="21">
        <v>1975</v>
      </c>
      <c r="D187" s="21" t="s">
        <v>80</v>
      </c>
      <c r="E187" s="36" t="s">
        <v>20</v>
      </c>
      <c r="F187" s="21">
        <v>1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f t="shared" si="7"/>
        <v>1</v>
      </c>
      <c r="P187" s="21">
        <v>1</v>
      </c>
    </row>
    <row r="188" spans="1:16" x14ac:dyDescent="0.4">
      <c r="A188" s="21">
        <f t="shared" si="8"/>
        <v>100</v>
      </c>
      <c r="B188" s="57" t="s">
        <v>709</v>
      </c>
      <c r="C188" s="29">
        <v>1975</v>
      </c>
      <c r="D188" s="29" t="s">
        <v>80</v>
      </c>
      <c r="E188" s="57" t="s">
        <v>710</v>
      </c>
      <c r="F188" s="21">
        <v>0</v>
      </c>
      <c r="G188" s="21">
        <v>0</v>
      </c>
      <c r="H188" s="29">
        <v>1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f t="shared" si="7"/>
        <v>1</v>
      </c>
      <c r="P188" s="21">
        <v>1</v>
      </c>
    </row>
    <row r="189" spans="1:16" x14ac:dyDescent="0.4">
      <c r="A189" s="21">
        <f t="shared" si="8"/>
        <v>101</v>
      </c>
      <c r="B189" s="57" t="s">
        <v>673</v>
      </c>
      <c r="C189" s="29">
        <v>1973</v>
      </c>
      <c r="D189" s="29" t="s">
        <v>80</v>
      </c>
      <c r="E189" s="57" t="s">
        <v>21</v>
      </c>
      <c r="F189" s="21">
        <v>0</v>
      </c>
      <c r="G189" s="21">
        <v>0</v>
      </c>
      <c r="H189" s="29">
        <v>1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f t="shared" si="7"/>
        <v>1</v>
      </c>
      <c r="P189" s="21">
        <v>1</v>
      </c>
    </row>
    <row r="190" spans="1:16" x14ac:dyDescent="0.4">
      <c r="A190" s="21">
        <f t="shared" si="8"/>
        <v>102</v>
      </c>
      <c r="B190" s="57" t="s">
        <v>950</v>
      </c>
      <c r="C190" s="29">
        <v>1977</v>
      </c>
      <c r="D190" s="29" t="s">
        <v>80</v>
      </c>
      <c r="E190" s="57" t="s">
        <v>909</v>
      </c>
      <c r="F190" s="21">
        <v>0</v>
      </c>
      <c r="G190" s="21">
        <v>0</v>
      </c>
      <c r="H190" s="21">
        <v>0</v>
      </c>
      <c r="I190" s="29">
        <v>1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f t="shared" si="7"/>
        <v>1</v>
      </c>
      <c r="P190" s="21">
        <v>1</v>
      </c>
    </row>
    <row r="191" spans="1:16" s="85" customFormat="1" ht="17.7" x14ac:dyDescent="0.4">
      <c r="A191" s="116" t="s">
        <v>376</v>
      </c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8"/>
    </row>
    <row r="192" spans="1:16" s="85" customFormat="1" x14ac:dyDescent="0.4">
      <c r="A192" s="21" t="s">
        <v>398</v>
      </c>
      <c r="B192" s="36" t="s">
        <v>18</v>
      </c>
      <c r="C192" s="21" t="s">
        <v>2</v>
      </c>
      <c r="D192" s="21" t="s">
        <v>4</v>
      </c>
      <c r="E192" s="36" t="s">
        <v>3</v>
      </c>
      <c r="F192" s="21" t="s">
        <v>384</v>
      </c>
      <c r="G192" s="21" t="s">
        <v>392</v>
      </c>
      <c r="H192" s="21" t="s">
        <v>385</v>
      </c>
      <c r="I192" s="21" t="s">
        <v>386</v>
      </c>
      <c r="J192" s="21" t="s">
        <v>387</v>
      </c>
      <c r="K192" s="21" t="s">
        <v>393</v>
      </c>
      <c r="L192" s="21" t="s">
        <v>394</v>
      </c>
      <c r="M192" s="21" t="s">
        <v>395</v>
      </c>
      <c r="N192" s="21" t="s">
        <v>396</v>
      </c>
      <c r="O192" s="21" t="s">
        <v>397</v>
      </c>
      <c r="P192" s="21" t="s">
        <v>389</v>
      </c>
    </row>
    <row r="193" spans="1:16" x14ac:dyDescent="0.4">
      <c r="A193" s="21">
        <v>1</v>
      </c>
      <c r="B193" s="36" t="s">
        <v>203</v>
      </c>
      <c r="C193" s="21">
        <v>1967</v>
      </c>
      <c r="D193" s="21" t="s">
        <v>79</v>
      </c>
      <c r="E193" s="36" t="s">
        <v>21</v>
      </c>
      <c r="F193" s="21">
        <v>27</v>
      </c>
      <c r="G193" s="21">
        <v>58</v>
      </c>
      <c r="H193" s="21">
        <v>27</v>
      </c>
      <c r="I193" s="21">
        <v>38</v>
      </c>
      <c r="J193" s="21">
        <v>21</v>
      </c>
      <c r="K193" s="21">
        <v>0</v>
      </c>
      <c r="L193" s="21">
        <v>0</v>
      </c>
      <c r="M193" s="21">
        <v>0</v>
      </c>
      <c r="N193" s="21">
        <v>0</v>
      </c>
      <c r="O193" s="21">
        <f t="shared" ref="O193:O256" si="9">SUM(F193:N193)</f>
        <v>171</v>
      </c>
      <c r="P193" s="21">
        <v>5</v>
      </c>
    </row>
    <row r="194" spans="1:16" x14ac:dyDescent="0.4">
      <c r="A194" s="21">
        <f t="shared" ref="A194:A256" si="10">1+A193</f>
        <v>2</v>
      </c>
      <c r="B194" s="36" t="s">
        <v>305</v>
      </c>
      <c r="C194" s="21">
        <v>1970</v>
      </c>
      <c r="D194" s="21" t="s">
        <v>81</v>
      </c>
      <c r="E194" s="36" t="s">
        <v>21</v>
      </c>
      <c r="F194" s="21">
        <v>9</v>
      </c>
      <c r="G194" s="21">
        <v>45</v>
      </c>
      <c r="H194" s="21">
        <v>14</v>
      </c>
      <c r="I194" s="21">
        <v>25</v>
      </c>
      <c r="J194" s="21">
        <v>1</v>
      </c>
      <c r="K194" s="21">
        <v>0</v>
      </c>
      <c r="L194" s="21">
        <v>0</v>
      </c>
      <c r="M194" s="21">
        <v>0</v>
      </c>
      <c r="N194" s="21">
        <v>0</v>
      </c>
      <c r="O194" s="21">
        <f t="shared" si="9"/>
        <v>94</v>
      </c>
      <c r="P194" s="21">
        <v>5</v>
      </c>
    </row>
    <row r="195" spans="1:16" x14ac:dyDescent="0.4">
      <c r="A195" s="21">
        <f t="shared" si="10"/>
        <v>3</v>
      </c>
      <c r="B195" s="36" t="s">
        <v>239</v>
      </c>
      <c r="C195" s="21">
        <v>1963</v>
      </c>
      <c r="D195" s="21" t="s">
        <v>79</v>
      </c>
      <c r="E195" s="36" t="s">
        <v>21</v>
      </c>
      <c r="F195" s="21">
        <v>1</v>
      </c>
      <c r="G195" s="21">
        <v>29</v>
      </c>
      <c r="H195" s="21">
        <v>1</v>
      </c>
      <c r="I195" s="21">
        <v>11</v>
      </c>
      <c r="J195" s="21">
        <v>1</v>
      </c>
      <c r="K195" s="21">
        <v>0</v>
      </c>
      <c r="L195" s="21">
        <v>0</v>
      </c>
      <c r="M195" s="21">
        <v>0</v>
      </c>
      <c r="N195" s="21">
        <v>0</v>
      </c>
      <c r="O195" s="21">
        <f t="shared" si="9"/>
        <v>43</v>
      </c>
      <c r="P195" s="21">
        <v>5</v>
      </c>
    </row>
    <row r="196" spans="1:16" x14ac:dyDescent="0.4">
      <c r="A196" s="21">
        <f t="shared" si="10"/>
        <v>4</v>
      </c>
      <c r="B196" s="36" t="s">
        <v>31</v>
      </c>
      <c r="C196" s="21">
        <v>1969</v>
      </c>
      <c r="D196" s="21" t="s">
        <v>81</v>
      </c>
      <c r="E196" s="36" t="s">
        <v>26</v>
      </c>
      <c r="F196" s="21">
        <v>61</v>
      </c>
      <c r="G196" s="21">
        <v>0</v>
      </c>
      <c r="H196" s="21">
        <v>64</v>
      </c>
      <c r="I196" s="21">
        <v>67</v>
      </c>
      <c r="J196" s="21">
        <v>48</v>
      </c>
      <c r="K196" s="21">
        <v>0</v>
      </c>
      <c r="L196" s="21">
        <v>0</v>
      </c>
      <c r="M196" s="21">
        <v>0</v>
      </c>
      <c r="N196" s="21">
        <v>0</v>
      </c>
      <c r="O196" s="21">
        <f t="shared" si="9"/>
        <v>240</v>
      </c>
      <c r="P196" s="21">
        <v>4</v>
      </c>
    </row>
    <row r="197" spans="1:16" x14ac:dyDescent="0.4">
      <c r="A197" s="21">
        <f t="shared" si="10"/>
        <v>5</v>
      </c>
      <c r="B197" s="36" t="s">
        <v>247</v>
      </c>
      <c r="C197" s="21">
        <v>1966</v>
      </c>
      <c r="D197" s="21" t="s">
        <v>79</v>
      </c>
      <c r="E197" s="36" t="s">
        <v>26</v>
      </c>
      <c r="F197" s="21">
        <v>51</v>
      </c>
      <c r="G197" s="21">
        <v>0</v>
      </c>
      <c r="H197" s="21">
        <v>60</v>
      </c>
      <c r="I197" s="21">
        <v>69</v>
      </c>
      <c r="J197" s="21">
        <v>54</v>
      </c>
      <c r="K197" s="21">
        <v>0</v>
      </c>
      <c r="L197" s="21">
        <v>0</v>
      </c>
      <c r="M197" s="21">
        <v>0</v>
      </c>
      <c r="N197" s="21">
        <v>0</v>
      </c>
      <c r="O197" s="21">
        <f t="shared" si="9"/>
        <v>234</v>
      </c>
      <c r="P197" s="21">
        <v>4</v>
      </c>
    </row>
    <row r="198" spans="1:16" x14ac:dyDescent="0.4">
      <c r="A198" s="21">
        <f t="shared" si="10"/>
        <v>6</v>
      </c>
      <c r="B198" s="36" t="s">
        <v>119</v>
      </c>
      <c r="C198" s="21">
        <v>1966</v>
      </c>
      <c r="D198" s="21" t="s">
        <v>79</v>
      </c>
      <c r="E198" s="36" t="s">
        <v>22</v>
      </c>
      <c r="F198" s="21">
        <v>1</v>
      </c>
      <c r="G198" s="21">
        <v>0</v>
      </c>
      <c r="H198" s="21">
        <v>2</v>
      </c>
      <c r="I198" s="21">
        <v>7</v>
      </c>
      <c r="J198" s="21">
        <v>1</v>
      </c>
      <c r="K198" s="21">
        <v>0</v>
      </c>
      <c r="L198" s="21">
        <v>0</v>
      </c>
      <c r="M198" s="21">
        <v>0</v>
      </c>
      <c r="N198" s="21">
        <v>0</v>
      </c>
      <c r="O198" s="21">
        <f t="shared" si="9"/>
        <v>11</v>
      </c>
      <c r="P198" s="21">
        <v>4</v>
      </c>
    </row>
    <row r="199" spans="1:16" x14ac:dyDescent="0.4">
      <c r="A199" s="21">
        <f t="shared" si="10"/>
        <v>7</v>
      </c>
      <c r="B199" s="36" t="s">
        <v>82</v>
      </c>
      <c r="C199" s="21">
        <v>1968</v>
      </c>
      <c r="D199" s="21" t="s">
        <v>81</v>
      </c>
      <c r="E199" s="36" t="s">
        <v>20</v>
      </c>
      <c r="F199" s="21">
        <v>62</v>
      </c>
      <c r="G199" s="21">
        <v>0</v>
      </c>
      <c r="H199" s="21">
        <v>52</v>
      </c>
      <c r="I199" s="21">
        <v>64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f t="shared" si="9"/>
        <v>178</v>
      </c>
      <c r="P199" s="21">
        <v>3</v>
      </c>
    </row>
    <row r="200" spans="1:16" x14ac:dyDescent="0.4">
      <c r="A200" s="21">
        <f t="shared" si="10"/>
        <v>8</v>
      </c>
      <c r="B200" s="36" t="s">
        <v>236</v>
      </c>
      <c r="C200" s="21">
        <v>1966</v>
      </c>
      <c r="D200" s="21" t="s">
        <v>79</v>
      </c>
      <c r="E200" s="36" t="s">
        <v>21</v>
      </c>
      <c r="F200" s="21">
        <v>13</v>
      </c>
      <c r="G200" s="21">
        <v>0</v>
      </c>
      <c r="H200" s="21">
        <v>17</v>
      </c>
      <c r="I200" s="21">
        <v>0</v>
      </c>
      <c r="J200" s="21">
        <v>8</v>
      </c>
      <c r="K200" s="21">
        <v>0</v>
      </c>
      <c r="L200" s="21">
        <v>0</v>
      </c>
      <c r="M200" s="21">
        <v>0</v>
      </c>
      <c r="N200" s="21">
        <v>0</v>
      </c>
      <c r="O200" s="21">
        <f t="shared" si="9"/>
        <v>38</v>
      </c>
      <c r="P200" s="21">
        <v>3</v>
      </c>
    </row>
    <row r="201" spans="1:16" x14ac:dyDescent="0.4">
      <c r="A201" s="21">
        <f t="shared" si="10"/>
        <v>9</v>
      </c>
      <c r="B201" s="57" t="s">
        <v>478</v>
      </c>
      <c r="C201" s="29">
        <v>1972</v>
      </c>
      <c r="D201" s="29" t="s">
        <v>81</v>
      </c>
      <c r="E201" s="57" t="s">
        <v>27</v>
      </c>
      <c r="F201" s="21">
        <v>0</v>
      </c>
      <c r="G201" s="29">
        <v>23</v>
      </c>
      <c r="H201" s="21">
        <v>0</v>
      </c>
      <c r="I201" s="21">
        <v>1</v>
      </c>
      <c r="J201" s="21">
        <v>1</v>
      </c>
      <c r="K201" s="21">
        <v>0</v>
      </c>
      <c r="L201" s="21">
        <v>0</v>
      </c>
      <c r="M201" s="21">
        <v>0</v>
      </c>
      <c r="N201" s="21">
        <v>0</v>
      </c>
      <c r="O201" s="21">
        <f t="shared" si="9"/>
        <v>25</v>
      </c>
      <c r="P201" s="21">
        <v>3</v>
      </c>
    </row>
    <row r="202" spans="1:16" x14ac:dyDescent="0.4">
      <c r="A202" s="21">
        <f t="shared" si="10"/>
        <v>10</v>
      </c>
      <c r="B202" s="36" t="s">
        <v>179</v>
      </c>
      <c r="C202" s="21">
        <v>1969</v>
      </c>
      <c r="D202" s="21" t="s">
        <v>81</v>
      </c>
      <c r="E202" s="36" t="s">
        <v>36</v>
      </c>
      <c r="F202" s="21">
        <v>1</v>
      </c>
      <c r="G202" s="21">
        <v>0</v>
      </c>
      <c r="H202" s="21">
        <v>1</v>
      </c>
      <c r="I202" s="21">
        <v>0</v>
      </c>
      <c r="J202" s="21">
        <v>1</v>
      </c>
      <c r="K202" s="21">
        <v>0</v>
      </c>
      <c r="L202" s="21">
        <v>0</v>
      </c>
      <c r="M202" s="21">
        <v>0</v>
      </c>
      <c r="N202" s="21">
        <v>0</v>
      </c>
      <c r="O202" s="21">
        <f t="shared" si="9"/>
        <v>3</v>
      </c>
      <c r="P202" s="21">
        <v>3</v>
      </c>
    </row>
    <row r="203" spans="1:16" x14ac:dyDescent="0.4">
      <c r="A203" s="21">
        <f t="shared" si="10"/>
        <v>11</v>
      </c>
      <c r="B203" s="36" t="s">
        <v>136</v>
      </c>
      <c r="C203" s="21">
        <v>1964</v>
      </c>
      <c r="D203" s="21" t="s">
        <v>79</v>
      </c>
      <c r="E203" s="36" t="s">
        <v>146</v>
      </c>
      <c r="F203" s="21">
        <v>1</v>
      </c>
      <c r="G203" s="21">
        <v>0</v>
      </c>
      <c r="H203" s="21">
        <v>1</v>
      </c>
      <c r="I203" s="21">
        <v>1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f t="shared" si="9"/>
        <v>3</v>
      </c>
      <c r="P203" s="21">
        <v>3</v>
      </c>
    </row>
    <row r="204" spans="1:16" x14ac:dyDescent="0.4">
      <c r="A204" s="21">
        <f t="shared" si="10"/>
        <v>12</v>
      </c>
      <c r="B204" s="57" t="s">
        <v>457</v>
      </c>
      <c r="C204" s="29">
        <v>1970</v>
      </c>
      <c r="D204" s="29" t="s">
        <v>81</v>
      </c>
      <c r="E204" s="57" t="s">
        <v>226</v>
      </c>
      <c r="F204" s="21">
        <v>0</v>
      </c>
      <c r="G204" s="29">
        <v>76</v>
      </c>
      <c r="H204" s="21">
        <v>46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f t="shared" si="9"/>
        <v>122</v>
      </c>
      <c r="P204" s="21">
        <v>2</v>
      </c>
    </row>
    <row r="205" spans="1:16" x14ac:dyDescent="0.4">
      <c r="A205" s="21">
        <f t="shared" si="10"/>
        <v>13</v>
      </c>
      <c r="B205" s="36" t="s">
        <v>286</v>
      </c>
      <c r="C205" s="21">
        <v>1970</v>
      </c>
      <c r="D205" s="21" t="s">
        <v>81</v>
      </c>
      <c r="E205" s="36" t="s">
        <v>146</v>
      </c>
      <c r="F205" s="21">
        <v>57</v>
      </c>
      <c r="G205" s="21">
        <v>0</v>
      </c>
      <c r="H205" s="21">
        <v>62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f t="shared" si="9"/>
        <v>119</v>
      </c>
      <c r="P205" s="21">
        <v>2</v>
      </c>
    </row>
    <row r="206" spans="1:16" x14ac:dyDescent="0.4">
      <c r="A206" s="21">
        <f t="shared" si="10"/>
        <v>14</v>
      </c>
      <c r="B206" s="57" t="s">
        <v>867</v>
      </c>
      <c r="C206" s="29">
        <v>1970</v>
      </c>
      <c r="D206" s="29" t="s">
        <v>81</v>
      </c>
      <c r="E206" s="57" t="s">
        <v>166</v>
      </c>
      <c r="F206" s="21">
        <v>0</v>
      </c>
      <c r="G206" s="21">
        <v>0</v>
      </c>
      <c r="H206" s="21">
        <v>0</v>
      </c>
      <c r="I206" s="29">
        <v>66</v>
      </c>
      <c r="J206" s="21">
        <v>52</v>
      </c>
      <c r="K206" s="21">
        <v>0</v>
      </c>
      <c r="L206" s="21">
        <v>0</v>
      </c>
      <c r="M206" s="21">
        <v>0</v>
      </c>
      <c r="N206" s="21">
        <v>0</v>
      </c>
      <c r="O206" s="21">
        <f t="shared" si="9"/>
        <v>118</v>
      </c>
      <c r="P206" s="21">
        <v>2</v>
      </c>
    </row>
    <row r="207" spans="1:16" x14ac:dyDescent="0.4">
      <c r="A207" s="21">
        <f t="shared" si="10"/>
        <v>15</v>
      </c>
      <c r="B207" s="36" t="s">
        <v>289</v>
      </c>
      <c r="C207" s="21">
        <v>1972</v>
      </c>
      <c r="D207" s="21" t="s">
        <v>81</v>
      </c>
      <c r="E207" s="36" t="s">
        <v>226</v>
      </c>
      <c r="F207" s="21">
        <v>46</v>
      </c>
      <c r="G207" s="21">
        <v>0</v>
      </c>
      <c r="H207" s="21">
        <v>0</v>
      </c>
      <c r="I207" s="21">
        <v>57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f t="shared" si="9"/>
        <v>103</v>
      </c>
      <c r="P207" s="21">
        <v>2</v>
      </c>
    </row>
    <row r="208" spans="1:16" x14ac:dyDescent="0.4">
      <c r="A208" s="21">
        <f t="shared" si="10"/>
        <v>16</v>
      </c>
      <c r="B208" s="57" t="s">
        <v>462</v>
      </c>
      <c r="C208" s="29">
        <v>1967</v>
      </c>
      <c r="D208" s="29" t="s">
        <v>79</v>
      </c>
      <c r="E208" s="57" t="s">
        <v>26</v>
      </c>
      <c r="F208" s="21">
        <v>0</v>
      </c>
      <c r="G208" s="29">
        <v>64</v>
      </c>
      <c r="H208" s="21">
        <v>0</v>
      </c>
      <c r="I208" s="21">
        <v>0</v>
      </c>
      <c r="J208" s="21">
        <v>1</v>
      </c>
      <c r="K208" s="21">
        <v>0</v>
      </c>
      <c r="L208" s="21">
        <v>0</v>
      </c>
      <c r="M208" s="21">
        <v>0</v>
      </c>
      <c r="N208" s="21">
        <v>0</v>
      </c>
      <c r="O208" s="21">
        <f t="shared" si="9"/>
        <v>65</v>
      </c>
      <c r="P208" s="21">
        <v>2</v>
      </c>
    </row>
    <row r="209" spans="1:16" x14ac:dyDescent="0.4">
      <c r="A209" s="21">
        <f t="shared" si="10"/>
        <v>17</v>
      </c>
      <c r="B209" s="36" t="s">
        <v>302</v>
      </c>
      <c r="C209" s="21">
        <v>1964</v>
      </c>
      <c r="D209" s="21" t="s">
        <v>79</v>
      </c>
      <c r="E209" s="36" t="s">
        <v>146</v>
      </c>
      <c r="F209" s="21">
        <v>18</v>
      </c>
      <c r="G209" s="21">
        <v>0</v>
      </c>
      <c r="H209" s="21">
        <v>28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f t="shared" si="9"/>
        <v>46</v>
      </c>
      <c r="P209" s="21">
        <v>2</v>
      </c>
    </row>
    <row r="210" spans="1:16" x14ac:dyDescent="0.4">
      <c r="A210" s="21">
        <f t="shared" si="10"/>
        <v>18</v>
      </c>
      <c r="B210" s="36" t="s">
        <v>300</v>
      </c>
      <c r="C210" s="21">
        <v>1968</v>
      </c>
      <c r="D210" s="21" t="s">
        <v>81</v>
      </c>
      <c r="E210" s="36" t="s">
        <v>146</v>
      </c>
      <c r="F210" s="21">
        <v>22</v>
      </c>
      <c r="G210" s="21">
        <v>0</v>
      </c>
      <c r="H210" s="21">
        <v>1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f t="shared" si="9"/>
        <v>23</v>
      </c>
      <c r="P210" s="21">
        <v>2</v>
      </c>
    </row>
    <row r="211" spans="1:16" x14ac:dyDescent="0.4">
      <c r="A211" s="21">
        <f t="shared" si="10"/>
        <v>19</v>
      </c>
      <c r="B211" s="57" t="s">
        <v>646</v>
      </c>
      <c r="C211" s="29">
        <v>1972</v>
      </c>
      <c r="D211" s="29" t="s">
        <v>81</v>
      </c>
      <c r="E211" s="57" t="s">
        <v>22</v>
      </c>
      <c r="F211" s="21">
        <v>0</v>
      </c>
      <c r="G211" s="21">
        <v>0</v>
      </c>
      <c r="H211" s="29">
        <v>1</v>
      </c>
      <c r="I211" s="21">
        <v>16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f t="shared" si="9"/>
        <v>17</v>
      </c>
      <c r="P211" s="21">
        <v>2</v>
      </c>
    </row>
    <row r="212" spans="1:16" x14ac:dyDescent="0.4">
      <c r="A212" s="21">
        <f t="shared" si="10"/>
        <v>20</v>
      </c>
      <c r="B212" s="57" t="s">
        <v>906</v>
      </c>
      <c r="C212" s="29">
        <v>1967</v>
      </c>
      <c r="D212" s="29" t="s">
        <v>79</v>
      </c>
      <c r="E212" s="57" t="s">
        <v>166</v>
      </c>
      <c r="F212" s="21">
        <v>0</v>
      </c>
      <c r="G212" s="21">
        <v>0</v>
      </c>
      <c r="H212" s="21">
        <v>0</v>
      </c>
      <c r="I212" s="29">
        <v>13</v>
      </c>
      <c r="J212" s="21">
        <v>1</v>
      </c>
      <c r="K212" s="21">
        <v>0</v>
      </c>
      <c r="L212" s="21">
        <v>0</v>
      </c>
      <c r="M212" s="21">
        <v>0</v>
      </c>
      <c r="N212" s="21">
        <v>0</v>
      </c>
      <c r="O212" s="21">
        <f t="shared" si="9"/>
        <v>14</v>
      </c>
      <c r="P212" s="21">
        <v>2</v>
      </c>
    </row>
    <row r="213" spans="1:16" x14ac:dyDescent="0.4">
      <c r="A213" s="21">
        <f t="shared" si="10"/>
        <v>21</v>
      </c>
      <c r="B213" s="57" t="s">
        <v>484</v>
      </c>
      <c r="C213" s="29">
        <v>1963</v>
      </c>
      <c r="D213" s="29" t="s">
        <v>79</v>
      </c>
      <c r="E213" s="57" t="s">
        <v>418</v>
      </c>
      <c r="F213" s="21">
        <v>0</v>
      </c>
      <c r="G213" s="29">
        <v>11</v>
      </c>
      <c r="H213" s="21">
        <v>0</v>
      </c>
      <c r="I213" s="21">
        <v>0</v>
      </c>
      <c r="J213" s="21">
        <v>1</v>
      </c>
      <c r="K213" s="21">
        <v>0</v>
      </c>
      <c r="L213" s="21">
        <v>0</v>
      </c>
      <c r="M213" s="21">
        <v>0</v>
      </c>
      <c r="N213" s="21">
        <v>0</v>
      </c>
      <c r="O213" s="21">
        <f t="shared" si="9"/>
        <v>12</v>
      </c>
      <c r="P213" s="21">
        <v>2</v>
      </c>
    </row>
    <row r="214" spans="1:16" x14ac:dyDescent="0.4">
      <c r="A214" s="21">
        <f t="shared" si="10"/>
        <v>22</v>
      </c>
      <c r="B214" s="57" t="s">
        <v>914</v>
      </c>
      <c r="C214" s="29">
        <v>1966</v>
      </c>
      <c r="D214" s="29" t="s">
        <v>79</v>
      </c>
      <c r="E214" s="57" t="s">
        <v>21</v>
      </c>
      <c r="F214" s="21">
        <v>0</v>
      </c>
      <c r="G214" s="21">
        <v>0</v>
      </c>
      <c r="H214" s="21">
        <v>0</v>
      </c>
      <c r="I214" s="29">
        <v>3</v>
      </c>
      <c r="J214" s="21">
        <v>1</v>
      </c>
      <c r="K214" s="21">
        <v>0</v>
      </c>
      <c r="L214" s="21">
        <v>0</v>
      </c>
      <c r="M214" s="21">
        <v>0</v>
      </c>
      <c r="N214" s="21">
        <v>0</v>
      </c>
      <c r="O214" s="21">
        <f t="shared" si="9"/>
        <v>4</v>
      </c>
      <c r="P214" s="21">
        <v>2</v>
      </c>
    </row>
    <row r="215" spans="1:16" x14ac:dyDescent="0.4">
      <c r="A215" s="21">
        <f t="shared" si="10"/>
        <v>23</v>
      </c>
      <c r="B215" s="57" t="s">
        <v>920</v>
      </c>
      <c r="C215" s="29">
        <v>1969</v>
      </c>
      <c r="D215" s="29" t="s">
        <v>81</v>
      </c>
      <c r="E215" s="57" t="s">
        <v>36</v>
      </c>
      <c r="F215" s="21">
        <v>0</v>
      </c>
      <c r="G215" s="21">
        <v>0</v>
      </c>
      <c r="H215" s="21">
        <v>0</v>
      </c>
      <c r="I215" s="29">
        <v>1</v>
      </c>
      <c r="J215" s="21">
        <v>1</v>
      </c>
      <c r="K215" s="21">
        <v>0</v>
      </c>
      <c r="L215" s="21">
        <v>0</v>
      </c>
      <c r="M215" s="21">
        <v>0</v>
      </c>
      <c r="N215" s="21">
        <v>0</v>
      </c>
      <c r="O215" s="21">
        <f t="shared" si="9"/>
        <v>2</v>
      </c>
      <c r="P215" s="21">
        <v>2</v>
      </c>
    </row>
    <row r="216" spans="1:16" x14ac:dyDescent="0.4">
      <c r="A216" s="21">
        <f t="shared" si="10"/>
        <v>24</v>
      </c>
      <c r="B216" s="57" t="s">
        <v>719</v>
      </c>
      <c r="C216" s="29">
        <v>1967</v>
      </c>
      <c r="D216" s="29" t="s">
        <v>79</v>
      </c>
      <c r="E216" s="57" t="s">
        <v>226</v>
      </c>
      <c r="F216" s="21">
        <v>0</v>
      </c>
      <c r="G216" s="21">
        <v>0</v>
      </c>
      <c r="H216" s="29">
        <v>1</v>
      </c>
      <c r="I216" s="21">
        <v>1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f t="shared" si="9"/>
        <v>2</v>
      </c>
      <c r="P216" s="21">
        <v>2</v>
      </c>
    </row>
    <row r="217" spans="1:16" x14ac:dyDescent="0.4">
      <c r="A217" s="21">
        <f t="shared" si="10"/>
        <v>25</v>
      </c>
      <c r="B217" s="36" t="s">
        <v>328</v>
      </c>
      <c r="C217" s="21">
        <v>1966</v>
      </c>
      <c r="D217" s="21" t="s">
        <v>79</v>
      </c>
      <c r="E217" s="36" t="s">
        <v>22</v>
      </c>
      <c r="F217" s="21">
        <v>1</v>
      </c>
      <c r="G217" s="21">
        <v>0</v>
      </c>
      <c r="H217" s="21">
        <v>1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f t="shared" si="9"/>
        <v>2</v>
      </c>
      <c r="P217" s="21">
        <v>2</v>
      </c>
    </row>
    <row r="218" spans="1:16" x14ac:dyDescent="0.4">
      <c r="A218" s="21">
        <f t="shared" si="10"/>
        <v>26</v>
      </c>
      <c r="B218" s="57" t="s">
        <v>707</v>
      </c>
      <c r="C218" s="29">
        <v>1967</v>
      </c>
      <c r="D218" s="29" t="s">
        <v>79</v>
      </c>
      <c r="E218" s="57" t="s">
        <v>22</v>
      </c>
      <c r="F218" s="21">
        <v>0</v>
      </c>
      <c r="G218" s="21">
        <v>0</v>
      </c>
      <c r="H218" s="29">
        <v>1</v>
      </c>
      <c r="I218" s="21">
        <v>1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f t="shared" si="9"/>
        <v>2</v>
      </c>
      <c r="P218" s="21">
        <v>2</v>
      </c>
    </row>
    <row r="219" spans="1:16" x14ac:dyDescent="0.4">
      <c r="A219" s="21">
        <f t="shared" si="10"/>
        <v>27</v>
      </c>
      <c r="B219" s="57" t="s">
        <v>938</v>
      </c>
      <c r="C219" s="29">
        <v>1963</v>
      </c>
      <c r="D219" s="29" t="s">
        <v>79</v>
      </c>
      <c r="E219" s="57" t="s">
        <v>24</v>
      </c>
      <c r="F219" s="21">
        <v>0</v>
      </c>
      <c r="G219" s="21">
        <v>0</v>
      </c>
      <c r="H219" s="21">
        <v>0</v>
      </c>
      <c r="I219" s="29">
        <v>1</v>
      </c>
      <c r="J219" s="21">
        <v>1</v>
      </c>
      <c r="K219" s="21">
        <v>0</v>
      </c>
      <c r="L219" s="21">
        <v>0</v>
      </c>
      <c r="M219" s="21">
        <v>0</v>
      </c>
      <c r="N219" s="21">
        <v>0</v>
      </c>
      <c r="O219" s="21">
        <f t="shared" si="9"/>
        <v>2</v>
      </c>
      <c r="P219" s="21">
        <v>2</v>
      </c>
    </row>
    <row r="220" spans="1:16" x14ac:dyDescent="0.4">
      <c r="A220" s="21">
        <f t="shared" si="10"/>
        <v>28</v>
      </c>
      <c r="B220" s="36" t="s">
        <v>309</v>
      </c>
      <c r="C220" s="21">
        <v>1969</v>
      </c>
      <c r="D220" s="21" t="s">
        <v>81</v>
      </c>
      <c r="E220" s="36" t="s">
        <v>22</v>
      </c>
      <c r="F220" s="21">
        <v>1</v>
      </c>
      <c r="G220" s="21">
        <v>0</v>
      </c>
      <c r="H220" s="21">
        <v>1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f t="shared" si="9"/>
        <v>2</v>
      </c>
      <c r="P220" s="21">
        <v>2</v>
      </c>
    </row>
    <row r="221" spans="1:16" x14ac:dyDescent="0.4">
      <c r="A221" s="21">
        <f t="shared" si="10"/>
        <v>29</v>
      </c>
      <c r="B221" s="57" t="s">
        <v>702</v>
      </c>
      <c r="C221" s="29">
        <v>1969</v>
      </c>
      <c r="D221" s="29" t="s">
        <v>81</v>
      </c>
      <c r="E221" s="57" t="s">
        <v>21</v>
      </c>
      <c r="F221" s="21">
        <v>0</v>
      </c>
      <c r="G221" s="21">
        <v>0</v>
      </c>
      <c r="H221" s="29">
        <v>1</v>
      </c>
      <c r="I221" s="21">
        <v>1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f t="shared" si="9"/>
        <v>2</v>
      </c>
      <c r="P221" s="21">
        <v>2</v>
      </c>
    </row>
    <row r="222" spans="1:16" x14ac:dyDescent="0.4">
      <c r="A222" s="21">
        <f t="shared" si="10"/>
        <v>30</v>
      </c>
      <c r="B222" s="57" t="s">
        <v>456</v>
      </c>
      <c r="C222" s="29">
        <v>1968</v>
      </c>
      <c r="D222" s="29" t="s">
        <v>81</v>
      </c>
      <c r="E222" s="57" t="s">
        <v>194</v>
      </c>
      <c r="F222" s="21">
        <v>0</v>
      </c>
      <c r="G222" s="29">
        <v>79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f t="shared" si="9"/>
        <v>79</v>
      </c>
      <c r="P222" s="21">
        <v>1</v>
      </c>
    </row>
    <row r="223" spans="1:16" x14ac:dyDescent="0.4">
      <c r="A223" s="21">
        <f t="shared" si="10"/>
        <v>31</v>
      </c>
      <c r="B223" s="57" t="s">
        <v>458</v>
      </c>
      <c r="C223" s="29">
        <v>1972</v>
      </c>
      <c r="D223" s="29" t="s">
        <v>81</v>
      </c>
      <c r="E223" s="57" t="s">
        <v>26</v>
      </c>
      <c r="F223" s="21">
        <v>0</v>
      </c>
      <c r="G223" s="29">
        <v>75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f t="shared" si="9"/>
        <v>75</v>
      </c>
      <c r="P223" s="21">
        <v>1</v>
      </c>
    </row>
    <row r="224" spans="1:16" x14ac:dyDescent="0.4">
      <c r="A224" s="21">
        <f t="shared" si="10"/>
        <v>32</v>
      </c>
      <c r="B224" s="57" t="s">
        <v>459</v>
      </c>
      <c r="C224" s="29">
        <v>1968</v>
      </c>
      <c r="D224" s="29" t="s">
        <v>81</v>
      </c>
      <c r="E224" s="57" t="s">
        <v>27</v>
      </c>
      <c r="F224" s="21">
        <v>0</v>
      </c>
      <c r="G224" s="29">
        <v>73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f t="shared" si="9"/>
        <v>73</v>
      </c>
      <c r="P224" s="21">
        <v>1</v>
      </c>
    </row>
    <row r="225" spans="1:16" x14ac:dyDescent="0.4">
      <c r="A225" s="21">
        <f t="shared" si="10"/>
        <v>33</v>
      </c>
      <c r="B225" s="57" t="s">
        <v>460</v>
      </c>
      <c r="C225" s="29">
        <v>1966</v>
      </c>
      <c r="D225" s="29" t="s">
        <v>79</v>
      </c>
      <c r="E225" s="57" t="s">
        <v>461</v>
      </c>
      <c r="F225" s="21">
        <v>0</v>
      </c>
      <c r="G225" s="29">
        <v>71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f t="shared" si="9"/>
        <v>71</v>
      </c>
      <c r="P225" s="21">
        <v>1</v>
      </c>
    </row>
    <row r="226" spans="1:16" x14ac:dyDescent="0.4">
      <c r="A226" s="21">
        <f t="shared" si="10"/>
        <v>34</v>
      </c>
      <c r="B226" s="111" t="s">
        <v>267</v>
      </c>
      <c r="C226" s="112">
        <v>1972</v>
      </c>
      <c r="D226" s="112" t="s">
        <v>81</v>
      </c>
      <c r="E226" s="36" t="s">
        <v>1237</v>
      </c>
      <c r="F226" s="21">
        <v>0</v>
      </c>
      <c r="G226" s="21">
        <v>0</v>
      </c>
      <c r="H226" s="21">
        <v>0</v>
      </c>
      <c r="I226" s="21">
        <v>0</v>
      </c>
      <c r="J226" s="29">
        <v>66</v>
      </c>
      <c r="K226" s="21">
        <v>0</v>
      </c>
      <c r="L226" s="21">
        <v>0</v>
      </c>
      <c r="M226" s="21">
        <v>0</v>
      </c>
      <c r="N226" s="21">
        <v>0</v>
      </c>
      <c r="O226" s="21">
        <f t="shared" si="9"/>
        <v>66</v>
      </c>
      <c r="P226" s="21">
        <v>1</v>
      </c>
    </row>
    <row r="227" spans="1:16" x14ac:dyDescent="0.4">
      <c r="A227" s="21">
        <f t="shared" si="10"/>
        <v>35</v>
      </c>
      <c r="B227" s="57" t="s">
        <v>463</v>
      </c>
      <c r="C227" s="29">
        <v>1969</v>
      </c>
      <c r="D227" s="29" t="s">
        <v>81</v>
      </c>
      <c r="E227" s="57" t="s">
        <v>420</v>
      </c>
      <c r="F227" s="21">
        <v>0</v>
      </c>
      <c r="G227" s="29">
        <v>63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f t="shared" si="9"/>
        <v>63</v>
      </c>
      <c r="P227" s="21">
        <v>1</v>
      </c>
    </row>
    <row r="228" spans="1:16" x14ac:dyDescent="0.4">
      <c r="A228" s="21">
        <f t="shared" si="10"/>
        <v>36</v>
      </c>
      <c r="B228" s="57" t="s">
        <v>63</v>
      </c>
      <c r="C228" s="29">
        <v>1965</v>
      </c>
      <c r="D228" s="29" t="s">
        <v>79</v>
      </c>
      <c r="E228" s="57" t="s">
        <v>540</v>
      </c>
      <c r="F228" s="21">
        <v>0</v>
      </c>
      <c r="G228" s="21">
        <v>0</v>
      </c>
      <c r="H228" s="29">
        <v>63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f t="shared" si="9"/>
        <v>63</v>
      </c>
      <c r="P228" s="21">
        <v>1</v>
      </c>
    </row>
    <row r="229" spans="1:16" x14ac:dyDescent="0.4">
      <c r="A229" s="21">
        <f t="shared" si="10"/>
        <v>37</v>
      </c>
      <c r="B229" s="57" t="s">
        <v>869</v>
      </c>
      <c r="C229" s="29">
        <v>1971</v>
      </c>
      <c r="D229" s="29" t="s">
        <v>81</v>
      </c>
      <c r="E229" s="57" t="s">
        <v>166</v>
      </c>
      <c r="F229" s="21">
        <v>0</v>
      </c>
      <c r="G229" s="21">
        <v>0</v>
      </c>
      <c r="H229" s="21">
        <v>0</v>
      </c>
      <c r="I229" s="29">
        <v>62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f t="shared" si="9"/>
        <v>62</v>
      </c>
      <c r="P229" s="21">
        <v>1</v>
      </c>
    </row>
    <row r="230" spans="1:16" x14ac:dyDescent="0.4">
      <c r="A230" s="21">
        <f t="shared" si="10"/>
        <v>38</v>
      </c>
      <c r="B230" s="57" t="s">
        <v>464</v>
      </c>
      <c r="C230" s="29">
        <v>1967</v>
      </c>
      <c r="D230" s="29" t="s">
        <v>79</v>
      </c>
      <c r="E230" s="57" t="s">
        <v>465</v>
      </c>
      <c r="F230" s="21">
        <v>0</v>
      </c>
      <c r="G230" s="29">
        <v>62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f t="shared" si="9"/>
        <v>62</v>
      </c>
      <c r="P230" s="21">
        <v>1</v>
      </c>
    </row>
    <row r="231" spans="1:16" x14ac:dyDescent="0.4">
      <c r="A231" s="21">
        <f t="shared" si="10"/>
        <v>39</v>
      </c>
      <c r="B231" s="36" t="s">
        <v>84</v>
      </c>
      <c r="C231" s="21">
        <v>1968</v>
      </c>
      <c r="D231" s="21" t="s">
        <v>81</v>
      </c>
      <c r="E231" s="36" t="s">
        <v>55</v>
      </c>
      <c r="F231" s="21">
        <v>60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f t="shared" si="9"/>
        <v>60</v>
      </c>
      <c r="P231" s="21">
        <v>1</v>
      </c>
    </row>
    <row r="232" spans="1:16" x14ac:dyDescent="0.4">
      <c r="A232" s="21">
        <f t="shared" si="10"/>
        <v>40</v>
      </c>
      <c r="B232" s="57" t="s">
        <v>870</v>
      </c>
      <c r="C232" s="29">
        <v>1970</v>
      </c>
      <c r="D232" s="29" t="s">
        <v>81</v>
      </c>
      <c r="E232" s="57" t="s">
        <v>246</v>
      </c>
      <c r="F232" s="21">
        <v>0</v>
      </c>
      <c r="G232" s="21">
        <v>0</v>
      </c>
      <c r="H232" s="21">
        <v>0</v>
      </c>
      <c r="I232" s="29">
        <v>60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f t="shared" si="9"/>
        <v>60</v>
      </c>
      <c r="P232" s="21">
        <v>1</v>
      </c>
    </row>
    <row r="233" spans="1:16" x14ac:dyDescent="0.4">
      <c r="A233" s="21">
        <f t="shared" si="10"/>
        <v>41</v>
      </c>
      <c r="B233" s="57" t="s">
        <v>466</v>
      </c>
      <c r="C233" s="29">
        <v>1968</v>
      </c>
      <c r="D233" s="29" t="s">
        <v>81</v>
      </c>
      <c r="E233" s="57" t="s">
        <v>424</v>
      </c>
      <c r="F233" s="21">
        <v>0</v>
      </c>
      <c r="G233" s="29">
        <v>59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f t="shared" si="9"/>
        <v>59</v>
      </c>
      <c r="P233" s="21">
        <v>1</v>
      </c>
    </row>
    <row r="234" spans="1:16" x14ac:dyDescent="0.4">
      <c r="A234" s="21">
        <f t="shared" si="10"/>
        <v>42</v>
      </c>
      <c r="B234" s="57" t="s">
        <v>875</v>
      </c>
      <c r="C234" s="29">
        <v>1972</v>
      </c>
      <c r="D234" s="29" t="s">
        <v>81</v>
      </c>
      <c r="E234" s="57" t="s">
        <v>876</v>
      </c>
      <c r="F234" s="21">
        <v>0</v>
      </c>
      <c r="G234" s="21">
        <v>0</v>
      </c>
      <c r="H234" s="21">
        <v>0</v>
      </c>
      <c r="I234" s="29">
        <v>56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f t="shared" si="9"/>
        <v>56</v>
      </c>
      <c r="P234" s="21">
        <v>1</v>
      </c>
    </row>
    <row r="235" spans="1:16" x14ac:dyDescent="0.4">
      <c r="A235" s="21">
        <f t="shared" si="10"/>
        <v>43</v>
      </c>
      <c r="B235" s="57" t="s">
        <v>467</v>
      </c>
      <c r="C235" s="29">
        <v>1972</v>
      </c>
      <c r="D235" s="29" t="s">
        <v>81</v>
      </c>
      <c r="E235" s="57" t="s">
        <v>27</v>
      </c>
      <c r="F235" s="21">
        <v>0</v>
      </c>
      <c r="G235" s="29">
        <v>56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f t="shared" si="9"/>
        <v>56</v>
      </c>
      <c r="P235" s="21">
        <v>1</v>
      </c>
    </row>
    <row r="236" spans="1:16" x14ac:dyDescent="0.4">
      <c r="A236" s="21">
        <f t="shared" si="10"/>
        <v>44</v>
      </c>
      <c r="B236" s="36" t="s">
        <v>167</v>
      </c>
      <c r="C236" s="21">
        <v>1971</v>
      </c>
      <c r="D236" s="21" t="s">
        <v>81</v>
      </c>
      <c r="E236" s="36" t="s">
        <v>146</v>
      </c>
      <c r="F236" s="21">
        <v>55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f t="shared" si="9"/>
        <v>55</v>
      </c>
      <c r="P236" s="21">
        <v>1</v>
      </c>
    </row>
    <row r="237" spans="1:16" x14ac:dyDescent="0.4">
      <c r="A237" s="21">
        <f t="shared" si="10"/>
        <v>45</v>
      </c>
      <c r="B237" s="57" t="s">
        <v>548</v>
      </c>
      <c r="C237" s="29">
        <v>1971</v>
      </c>
      <c r="D237" s="29" t="s">
        <v>81</v>
      </c>
      <c r="E237" s="57" t="s">
        <v>22</v>
      </c>
      <c r="F237" s="21">
        <v>0</v>
      </c>
      <c r="G237" s="21">
        <v>0</v>
      </c>
      <c r="H237" s="29">
        <v>55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f t="shared" si="9"/>
        <v>55</v>
      </c>
      <c r="P237" s="21">
        <v>1</v>
      </c>
    </row>
    <row r="238" spans="1:16" x14ac:dyDescent="0.4">
      <c r="A238" s="21">
        <f t="shared" si="10"/>
        <v>46</v>
      </c>
      <c r="B238" s="57" t="s">
        <v>877</v>
      </c>
      <c r="C238" s="29">
        <v>1963</v>
      </c>
      <c r="D238" s="29" t="s">
        <v>79</v>
      </c>
      <c r="E238" s="57" t="s">
        <v>465</v>
      </c>
      <c r="F238" s="21">
        <v>0</v>
      </c>
      <c r="G238" s="21">
        <v>0</v>
      </c>
      <c r="H238" s="21">
        <v>0</v>
      </c>
      <c r="I238" s="29">
        <v>55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f t="shared" si="9"/>
        <v>55</v>
      </c>
      <c r="P238" s="21">
        <v>1</v>
      </c>
    </row>
    <row r="239" spans="1:16" x14ac:dyDescent="0.4">
      <c r="A239" s="21">
        <f t="shared" si="10"/>
        <v>47</v>
      </c>
      <c r="B239" s="36" t="s">
        <v>170</v>
      </c>
      <c r="C239" s="21">
        <v>1964</v>
      </c>
      <c r="D239" s="21" t="s">
        <v>79</v>
      </c>
      <c r="E239" s="36" t="s">
        <v>163</v>
      </c>
      <c r="F239" s="21">
        <v>54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f t="shared" si="9"/>
        <v>54</v>
      </c>
      <c r="P239" s="21">
        <v>1</v>
      </c>
    </row>
    <row r="240" spans="1:16" x14ac:dyDescent="0.4">
      <c r="A240" s="21">
        <f t="shared" si="10"/>
        <v>48</v>
      </c>
      <c r="B240" s="57" t="s">
        <v>878</v>
      </c>
      <c r="C240" s="29">
        <v>1968</v>
      </c>
      <c r="D240" s="29" t="s">
        <v>81</v>
      </c>
      <c r="E240" s="57" t="s">
        <v>166</v>
      </c>
      <c r="F240" s="21">
        <v>0</v>
      </c>
      <c r="G240" s="21">
        <v>0</v>
      </c>
      <c r="H240" s="21">
        <v>0</v>
      </c>
      <c r="I240" s="29">
        <v>54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f t="shared" si="9"/>
        <v>54</v>
      </c>
      <c r="P240" s="21">
        <v>1</v>
      </c>
    </row>
    <row r="241" spans="1:16" x14ac:dyDescent="0.4">
      <c r="A241" s="21">
        <f t="shared" si="10"/>
        <v>49</v>
      </c>
      <c r="B241" s="57" t="s">
        <v>879</v>
      </c>
      <c r="C241" s="29">
        <v>1968</v>
      </c>
      <c r="D241" s="29" t="s">
        <v>81</v>
      </c>
      <c r="E241" s="57" t="s">
        <v>411</v>
      </c>
      <c r="F241" s="21">
        <v>0</v>
      </c>
      <c r="G241" s="21">
        <v>0</v>
      </c>
      <c r="H241" s="21">
        <v>0</v>
      </c>
      <c r="I241" s="29">
        <v>53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f t="shared" si="9"/>
        <v>53</v>
      </c>
      <c r="P241" s="21">
        <v>1</v>
      </c>
    </row>
    <row r="242" spans="1:16" x14ac:dyDescent="0.4">
      <c r="A242" s="21">
        <f t="shared" si="10"/>
        <v>50</v>
      </c>
      <c r="B242" s="57" t="s">
        <v>555</v>
      </c>
      <c r="C242" s="29">
        <v>1963</v>
      </c>
      <c r="D242" s="29" t="s">
        <v>79</v>
      </c>
      <c r="E242" s="57" t="s">
        <v>20</v>
      </c>
      <c r="F242" s="21">
        <v>0</v>
      </c>
      <c r="G242" s="21">
        <v>0</v>
      </c>
      <c r="H242" s="29">
        <v>51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f t="shared" si="9"/>
        <v>51</v>
      </c>
      <c r="P242" s="21">
        <v>1</v>
      </c>
    </row>
    <row r="243" spans="1:16" x14ac:dyDescent="0.4">
      <c r="A243" s="21">
        <f t="shared" si="10"/>
        <v>51</v>
      </c>
      <c r="B243" s="57" t="s">
        <v>468</v>
      </c>
      <c r="C243" s="29">
        <v>1972</v>
      </c>
      <c r="D243" s="29" t="s">
        <v>81</v>
      </c>
      <c r="E243" s="57" t="s">
        <v>469</v>
      </c>
      <c r="F243" s="21">
        <v>0</v>
      </c>
      <c r="G243" s="29">
        <v>50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f t="shared" si="9"/>
        <v>50</v>
      </c>
      <c r="P243" s="21">
        <v>1</v>
      </c>
    </row>
    <row r="244" spans="1:16" x14ac:dyDescent="0.4">
      <c r="A244" s="21">
        <f t="shared" si="10"/>
        <v>52</v>
      </c>
      <c r="B244" s="57" t="s">
        <v>558</v>
      </c>
      <c r="C244" s="29">
        <v>1969</v>
      </c>
      <c r="D244" s="29" t="s">
        <v>81</v>
      </c>
      <c r="E244" s="57" t="s">
        <v>163</v>
      </c>
      <c r="F244" s="21">
        <v>0</v>
      </c>
      <c r="G244" s="21">
        <v>0</v>
      </c>
      <c r="H244" s="29">
        <v>49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f t="shared" si="9"/>
        <v>49</v>
      </c>
      <c r="P244" s="21">
        <v>1</v>
      </c>
    </row>
    <row r="245" spans="1:16" x14ac:dyDescent="0.4">
      <c r="A245" s="21">
        <f t="shared" si="10"/>
        <v>53</v>
      </c>
      <c r="B245" s="111" t="s">
        <v>1295</v>
      </c>
      <c r="C245" s="112">
        <v>1971</v>
      </c>
      <c r="D245" s="112" t="s">
        <v>81</v>
      </c>
      <c r="E245" s="111" t="s">
        <v>1287</v>
      </c>
      <c r="F245" s="21">
        <v>0</v>
      </c>
      <c r="G245" s="21">
        <v>0</v>
      </c>
      <c r="H245" s="21">
        <v>0</v>
      </c>
      <c r="I245" s="21">
        <v>0</v>
      </c>
      <c r="J245" s="29">
        <v>47</v>
      </c>
      <c r="K245" s="21">
        <v>0</v>
      </c>
      <c r="L245" s="21">
        <v>0</v>
      </c>
      <c r="M245" s="21">
        <v>0</v>
      </c>
      <c r="N245" s="21">
        <v>0</v>
      </c>
      <c r="O245" s="21">
        <f t="shared" si="9"/>
        <v>47</v>
      </c>
      <c r="P245" s="21">
        <v>1</v>
      </c>
    </row>
    <row r="246" spans="1:16" x14ac:dyDescent="0.4">
      <c r="A246" s="21">
        <f t="shared" si="10"/>
        <v>54</v>
      </c>
      <c r="B246" s="57" t="s">
        <v>565</v>
      </c>
      <c r="C246" s="29">
        <v>1965</v>
      </c>
      <c r="D246" s="29" t="s">
        <v>79</v>
      </c>
      <c r="E246" s="57" t="s">
        <v>22</v>
      </c>
      <c r="F246" s="21">
        <v>0</v>
      </c>
      <c r="G246" s="21">
        <v>0</v>
      </c>
      <c r="H246" s="29">
        <v>45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f t="shared" si="9"/>
        <v>45</v>
      </c>
      <c r="P246" s="21">
        <v>1</v>
      </c>
    </row>
    <row r="247" spans="1:16" x14ac:dyDescent="0.4">
      <c r="A247" s="21">
        <f t="shared" si="10"/>
        <v>55</v>
      </c>
      <c r="B247" s="57" t="s">
        <v>567</v>
      </c>
      <c r="C247" s="29">
        <v>1963</v>
      </c>
      <c r="D247" s="29" t="s">
        <v>79</v>
      </c>
      <c r="E247" s="57" t="s">
        <v>21</v>
      </c>
      <c r="F247" s="21">
        <v>0</v>
      </c>
      <c r="G247" s="21">
        <v>0</v>
      </c>
      <c r="H247" s="29">
        <v>44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f t="shared" si="9"/>
        <v>44</v>
      </c>
      <c r="P247" s="21">
        <v>1</v>
      </c>
    </row>
    <row r="248" spans="1:16" x14ac:dyDescent="0.4">
      <c r="A248" s="21">
        <f t="shared" si="10"/>
        <v>56</v>
      </c>
      <c r="B248" s="111" t="s">
        <v>1296</v>
      </c>
      <c r="C248" s="112">
        <v>1968</v>
      </c>
      <c r="D248" s="112" t="s">
        <v>81</v>
      </c>
      <c r="E248" s="111" t="s">
        <v>26</v>
      </c>
      <c r="F248" s="21">
        <v>0</v>
      </c>
      <c r="G248" s="21">
        <v>0</v>
      </c>
      <c r="H248" s="21">
        <v>0</v>
      </c>
      <c r="I248" s="21">
        <v>0</v>
      </c>
      <c r="J248" s="29">
        <v>43.5</v>
      </c>
      <c r="K248" s="21">
        <v>0</v>
      </c>
      <c r="L248" s="21">
        <v>0</v>
      </c>
      <c r="M248" s="21">
        <v>0</v>
      </c>
      <c r="N248" s="21">
        <v>0</v>
      </c>
      <c r="O248" s="21">
        <f t="shared" si="9"/>
        <v>43.5</v>
      </c>
      <c r="P248" s="21">
        <v>1</v>
      </c>
    </row>
    <row r="249" spans="1:16" x14ac:dyDescent="0.4">
      <c r="A249" s="21">
        <f t="shared" si="10"/>
        <v>57</v>
      </c>
      <c r="B249" s="57" t="s">
        <v>470</v>
      </c>
      <c r="C249" s="29">
        <v>1970</v>
      </c>
      <c r="D249" s="29" t="s">
        <v>81</v>
      </c>
      <c r="E249" s="57" t="s">
        <v>27</v>
      </c>
      <c r="F249" s="21">
        <v>0</v>
      </c>
      <c r="G249" s="29">
        <v>42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f t="shared" si="9"/>
        <v>42</v>
      </c>
      <c r="P249" s="21">
        <v>1</v>
      </c>
    </row>
    <row r="250" spans="1:16" x14ac:dyDescent="0.4">
      <c r="A250" s="21">
        <f t="shared" si="10"/>
        <v>58</v>
      </c>
      <c r="B250" s="36" t="s">
        <v>292</v>
      </c>
      <c r="C250" s="21">
        <v>1966</v>
      </c>
      <c r="D250" s="21" t="s">
        <v>79</v>
      </c>
      <c r="E250" s="36" t="s">
        <v>146</v>
      </c>
      <c r="F250" s="21">
        <v>41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f t="shared" si="9"/>
        <v>41</v>
      </c>
      <c r="P250" s="21">
        <v>1</v>
      </c>
    </row>
    <row r="251" spans="1:16" x14ac:dyDescent="0.4">
      <c r="A251" s="21">
        <f t="shared" si="10"/>
        <v>59</v>
      </c>
      <c r="B251" s="57" t="s">
        <v>572</v>
      </c>
      <c r="C251" s="29">
        <v>1966</v>
      </c>
      <c r="D251" s="29" t="s">
        <v>79</v>
      </c>
      <c r="E251" s="57" t="s">
        <v>353</v>
      </c>
      <c r="F251" s="21">
        <v>0</v>
      </c>
      <c r="G251" s="21">
        <v>0</v>
      </c>
      <c r="H251" s="29">
        <v>41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f t="shared" si="9"/>
        <v>41</v>
      </c>
      <c r="P251" s="21">
        <v>1</v>
      </c>
    </row>
    <row r="252" spans="1:16" x14ac:dyDescent="0.4">
      <c r="A252" s="21">
        <f t="shared" si="10"/>
        <v>60</v>
      </c>
      <c r="B252" s="57" t="s">
        <v>471</v>
      </c>
      <c r="C252" s="29">
        <v>1968</v>
      </c>
      <c r="D252" s="29" t="s">
        <v>81</v>
      </c>
      <c r="E252" s="57" t="s">
        <v>26</v>
      </c>
      <c r="F252" s="21">
        <v>0</v>
      </c>
      <c r="G252" s="29">
        <v>41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f t="shared" si="9"/>
        <v>41</v>
      </c>
      <c r="P252" s="21">
        <v>1</v>
      </c>
    </row>
    <row r="253" spans="1:16" x14ac:dyDescent="0.4">
      <c r="A253" s="21">
        <f t="shared" si="10"/>
        <v>61</v>
      </c>
      <c r="B253" s="57" t="s">
        <v>885</v>
      </c>
      <c r="C253" s="29">
        <v>1971</v>
      </c>
      <c r="D253" s="29" t="s">
        <v>81</v>
      </c>
      <c r="E253" s="57" t="s">
        <v>886</v>
      </c>
      <c r="F253" s="21">
        <v>0</v>
      </c>
      <c r="G253" s="21">
        <v>0</v>
      </c>
      <c r="H253" s="21">
        <v>0</v>
      </c>
      <c r="I253" s="29">
        <v>41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f t="shared" si="9"/>
        <v>41</v>
      </c>
      <c r="P253" s="21">
        <v>1</v>
      </c>
    </row>
    <row r="254" spans="1:16" x14ac:dyDescent="0.4">
      <c r="A254" s="21">
        <f t="shared" si="10"/>
        <v>62</v>
      </c>
      <c r="B254" s="57" t="s">
        <v>269</v>
      </c>
      <c r="C254" s="29">
        <v>1965</v>
      </c>
      <c r="D254" s="29" t="s">
        <v>79</v>
      </c>
      <c r="E254" s="57" t="s">
        <v>472</v>
      </c>
      <c r="F254" s="21">
        <v>0</v>
      </c>
      <c r="G254" s="29">
        <v>40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f t="shared" si="9"/>
        <v>40</v>
      </c>
      <c r="P254" s="21">
        <v>1</v>
      </c>
    </row>
    <row r="255" spans="1:16" x14ac:dyDescent="0.4">
      <c r="A255" s="21">
        <f t="shared" si="10"/>
        <v>63</v>
      </c>
      <c r="B255" s="57" t="s">
        <v>574</v>
      </c>
      <c r="C255" s="29">
        <v>1963</v>
      </c>
      <c r="D255" s="29" t="s">
        <v>79</v>
      </c>
      <c r="E255" s="57" t="s">
        <v>575</v>
      </c>
      <c r="F255" s="21">
        <v>0</v>
      </c>
      <c r="G255" s="21">
        <v>0</v>
      </c>
      <c r="H255" s="29">
        <v>40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f t="shared" si="9"/>
        <v>40</v>
      </c>
      <c r="P255" s="21">
        <v>1</v>
      </c>
    </row>
    <row r="256" spans="1:16" x14ac:dyDescent="0.4">
      <c r="A256" s="21">
        <f t="shared" si="10"/>
        <v>64</v>
      </c>
      <c r="B256" s="36" t="s">
        <v>293</v>
      </c>
      <c r="C256" s="21">
        <v>1964</v>
      </c>
      <c r="D256" s="21" t="s">
        <v>79</v>
      </c>
      <c r="E256" s="36" t="s">
        <v>20</v>
      </c>
      <c r="F256" s="21">
        <v>38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f t="shared" si="9"/>
        <v>38</v>
      </c>
      <c r="P256" s="21">
        <v>1</v>
      </c>
    </row>
    <row r="257" spans="1:16" x14ac:dyDescent="0.4">
      <c r="A257" s="21">
        <f t="shared" ref="A257:A320" si="11">1+A256</f>
        <v>65</v>
      </c>
      <c r="B257" s="36" t="s">
        <v>294</v>
      </c>
      <c r="C257" s="21">
        <v>1970</v>
      </c>
      <c r="D257" s="21" t="s">
        <v>81</v>
      </c>
      <c r="E257" s="36" t="s">
        <v>52</v>
      </c>
      <c r="F257" s="21">
        <v>37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f t="shared" ref="O257:O320" si="12">SUM(F257:N257)</f>
        <v>37</v>
      </c>
      <c r="P257" s="21">
        <v>1</v>
      </c>
    </row>
    <row r="258" spans="1:16" x14ac:dyDescent="0.4">
      <c r="A258" s="21">
        <f t="shared" si="11"/>
        <v>66</v>
      </c>
      <c r="B258" s="57" t="s">
        <v>473</v>
      </c>
      <c r="C258" s="29">
        <v>1963</v>
      </c>
      <c r="D258" s="29" t="s">
        <v>79</v>
      </c>
      <c r="E258" s="57" t="s">
        <v>21</v>
      </c>
      <c r="F258" s="21">
        <v>0</v>
      </c>
      <c r="G258" s="29">
        <v>36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f t="shared" si="12"/>
        <v>36</v>
      </c>
      <c r="P258" s="21">
        <v>1</v>
      </c>
    </row>
    <row r="259" spans="1:16" x14ac:dyDescent="0.4">
      <c r="A259" s="21">
        <f t="shared" si="11"/>
        <v>67</v>
      </c>
      <c r="B259" s="57" t="s">
        <v>583</v>
      </c>
      <c r="C259" s="29">
        <v>1972</v>
      </c>
      <c r="D259" s="29" t="s">
        <v>81</v>
      </c>
      <c r="E259" s="57" t="s">
        <v>353</v>
      </c>
      <c r="F259" s="21">
        <v>0</v>
      </c>
      <c r="G259" s="21">
        <v>0</v>
      </c>
      <c r="H259" s="29">
        <v>35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f t="shared" si="12"/>
        <v>35</v>
      </c>
      <c r="P259" s="21">
        <v>1</v>
      </c>
    </row>
    <row r="260" spans="1:16" x14ac:dyDescent="0.4">
      <c r="A260" s="21">
        <f t="shared" si="11"/>
        <v>68</v>
      </c>
      <c r="B260" s="57" t="s">
        <v>474</v>
      </c>
      <c r="C260" s="29">
        <v>1970</v>
      </c>
      <c r="D260" s="29" t="s">
        <v>81</v>
      </c>
      <c r="E260" s="57" t="s">
        <v>137</v>
      </c>
      <c r="F260" s="21">
        <v>0</v>
      </c>
      <c r="G260" s="29">
        <v>34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f t="shared" si="12"/>
        <v>34</v>
      </c>
      <c r="P260" s="21">
        <v>1</v>
      </c>
    </row>
    <row r="261" spans="1:16" x14ac:dyDescent="0.4">
      <c r="A261" s="21">
        <f t="shared" si="11"/>
        <v>69</v>
      </c>
      <c r="B261" s="57" t="s">
        <v>587</v>
      </c>
      <c r="C261" s="29">
        <v>1968</v>
      </c>
      <c r="D261" s="29" t="s">
        <v>81</v>
      </c>
      <c r="E261" s="57" t="s">
        <v>353</v>
      </c>
      <c r="F261" s="21">
        <v>0</v>
      </c>
      <c r="G261" s="21">
        <v>0</v>
      </c>
      <c r="H261" s="29">
        <v>33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f t="shared" si="12"/>
        <v>33</v>
      </c>
      <c r="P261" s="21">
        <v>1</v>
      </c>
    </row>
    <row r="262" spans="1:16" x14ac:dyDescent="0.4">
      <c r="A262" s="21">
        <f t="shared" si="11"/>
        <v>70</v>
      </c>
      <c r="B262" s="57" t="s">
        <v>589</v>
      </c>
      <c r="C262" s="29">
        <v>1969</v>
      </c>
      <c r="D262" s="29" t="s">
        <v>81</v>
      </c>
      <c r="E262" s="57" t="s">
        <v>590</v>
      </c>
      <c r="F262" s="21">
        <v>0</v>
      </c>
      <c r="G262" s="21">
        <v>0</v>
      </c>
      <c r="H262" s="29">
        <v>32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f t="shared" si="12"/>
        <v>32</v>
      </c>
      <c r="P262" s="21">
        <v>1</v>
      </c>
    </row>
    <row r="263" spans="1:16" x14ac:dyDescent="0.4">
      <c r="A263" s="21">
        <f t="shared" si="11"/>
        <v>71</v>
      </c>
      <c r="B263" s="57" t="s">
        <v>475</v>
      </c>
      <c r="C263" s="29">
        <v>1964</v>
      </c>
      <c r="D263" s="29" t="s">
        <v>79</v>
      </c>
      <c r="E263" s="57" t="s">
        <v>21</v>
      </c>
      <c r="F263" s="21">
        <v>0</v>
      </c>
      <c r="G263" s="29">
        <v>32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f t="shared" si="12"/>
        <v>32</v>
      </c>
      <c r="P263" s="21">
        <v>1</v>
      </c>
    </row>
    <row r="264" spans="1:16" x14ac:dyDescent="0.4">
      <c r="A264" s="21">
        <f t="shared" si="11"/>
        <v>72</v>
      </c>
      <c r="B264" s="111" t="s">
        <v>924</v>
      </c>
      <c r="C264" s="112">
        <v>1972</v>
      </c>
      <c r="D264" s="112" t="s">
        <v>81</v>
      </c>
      <c r="E264" s="111" t="s">
        <v>27</v>
      </c>
      <c r="F264" s="21">
        <v>0</v>
      </c>
      <c r="G264" s="21">
        <v>0</v>
      </c>
      <c r="H264" s="21">
        <v>0</v>
      </c>
      <c r="I264" s="21">
        <v>0</v>
      </c>
      <c r="J264" s="29">
        <v>31</v>
      </c>
      <c r="K264" s="21">
        <v>0</v>
      </c>
      <c r="L264" s="21">
        <v>0</v>
      </c>
      <c r="M264" s="21">
        <v>0</v>
      </c>
      <c r="N264" s="21">
        <v>0</v>
      </c>
      <c r="O264" s="21">
        <f t="shared" si="12"/>
        <v>31</v>
      </c>
      <c r="P264" s="21">
        <v>1</v>
      </c>
    </row>
    <row r="265" spans="1:16" x14ac:dyDescent="0.4">
      <c r="A265" s="21">
        <f t="shared" si="11"/>
        <v>73</v>
      </c>
      <c r="B265" s="36" t="s">
        <v>296</v>
      </c>
      <c r="C265" s="21">
        <v>1966</v>
      </c>
      <c r="D265" s="21" t="s">
        <v>79</v>
      </c>
      <c r="E265" s="36" t="s">
        <v>53</v>
      </c>
      <c r="F265" s="21">
        <v>30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f t="shared" si="12"/>
        <v>30</v>
      </c>
      <c r="P265" s="21">
        <v>1</v>
      </c>
    </row>
    <row r="266" spans="1:16" x14ac:dyDescent="0.4">
      <c r="A266" s="21">
        <f t="shared" si="11"/>
        <v>74</v>
      </c>
      <c r="B266" s="36" t="s">
        <v>297</v>
      </c>
      <c r="C266" s="21">
        <v>1970</v>
      </c>
      <c r="D266" s="21" t="s">
        <v>81</v>
      </c>
      <c r="E266" s="36" t="s">
        <v>125</v>
      </c>
      <c r="F266" s="21">
        <v>29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f t="shared" si="12"/>
        <v>29</v>
      </c>
      <c r="P266" s="21">
        <v>1</v>
      </c>
    </row>
    <row r="267" spans="1:16" x14ac:dyDescent="0.4">
      <c r="A267" s="21">
        <f t="shared" si="11"/>
        <v>75</v>
      </c>
      <c r="B267" s="57" t="s">
        <v>476</v>
      </c>
      <c r="C267" s="29">
        <v>1971</v>
      </c>
      <c r="D267" s="29" t="s">
        <v>81</v>
      </c>
      <c r="E267" s="57" t="s">
        <v>424</v>
      </c>
      <c r="F267" s="21">
        <v>0</v>
      </c>
      <c r="G267" s="29">
        <v>28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0</v>
      </c>
      <c r="O267" s="21">
        <f t="shared" si="12"/>
        <v>28</v>
      </c>
      <c r="P267" s="21">
        <v>1</v>
      </c>
    </row>
    <row r="268" spans="1:16" x14ac:dyDescent="0.4">
      <c r="A268" s="21">
        <f t="shared" si="11"/>
        <v>76</v>
      </c>
      <c r="B268" s="111" t="s">
        <v>1297</v>
      </c>
      <c r="C268" s="112">
        <v>1968</v>
      </c>
      <c r="D268" s="112" t="s">
        <v>81</v>
      </c>
      <c r="E268" s="111" t="s">
        <v>198</v>
      </c>
      <c r="F268" s="21">
        <v>0</v>
      </c>
      <c r="G268" s="21">
        <v>0</v>
      </c>
      <c r="H268" s="21">
        <v>0</v>
      </c>
      <c r="I268" s="21">
        <v>0</v>
      </c>
      <c r="J268" s="29">
        <v>28</v>
      </c>
      <c r="K268" s="21">
        <v>0</v>
      </c>
      <c r="L268" s="21">
        <v>0</v>
      </c>
      <c r="M268" s="21">
        <v>0</v>
      </c>
      <c r="N268" s="21">
        <v>0</v>
      </c>
      <c r="O268" s="21">
        <f t="shared" si="12"/>
        <v>28</v>
      </c>
      <c r="P268" s="21">
        <v>1</v>
      </c>
    </row>
    <row r="269" spans="1:16" x14ac:dyDescent="0.4">
      <c r="A269" s="21">
        <f t="shared" si="11"/>
        <v>77</v>
      </c>
      <c r="B269" s="57" t="s">
        <v>477</v>
      </c>
      <c r="C269" s="29">
        <v>1964</v>
      </c>
      <c r="D269" s="29" t="s">
        <v>79</v>
      </c>
      <c r="E269" s="57" t="s">
        <v>409</v>
      </c>
      <c r="F269" s="21">
        <v>0</v>
      </c>
      <c r="G269" s="29">
        <v>25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f t="shared" si="12"/>
        <v>25</v>
      </c>
      <c r="P269" s="21">
        <v>1</v>
      </c>
    </row>
    <row r="270" spans="1:16" x14ac:dyDescent="0.4">
      <c r="A270" s="21">
        <f t="shared" si="11"/>
        <v>78</v>
      </c>
      <c r="B270" s="57" t="s">
        <v>601</v>
      </c>
      <c r="C270" s="29">
        <v>1970</v>
      </c>
      <c r="D270" s="29" t="s">
        <v>81</v>
      </c>
      <c r="E270" s="57" t="s">
        <v>21</v>
      </c>
      <c r="F270" s="21">
        <v>0</v>
      </c>
      <c r="G270" s="21">
        <v>0</v>
      </c>
      <c r="H270" s="29">
        <v>25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f t="shared" si="12"/>
        <v>25</v>
      </c>
      <c r="P270" s="21">
        <v>1</v>
      </c>
    </row>
    <row r="271" spans="1:16" x14ac:dyDescent="0.4">
      <c r="A271" s="21">
        <f t="shared" si="11"/>
        <v>79</v>
      </c>
      <c r="B271" s="111" t="s">
        <v>1298</v>
      </c>
      <c r="C271" s="112">
        <v>1967</v>
      </c>
      <c r="D271" s="112" t="s">
        <v>79</v>
      </c>
      <c r="E271" s="111" t="s">
        <v>137</v>
      </c>
      <c r="F271" s="21">
        <v>0</v>
      </c>
      <c r="G271" s="21">
        <v>0</v>
      </c>
      <c r="H271" s="21">
        <v>0</v>
      </c>
      <c r="I271" s="21">
        <v>0</v>
      </c>
      <c r="J271" s="29">
        <v>25</v>
      </c>
      <c r="K271" s="21">
        <v>0</v>
      </c>
      <c r="L271" s="21">
        <v>0</v>
      </c>
      <c r="M271" s="21">
        <v>0</v>
      </c>
      <c r="N271" s="21">
        <v>0</v>
      </c>
      <c r="O271" s="21">
        <f t="shared" si="12"/>
        <v>25</v>
      </c>
      <c r="P271" s="21">
        <v>1</v>
      </c>
    </row>
    <row r="272" spans="1:16" x14ac:dyDescent="0.4">
      <c r="A272" s="21">
        <f t="shared" si="11"/>
        <v>80</v>
      </c>
      <c r="B272" s="57" t="s">
        <v>479</v>
      </c>
      <c r="C272" s="29">
        <v>1969</v>
      </c>
      <c r="D272" s="29" t="s">
        <v>81</v>
      </c>
      <c r="E272" s="57" t="s">
        <v>192</v>
      </c>
      <c r="F272" s="21">
        <v>0</v>
      </c>
      <c r="G272" s="29">
        <v>22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f t="shared" si="12"/>
        <v>22</v>
      </c>
      <c r="P272" s="21">
        <v>1</v>
      </c>
    </row>
    <row r="273" spans="1:16" x14ac:dyDescent="0.4">
      <c r="A273" s="21">
        <f t="shared" si="11"/>
        <v>81</v>
      </c>
      <c r="B273" s="111" t="s">
        <v>1299</v>
      </c>
      <c r="C273" s="112">
        <v>1969</v>
      </c>
      <c r="D273" s="112" t="s">
        <v>81</v>
      </c>
      <c r="E273" s="111" t="s">
        <v>1287</v>
      </c>
      <c r="F273" s="21">
        <v>0</v>
      </c>
      <c r="G273" s="21">
        <v>0</v>
      </c>
      <c r="H273" s="21">
        <v>0</v>
      </c>
      <c r="I273" s="21">
        <v>0</v>
      </c>
      <c r="J273" s="29">
        <v>22</v>
      </c>
      <c r="K273" s="21">
        <v>0</v>
      </c>
      <c r="L273" s="21">
        <v>0</v>
      </c>
      <c r="M273" s="21">
        <v>0</v>
      </c>
      <c r="N273" s="21">
        <v>0</v>
      </c>
      <c r="O273" s="21">
        <f t="shared" si="12"/>
        <v>22</v>
      </c>
      <c r="P273" s="21">
        <v>1</v>
      </c>
    </row>
    <row r="274" spans="1:16" x14ac:dyDescent="0.4">
      <c r="A274" s="21">
        <f t="shared" si="11"/>
        <v>82</v>
      </c>
      <c r="B274" s="57" t="s">
        <v>480</v>
      </c>
      <c r="C274" s="29">
        <v>1964</v>
      </c>
      <c r="D274" s="29" t="s">
        <v>79</v>
      </c>
      <c r="E274" s="57" t="s">
        <v>424</v>
      </c>
      <c r="F274" s="21">
        <v>0</v>
      </c>
      <c r="G274" s="29">
        <v>18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f t="shared" si="12"/>
        <v>18</v>
      </c>
      <c r="P274" s="21">
        <v>1</v>
      </c>
    </row>
    <row r="275" spans="1:16" x14ac:dyDescent="0.4">
      <c r="A275" s="21">
        <f t="shared" si="11"/>
        <v>83</v>
      </c>
      <c r="B275" s="57" t="s">
        <v>904</v>
      </c>
      <c r="C275" s="29">
        <v>1963</v>
      </c>
      <c r="D275" s="29" t="s">
        <v>79</v>
      </c>
      <c r="E275" s="57" t="s">
        <v>876</v>
      </c>
      <c r="F275" s="21">
        <v>0</v>
      </c>
      <c r="G275" s="21">
        <v>0</v>
      </c>
      <c r="H275" s="21">
        <v>0</v>
      </c>
      <c r="I275" s="29">
        <v>17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f t="shared" si="12"/>
        <v>17</v>
      </c>
      <c r="P275" s="21">
        <v>1</v>
      </c>
    </row>
    <row r="276" spans="1:16" x14ac:dyDescent="0.4">
      <c r="A276" s="21">
        <f t="shared" si="11"/>
        <v>84</v>
      </c>
      <c r="B276" s="57" t="s">
        <v>481</v>
      </c>
      <c r="C276" s="29">
        <v>1964</v>
      </c>
      <c r="D276" s="29" t="s">
        <v>79</v>
      </c>
      <c r="E276" s="57" t="s">
        <v>461</v>
      </c>
      <c r="F276" s="21">
        <v>0</v>
      </c>
      <c r="G276" s="29">
        <v>17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f t="shared" si="12"/>
        <v>17</v>
      </c>
      <c r="P276" s="21">
        <v>1</v>
      </c>
    </row>
    <row r="277" spans="1:16" x14ac:dyDescent="0.4">
      <c r="A277" s="21">
        <f t="shared" si="11"/>
        <v>85</v>
      </c>
      <c r="B277" s="57" t="s">
        <v>613</v>
      </c>
      <c r="C277" s="29">
        <v>1965</v>
      </c>
      <c r="D277" s="29" t="s">
        <v>79</v>
      </c>
      <c r="E277" s="57" t="s">
        <v>327</v>
      </c>
      <c r="F277" s="21">
        <v>0</v>
      </c>
      <c r="G277" s="21">
        <v>0</v>
      </c>
      <c r="H277" s="29">
        <v>16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f t="shared" si="12"/>
        <v>16</v>
      </c>
      <c r="P277" s="21">
        <v>1</v>
      </c>
    </row>
    <row r="278" spans="1:16" x14ac:dyDescent="0.4">
      <c r="A278" s="21">
        <f t="shared" si="11"/>
        <v>86</v>
      </c>
      <c r="B278" s="57" t="s">
        <v>482</v>
      </c>
      <c r="C278" s="29">
        <v>1964</v>
      </c>
      <c r="D278" s="29" t="s">
        <v>79</v>
      </c>
      <c r="E278" s="57" t="s">
        <v>21</v>
      </c>
      <c r="F278" s="21">
        <v>0</v>
      </c>
      <c r="G278" s="29">
        <v>15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f t="shared" si="12"/>
        <v>15</v>
      </c>
      <c r="P278" s="21">
        <v>1</v>
      </c>
    </row>
    <row r="279" spans="1:16" x14ac:dyDescent="0.4">
      <c r="A279" s="21">
        <f t="shared" si="11"/>
        <v>87</v>
      </c>
      <c r="B279" s="57" t="s">
        <v>905</v>
      </c>
      <c r="C279" s="29">
        <v>1967</v>
      </c>
      <c r="D279" s="29" t="s">
        <v>79</v>
      </c>
      <c r="E279" s="57" t="s">
        <v>895</v>
      </c>
      <c r="F279" s="21">
        <v>0</v>
      </c>
      <c r="G279" s="21">
        <v>0</v>
      </c>
      <c r="H279" s="21">
        <v>0</v>
      </c>
      <c r="I279" s="29">
        <v>14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f t="shared" si="12"/>
        <v>14</v>
      </c>
      <c r="P279" s="21">
        <v>1</v>
      </c>
    </row>
    <row r="280" spans="1:16" x14ac:dyDescent="0.4">
      <c r="A280" s="21">
        <f t="shared" si="11"/>
        <v>88</v>
      </c>
      <c r="B280" s="57" t="s">
        <v>483</v>
      </c>
      <c r="C280" s="29">
        <v>1964</v>
      </c>
      <c r="D280" s="29" t="s">
        <v>79</v>
      </c>
      <c r="E280" s="57" t="s">
        <v>465</v>
      </c>
      <c r="F280" s="21">
        <v>0</v>
      </c>
      <c r="G280" s="29">
        <v>12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f t="shared" si="12"/>
        <v>12</v>
      </c>
      <c r="P280" s="21">
        <v>1</v>
      </c>
    </row>
    <row r="281" spans="1:16" x14ac:dyDescent="0.4">
      <c r="A281" s="21">
        <f t="shared" si="11"/>
        <v>89</v>
      </c>
      <c r="B281" s="57" t="s">
        <v>621</v>
      </c>
      <c r="C281" s="29">
        <v>1963</v>
      </c>
      <c r="D281" s="29" t="s">
        <v>79</v>
      </c>
      <c r="E281" s="57" t="s">
        <v>622</v>
      </c>
      <c r="F281" s="21">
        <v>0</v>
      </c>
      <c r="G281" s="21">
        <v>0</v>
      </c>
      <c r="H281" s="29">
        <v>11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f t="shared" si="12"/>
        <v>11</v>
      </c>
      <c r="P281" s="21">
        <v>1</v>
      </c>
    </row>
    <row r="282" spans="1:16" x14ac:dyDescent="0.4">
      <c r="A282" s="21">
        <f t="shared" si="11"/>
        <v>90</v>
      </c>
      <c r="B282" s="57" t="s">
        <v>624</v>
      </c>
      <c r="C282" s="29">
        <v>1966</v>
      </c>
      <c r="D282" s="29" t="s">
        <v>79</v>
      </c>
      <c r="E282" s="57" t="s">
        <v>575</v>
      </c>
      <c r="F282" s="21">
        <v>0</v>
      </c>
      <c r="G282" s="21">
        <v>0</v>
      </c>
      <c r="H282" s="29">
        <v>10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f t="shared" si="12"/>
        <v>10</v>
      </c>
      <c r="P282" s="21">
        <v>1</v>
      </c>
    </row>
    <row r="283" spans="1:16" x14ac:dyDescent="0.4">
      <c r="A283" s="21">
        <f t="shared" si="11"/>
        <v>91</v>
      </c>
      <c r="B283" s="57" t="s">
        <v>485</v>
      </c>
      <c r="C283" s="29">
        <v>1969</v>
      </c>
      <c r="D283" s="29" t="s">
        <v>81</v>
      </c>
      <c r="E283" s="57" t="s">
        <v>424</v>
      </c>
      <c r="F283" s="21">
        <v>0</v>
      </c>
      <c r="G283" s="29">
        <v>10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f t="shared" si="12"/>
        <v>10</v>
      </c>
      <c r="P283" s="21">
        <v>1</v>
      </c>
    </row>
    <row r="284" spans="1:16" x14ac:dyDescent="0.4">
      <c r="A284" s="21">
        <f t="shared" si="11"/>
        <v>92</v>
      </c>
      <c r="B284" s="57" t="s">
        <v>628</v>
      </c>
      <c r="C284" s="29">
        <v>1969</v>
      </c>
      <c r="D284" s="29" t="s">
        <v>81</v>
      </c>
      <c r="E284" s="57" t="s">
        <v>22</v>
      </c>
      <c r="F284" s="21">
        <v>0</v>
      </c>
      <c r="G284" s="21">
        <v>0</v>
      </c>
      <c r="H284" s="29">
        <v>8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f t="shared" si="12"/>
        <v>8</v>
      </c>
      <c r="P284" s="21">
        <v>1</v>
      </c>
    </row>
    <row r="285" spans="1:16" x14ac:dyDescent="0.4">
      <c r="A285" s="21">
        <f t="shared" si="11"/>
        <v>93</v>
      </c>
      <c r="B285" s="57" t="s">
        <v>910</v>
      </c>
      <c r="C285" s="29">
        <v>1971</v>
      </c>
      <c r="D285" s="29" t="s">
        <v>81</v>
      </c>
      <c r="E285" s="57" t="s">
        <v>166</v>
      </c>
      <c r="F285" s="21">
        <v>0</v>
      </c>
      <c r="G285" s="21">
        <v>0</v>
      </c>
      <c r="H285" s="21">
        <v>0</v>
      </c>
      <c r="I285" s="29">
        <v>8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f t="shared" si="12"/>
        <v>8</v>
      </c>
      <c r="P285" s="21">
        <v>1</v>
      </c>
    </row>
    <row r="286" spans="1:16" x14ac:dyDescent="0.4">
      <c r="A286" s="21">
        <f t="shared" si="11"/>
        <v>94</v>
      </c>
      <c r="B286" s="57" t="s">
        <v>632</v>
      </c>
      <c r="C286" s="29">
        <v>1965</v>
      </c>
      <c r="D286" s="29" t="s">
        <v>79</v>
      </c>
      <c r="E286" s="57" t="s">
        <v>633</v>
      </c>
      <c r="F286" s="21">
        <v>0</v>
      </c>
      <c r="G286" s="21">
        <v>0</v>
      </c>
      <c r="H286" s="29">
        <v>6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f t="shared" si="12"/>
        <v>6</v>
      </c>
      <c r="P286" s="21">
        <v>1</v>
      </c>
    </row>
    <row r="287" spans="1:16" x14ac:dyDescent="0.4">
      <c r="A287" s="21">
        <f t="shared" si="11"/>
        <v>95</v>
      </c>
      <c r="B287" s="57" t="s">
        <v>913</v>
      </c>
      <c r="C287" s="29">
        <v>1968</v>
      </c>
      <c r="D287" s="29" t="s">
        <v>81</v>
      </c>
      <c r="E287" s="57" t="s">
        <v>347</v>
      </c>
      <c r="F287" s="21">
        <v>0</v>
      </c>
      <c r="G287" s="21">
        <v>0</v>
      </c>
      <c r="H287" s="21">
        <v>0</v>
      </c>
      <c r="I287" s="29">
        <v>4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f t="shared" si="12"/>
        <v>4</v>
      </c>
      <c r="P287" s="21">
        <v>1</v>
      </c>
    </row>
    <row r="288" spans="1:16" x14ac:dyDescent="0.4">
      <c r="A288" s="21">
        <f t="shared" si="11"/>
        <v>96</v>
      </c>
      <c r="B288" s="36" t="s">
        <v>306</v>
      </c>
      <c r="C288" s="21">
        <v>1964</v>
      </c>
      <c r="D288" s="21" t="s">
        <v>79</v>
      </c>
      <c r="E288" s="36" t="s">
        <v>146</v>
      </c>
      <c r="F288" s="21">
        <v>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f t="shared" si="12"/>
        <v>4</v>
      </c>
      <c r="P288" s="21">
        <v>1</v>
      </c>
    </row>
    <row r="289" spans="1:16" x14ac:dyDescent="0.4">
      <c r="A289" s="21">
        <f t="shared" si="11"/>
        <v>97</v>
      </c>
      <c r="B289" s="111" t="s">
        <v>1224</v>
      </c>
      <c r="C289" s="112">
        <v>1968</v>
      </c>
      <c r="D289" s="112" t="s">
        <v>81</v>
      </c>
      <c r="E289" s="111" t="s">
        <v>198</v>
      </c>
      <c r="F289" s="21">
        <v>0</v>
      </c>
      <c r="G289" s="21">
        <v>0</v>
      </c>
      <c r="H289" s="21">
        <v>0</v>
      </c>
      <c r="I289" s="21">
        <v>0</v>
      </c>
      <c r="J289" s="29">
        <v>4</v>
      </c>
      <c r="K289" s="21">
        <v>0</v>
      </c>
      <c r="L289" s="21">
        <v>0</v>
      </c>
      <c r="M289" s="21">
        <v>0</v>
      </c>
      <c r="N289" s="21">
        <v>0</v>
      </c>
      <c r="O289" s="21">
        <f t="shared" si="12"/>
        <v>4</v>
      </c>
      <c r="P289" s="21">
        <v>1</v>
      </c>
    </row>
    <row r="290" spans="1:16" x14ac:dyDescent="0.4">
      <c r="A290" s="21">
        <f t="shared" si="11"/>
        <v>98</v>
      </c>
      <c r="B290" s="111" t="s">
        <v>1300</v>
      </c>
      <c r="C290" s="112">
        <v>1963</v>
      </c>
      <c r="D290" s="112" t="s">
        <v>79</v>
      </c>
      <c r="E290" s="111" t="s">
        <v>137</v>
      </c>
      <c r="F290" s="21">
        <v>0</v>
      </c>
      <c r="G290" s="21">
        <v>0</v>
      </c>
      <c r="H290" s="21">
        <v>0</v>
      </c>
      <c r="I290" s="21">
        <v>0</v>
      </c>
      <c r="J290" s="29">
        <v>2.5</v>
      </c>
      <c r="K290" s="21">
        <v>0</v>
      </c>
      <c r="L290" s="21">
        <v>0</v>
      </c>
      <c r="M290" s="21">
        <v>0</v>
      </c>
      <c r="N290" s="21">
        <v>0</v>
      </c>
      <c r="O290" s="21">
        <f t="shared" si="12"/>
        <v>2.5</v>
      </c>
      <c r="P290" s="21">
        <v>1</v>
      </c>
    </row>
    <row r="291" spans="1:16" x14ac:dyDescent="0.4">
      <c r="A291" s="21">
        <f t="shared" si="11"/>
        <v>99</v>
      </c>
      <c r="B291" s="57" t="s">
        <v>953</v>
      </c>
      <c r="C291" s="29">
        <v>1965</v>
      </c>
      <c r="D291" s="29" t="s">
        <v>79</v>
      </c>
      <c r="E291" s="57" t="s">
        <v>347</v>
      </c>
      <c r="F291" s="21">
        <v>0</v>
      </c>
      <c r="G291" s="21">
        <v>0</v>
      </c>
      <c r="H291" s="21">
        <v>0</v>
      </c>
      <c r="I291" s="29">
        <v>1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f t="shared" si="12"/>
        <v>1</v>
      </c>
      <c r="P291" s="21">
        <v>1</v>
      </c>
    </row>
    <row r="292" spans="1:16" x14ac:dyDescent="0.4">
      <c r="A292" s="21">
        <f t="shared" si="11"/>
        <v>100</v>
      </c>
      <c r="B292" s="111" t="s">
        <v>1301</v>
      </c>
      <c r="C292" s="112">
        <v>1967</v>
      </c>
      <c r="D292" s="112" t="s">
        <v>79</v>
      </c>
      <c r="E292" s="111" t="s">
        <v>21</v>
      </c>
      <c r="F292" s="21">
        <v>0</v>
      </c>
      <c r="G292" s="21">
        <v>0</v>
      </c>
      <c r="H292" s="21">
        <v>0</v>
      </c>
      <c r="I292" s="21">
        <v>0</v>
      </c>
      <c r="J292" s="29">
        <v>1</v>
      </c>
      <c r="K292" s="21">
        <v>0</v>
      </c>
      <c r="L292" s="21">
        <v>0</v>
      </c>
      <c r="M292" s="21">
        <v>0</v>
      </c>
      <c r="N292" s="21">
        <v>0</v>
      </c>
      <c r="O292" s="21">
        <f t="shared" si="12"/>
        <v>1</v>
      </c>
      <c r="P292" s="21">
        <v>1</v>
      </c>
    </row>
    <row r="293" spans="1:16" x14ac:dyDescent="0.4">
      <c r="A293" s="21">
        <f t="shared" si="11"/>
        <v>101</v>
      </c>
      <c r="B293" s="57" t="s">
        <v>935</v>
      </c>
      <c r="C293" s="29">
        <v>1966</v>
      </c>
      <c r="D293" s="29" t="s">
        <v>79</v>
      </c>
      <c r="E293" s="57" t="s">
        <v>21</v>
      </c>
      <c r="F293" s="21">
        <v>0</v>
      </c>
      <c r="G293" s="21">
        <v>0</v>
      </c>
      <c r="H293" s="21">
        <v>0</v>
      </c>
      <c r="I293" s="29">
        <v>1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f t="shared" si="12"/>
        <v>1</v>
      </c>
      <c r="P293" s="21">
        <v>1</v>
      </c>
    </row>
    <row r="294" spans="1:16" x14ac:dyDescent="0.4">
      <c r="A294" s="21">
        <f t="shared" si="11"/>
        <v>102</v>
      </c>
      <c r="B294" s="57" t="s">
        <v>947</v>
      </c>
      <c r="C294" s="29">
        <v>1971</v>
      </c>
      <c r="D294" s="29" t="s">
        <v>81</v>
      </c>
      <c r="E294" s="57" t="s">
        <v>414</v>
      </c>
      <c r="F294" s="21">
        <v>0</v>
      </c>
      <c r="G294" s="21">
        <v>0</v>
      </c>
      <c r="H294" s="21">
        <v>0</v>
      </c>
      <c r="I294" s="29">
        <v>1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f t="shared" si="12"/>
        <v>1</v>
      </c>
      <c r="P294" s="21">
        <v>1</v>
      </c>
    </row>
    <row r="295" spans="1:16" x14ac:dyDescent="0.4">
      <c r="A295" s="21">
        <f t="shared" si="11"/>
        <v>103</v>
      </c>
      <c r="B295" s="111" t="s">
        <v>1302</v>
      </c>
      <c r="C295" s="112">
        <v>1967</v>
      </c>
      <c r="D295" s="112" t="s">
        <v>79</v>
      </c>
      <c r="E295" s="36" t="s">
        <v>27</v>
      </c>
      <c r="F295" s="21">
        <v>0</v>
      </c>
      <c r="G295" s="21">
        <v>0</v>
      </c>
      <c r="H295" s="21">
        <v>0</v>
      </c>
      <c r="I295" s="21">
        <v>0</v>
      </c>
      <c r="J295" s="29">
        <v>1</v>
      </c>
      <c r="K295" s="21">
        <v>0</v>
      </c>
      <c r="L295" s="21">
        <v>0</v>
      </c>
      <c r="M295" s="21">
        <v>0</v>
      </c>
      <c r="N295" s="21">
        <v>0</v>
      </c>
      <c r="O295" s="21">
        <f t="shared" si="12"/>
        <v>1</v>
      </c>
      <c r="P295" s="21">
        <v>1</v>
      </c>
    </row>
    <row r="296" spans="1:16" x14ac:dyDescent="0.4">
      <c r="A296" s="21">
        <f t="shared" si="11"/>
        <v>104</v>
      </c>
      <c r="B296" s="57" t="s">
        <v>918</v>
      </c>
      <c r="C296" s="29">
        <v>1970</v>
      </c>
      <c r="D296" s="29" t="s">
        <v>81</v>
      </c>
      <c r="E296" s="57" t="s">
        <v>166</v>
      </c>
      <c r="F296" s="21">
        <v>0</v>
      </c>
      <c r="G296" s="21">
        <v>0</v>
      </c>
      <c r="H296" s="21">
        <v>0</v>
      </c>
      <c r="I296" s="29">
        <v>1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f t="shared" si="12"/>
        <v>1</v>
      </c>
      <c r="P296" s="21">
        <v>1</v>
      </c>
    </row>
    <row r="297" spans="1:16" x14ac:dyDescent="0.4">
      <c r="A297" s="21">
        <f t="shared" si="11"/>
        <v>105</v>
      </c>
      <c r="B297" s="57" t="s">
        <v>733</v>
      </c>
      <c r="C297" s="29">
        <v>1972</v>
      </c>
      <c r="D297" s="29" t="s">
        <v>81</v>
      </c>
      <c r="E297" s="57" t="s">
        <v>22</v>
      </c>
      <c r="F297" s="21">
        <v>0</v>
      </c>
      <c r="G297" s="21">
        <v>0</v>
      </c>
      <c r="H297" s="29">
        <v>1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f t="shared" si="12"/>
        <v>1</v>
      </c>
      <c r="P297" s="21">
        <v>1</v>
      </c>
    </row>
    <row r="298" spans="1:16" x14ac:dyDescent="0.4">
      <c r="A298" s="21">
        <f t="shared" si="11"/>
        <v>106</v>
      </c>
      <c r="B298" s="36" t="s">
        <v>135</v>
      </c>
      <c r="C298" s="21">
        <v>1971</v>
      </c>
      <c r="D298" s="21" t="s">
        <v>81</v>
      </c>
      <c r="E298" s="36" t="s">
        <v>36</v>
      </c>
      <c r="F298" s="21">
        <v>1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f t="shared" si="12"/>
        <v>1</v>
      </c>
      <c r="P298" s="21">
        <v>1</v>
      </c>
    </row>
    <row r="299" spans="1:16" x14ac:dyDescent="0.4">
      <c r="A299" s="21">
        <f t="shared" si="11"/>
        <v>107</v>
      </c>
      <c r="B299" s="57" t="s">
        <v>725</v>
      </c>
      <c r="C299" s="29">
        <v>1969</v>
      </c>
      <c r="D299" s="29" t="s">
        <v>81</v>
      </c>
      <c r="E299" s="57" t="s">
        <v>688</v>
      </c>
      <c r="F299" s="21">
        <v>0</v>
      </c>
      <c r="G299" s="21">
        <v>0</v>
      </c>
      <c r="H299" s="29">
        <v>1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f t="shared" si="12"/>
        <v>1</v>
      </c>
      <c r="P299" s="21">
        <v>1</v>
      </c>
    </row>
    <row r="300" spans="1:16" x14ac:dyDescent="0.4">
      <c r="A300" s="21">
        <f t="shared" si="11"/>
        <v>108</v>
      </c>
      <c r="B300" s="57" t="s">
        <v>704</v>
      </c>
      <c r="C300" s="29">
        <v>1965</v>
      </c>
      <c r="D300" s="29" t="s">
        <v>79</v>
      </c>
      <c r="E300" s="57" t="s">
        <v>146</v>
      </c>
      <c r="F300" s="21">
        <v>0</v>
      </c>
      <c r="G300" s="21">
        <v>0</v>
      </c>
      <c r="H300" s="29">
        <v>1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f t="shared" si="12"/>
        <v>1</v>
      </c>
      <c r="P300" s="21">
        <v>1</v>
      </c>
    </row>
    <row r="301" spans="1:16" x14ac:dyDescent="0.4">
      <c r="A301" s="21">
        <f t="shared" si="11"/>
        <v>109</v>
      </c>
      <c r="B301" s="57" t="s">
        <v>727</v>
      </c>
      <c r="C301" s="29">
        <v>1968</v>
      </c>
      <c r="D301" s="29" t="s">
        <v>81</v>
      </c>
      <c r="E301" s="57" t="s">
        <v>22</v>
      </c>
      <c r="F301" s="21">
        <v>0</v>
      </c>
      <c r="G301" s="21">
        <v>0</v>
      </c>
      <c r="H301" s="29">
        <v>1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f t="shared" si="12"/>
        <v>1</v>
      </c>
      <c r="P301" s="21">
        <v>1</v>
      </c>
    </row>
    <row r="302" spans="1:16" x14ac:dyDescent="0.4">
      <c r="A302" s="21">
        <f t="shared" si="11"/>
        <v>110</v>
      </c>
      <c r="B302" s="57" t="s">
        <v>650</v>
      </c>
      <c r="C302" s="29">
        <v>1972</v>
      </c>
      <c r="D302" s="29" t="s">
        <v>81</v>
      </c>
      <c r="E302" s="57" t="s">
        <v>20</v>
      </c>
      <c r="F302" s="21">
        <v>0</v>
      </c>
      <c r="G302" s="21">
        <v>0</v>
      </c>
      <c r="H302" s="29">
        <v>1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f t="shared" si="12"/>
        <v>1</v>
      </c>
      <c r="P302" s="21">
        <v>1</v>
      </c>
    </row>
    <row r="303" spans="1:16" x14ac:dyDescent="0.4">
      <c r="A303" s="21">
        <f t="shared" si="11"/>
        <v>111</v>
      </c>
      <c r="B303" s="57" t="s">
        <v>924</v>
      </c>
      <c r="C303" s="29">
        <v>1972</v>
      </c>
      <c r="D303" s="29" t="s">
        <v>81</v>
      </c>
      <c r="E303" s="57" t="s">
        <v>27</v>
      </c>
      <c r="F303" s="21">
        <v>0</v>
      </c>
      <c r="G303" s="21">
        <v>0</v>
      </c>
      <c r="H303" s="21">
        <v>0</v>
      </c>
      <c r="I303" s="29">
        <v>1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f t="shared" si="12"/>
        <v>1</v>
      </c>
      <c r="P303" s="21">
        <v>1</v>
      </c>
    </row>
    <row r="304" spans="1:16" x14ac:dyDescent="0.4">
      <c r="A304" s="21">
        <f t="shared" si="11"/>
        <v>112</v>
      </c>
      <c r="B304" s="57" t="s">
        <v>943</v>
      </c>
      <c r="C304" s="29">
        <v>1967</v>
      </c>
      <c r="D304" s="29" t="s">
        <v>79</v>
      </c>
      <c r="E304" s="57" t="s">
        <v>246</v>
      </c>
      <c r="F304" s="21">
        <v>0</v>
      </c>
      <c r="G304" s="21">
        <v>0</v>
      </c>
      <c r="H304" s="21">
        <v>0</v>
      </c>
      <c r="I304" s="29">
        <v>1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f t="shared" si="12"/>
        <v>1</v>
      </c>
      <c r="P304" s="21">
        <v>1</v>
      </c>
    </row>
    <row r="305" spans="1:16" x14ac:dyDescent="0.4">
      <c r="A305" s="21">
        <f t="shared" si="11"/>
        <v>113</v>
      </c>
      <c r="B305" s="36" t="s">
        <v>321</v>
      </c>
      <c r="C305" s="21">
        <v>1967</v>
      </c>
      <c r="D305" s="21" t="s">
        <v>79</v>
      </c>
      <c r="E305" s="36" t="s">
        <v>322</v>
      </c>
      <c r="F305" s="21">
        <v>1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f t="shared" si="12"/>
        <v>1</v>
      </c>
      <c r="P305" s="21">
        <v>1</v>
      </c>
    </row>
    <row r="306" spans="1:16" x14ac:dyDescent="0.4">
      <c r="A306" s="21">
        <f t="shared" si="11"/>
        <v>114</v>
      </c>
      <c r="B306" s="57" t="s">
        <v>945</v>
      </c>
      <c r="C306" s="29">
        <v>1967</v>
      </c>
      <c r="D306" s="29" t="s">
        <v>79</v>
      </c>
      <c r="E306" s="57" t="s">
        <v>347</v>
      </c>
      <c r="F306" s="21">
        <v>0</v>
      </c>
      <c r="G306" s="21">
        <v>0</v>
      </c>
      <c r="H306" s="21">
        <v>0</v>
      </c>
      <c r="I306" s="29">
        <v>1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f t="shared" si="12"/>
        <v>1</v>
      </c>
      <c r="P306" s="21">
        <v>1</v>
      </c>
    </row>
    <row r="307" spans="1:16" x14ac:dyDescent="0.4">
      <c r="A307" s="21">
        <f t="shared" si="11"/>
        <v>115</v>
      </c>
      <c r="B307" s="36" t="s">
        <v>101</v>
      </c>
      <c r="C307" s="21">
        <v>1967</v>
      </c>
      <c r="D307" s="21" t="s">
        <v>79</v>
      </c>
      <c r="E307" s="36" t="s">
        <v>20</v>
      </c>
      <c r="F307" s="21">
        <v>1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f t="shared" si="12"/>
        <v>1</v>
      </c>
      <c r="P307" s="21">
        <v>1</v>
      </c>
    </row>
    <row r="308" spans="1:16" x14ac:dyDescent="0.4">
      <c r="A308" s="21">
        <f t="shared" si="11"/>
        <v>116</v>
      </c>
      <c r="B308" s="36" t="s">
        <v>97</v>
      </c>
      <c r="C308" s="21">
        <v>1965</v>
      </c>
      <c r="D308" s="21" t="s">
        <v>79</v>
      </c>
      <c r="E308" s="36" t="s">
        <v>20</v>
      </c>
      <c r="F308" s="21">
        <v>1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f t="shared" si="12"/>
        <v>1</v>
      </c>
      <c r="P308" s="21">
        <v>1</v>
      </c>
    </row>
    <row r="309" spans="1:16" x14ac:dyDescent="0.4">
      <c r="A309" s="21">
        <f t="shared" si="11"/>
        <v>117</v>
      </c>
      <c r="B309" s="57" t="s">
        <v>931</v>
      </c>
      <c r="C309" s="29">
        <v>1968</v>
      </c>
      <c r="D309" s="29" t="s">
        <v>81</v>
      </c>
      <c r="E309" s="57" t="s">
        <v>893</v>
      </c>
      <c r="F309" s="21">
        <v>0</v>
      </c>
      <c r="G309" s="21">
        <v>0</v>
      </c>
      <c r="H309" s="21">
        <v>0</v>
      </c>
      <c r="I309" s="29">
        <v>1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f t="shared" si="12"/>
        <v>1</v>
      </c>
      <c r="P309" s="21">
        <v>1</v>
      </c>
    </row>
    <row r="310" spans="1:16" x14ac:dyDescent="0.4">
      <c r="A310" s="21">
        <f t="shared" si="11"/>
        <v>118</v>
      </c>
      <c r="B310" s="36" t="s">
        <v>314</v>
      </c>
      <c r="C310" s="21">
        <v>1963</v>
      </c>
      <c r="D310" s="21" t="s">
        <v>79</v>
      </c>
      <c r="E310" s="36" t="s">
        <v>53</v>
      </c>
      <c r="F310" s="21">
        <v>1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f t="shared" si="12"/>
        <v>1</v>
      </c>
      <c r="P310" s="21">
        <v>1</v>
      </c>
    </row>
    <row r="311" spans="1:16" x14ac:dyDescent="0.4">
      <c r="A311" s="21">
        <f t="shared" si="11"/>
        <v>119</v>
      </c>
      <c r="B311" s="36" t="s">
        <v>95</v>
      </c>
      <c r="C311" s="21">
        <v>1965</v>
      </c>
      <c r="D311" s="21" t="s">
        <v>79</v>
      </c>
      <c r="E311" s="36" t="s">
        <v>53</v>
      </c>
      <c r="F311" s="21">
        <v>1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f t="shared" si="12"/>
        <v>1</v>
      </c>
      <c r="P311" s="21">
        <v>1</v>
      </c>
    </row>
    <row r="312" spans="1:16" x14ac:dyDescent="0.4">
      <c r="A312" s="21">
        <f t="shared" si="11"/>
        <v>120</v>
      </c>
      <c r="B312" s="111" t="s">
        <v>271</v>
      </c>
      <c r="C312" s="112">
        <v>1970</v>
      </c>
      <c r="D312" s="112" t="s">
        <v>81</v>
      </c>
      <c r="E312" s="111" t="s">
        <v>1303</v>
      </c>
      <c r="F312" s="21">
        <v>0</v>
      </c>
      <c r="G312" s="21">
        <v>0</v>
      </c>
      <c r="H312" s="21">
        <v>0</v>
      </c>
      <c r="I312" s="21">
        <v>0</v>
      </c>
      <c r="J312" s="29">
        <v>1</v>
      </c>
      <c r="K312" s="21">
        <v>0</v>
      </c>
      <c r="L312" s="21">
        <v>0</v>
      </c>
      <c r="M312" s="21">
        <v>0</v>
      </c>
      <c r="N312" s="21">
        <v>0</v>
      </c>
      <c r="O312" s="21">
        <f t="shared" si="12"/>
        <v>1</v>
      </c>
      <c r="P312" s="21">
        <v>1</v>
      </c>
    </row>
    <row r="313" spans="1:16" x14ac:dyDescent="0.4">
      <c r="A313" s="21">
        <f t="shared" si="11"/>
        <v>121</v>
      </c>
      <c r="B313" s="57" t="s">
        <v>670</v>
      </c>
      <c r="C313" s="29">
        <v>1963</v>
      </c>
      <c r="D313" s="29" t="s">
        <v>79</v>
      </c>
      <c r="E313" s="57" t="s">
        <v>22</v>
      </c>
      <c r="F313" s="21">
        <v>0</v>
      </c>
      <c r="G313" s="21">
        <v>0</v>
      </c>
      <c r="H313" s="29">
        <v>1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f t="shared" si="12"/>
        <v>1</v>
      </c>
      <c r="P313" s="21">
        <v>1</v>
      </c>
    </row>
    <row r="314" spans="1:16" x14ac:dyDescent="0.4">
      <c r="A314" s="21">
        <f t="shared" si="11"/>
        <v>122</v>
      </c>
      <c r="B314" s="36" t="s">
        <v>178</v>
      </c>
      <c r="C314" s="21">
        <v>1967</v>
      </c>
      <c r="D314" s="21" t="s">
        <v>79</v>
      </c>
      <c r="E314" s="36" t="s">
        <v>146</v>
      </c>
      <c r="F314" s="21">
        <v>1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f t="shared" si="12"/>
        <v>1</v>
      </c>
      <c r="P314" s="21">
        <v>1</v>
      </c>
    </row>
    <row r="315" spans="1:16" x14ac:dyDescent="0.4">
      <c r="A315" s="21">
        <f t="shared" si="11"/>
        <v>123</v>
      </c>
      <c r="B315" s="57" t="s">
        <v>921</v>
      </c>
      <c r="C315" s="29">
        <v>1970</v>
      </c>
      <c r="D315" s="29" t="s">
        <v>81</v>
      </c>
      <c r="E315" s="57" t="s">
        <v>917</v>
      </c>
      <c r="F315" s="21">
        <v>0</v>
      </c>
      <c r="G315" s="21">
        <v>0</v>
      </c>
      <c r="H315" s="21">
        <v>0</v>
      </c>
      <c r="I315" s="29">
        <v>1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f t="shared" si="12"/>
        <v>1</v>
      </c>
      <c r="P315" s="21">
        <v>1</v>
      </c>
    </row>
    <row r="316" spans="1:16" x14ac:dyDescent="0.4">
      <c r="A316" s="21">
        <f t="shared" si="11"/>
        <v>124</v>
      </c>
      <c r="B316" s="111" t="s">
        <v>1304</v>
      </c>
      <c r="C316" s="112">
        <v>1956</v>
      </c>
      <c r="D316" s="112" t="s">
        <v>79</v>
      </c>
      <c r="E316" s="111" t="s">
        <v>1284</v>
      </c>
      <c r="F316" s="21">
        <v>0</v>
      </c>
      <c r="G316" s="21">
        <v>0</v>
      </c>
      <c r="H316" s="21">
        <v>0</v>
      </c>
      <c r="I316" s="21">
        <v>0</v>
      </c>
      <c r="J316" s="29">
        <v>1</v>
      </c>
      <c r="K316" s="21">
        <v>0</v>
      </c>
      <c r="L316" s="21">
        <v>0</v>
      </c>
      <c r="M316" s="21">
        <v>0</v>
      </c>
      <c r="N316" s="21">
        <v>0</v>
      </c>
      <c r="O316" s="21">
        <f t="shared" si="12"/>
        <v>1</v>
      </c>
      <c r="P316" s="21">
        <v>1</v>
      </c>
    </row>
    <row r="317" spans="1:16" x14ac:dyDescent="0.4">
      <c r="A317" s="21">
        <f t="shared" si="11"/>
        <v>125</v>
      </c>
      <c r="B317" s="111" t="s">
        <v>1305</v>
      </c>
      <c r="C317" s="112">
        <v>1966</v>
      </c>
      <c r="D317" s="112" t="s">
        <v>79</v>
      </c>
      <c r="E317" s="111" t="s">
        <v>24</v>
      </c>
      <c r="F317" s="21">
        <v>0</v>
      </c>
      <c r="G317" s="21">
        <v>0</v>
      </c>
      <c r="H317" s="21">
        <v>0</v>
      </c>
      <c r="I317" s="21">
        <v>0</v>
      </c>
      <c r="J317" s="29">
        <v>1</v>
      </c>
      <c r="K317" s="21">
        <v>0</v>
      </c>
      <c r="L317" s="21">
        <v>0</v>
      </c>
      <c r="M317" s="21">
        <v>0</v>
      </c>
      <c r="N317" s="21">
        <v>0</v>
      </c>
      <c r="O317" s="21">
        <f t="shared" si="12"/>
        <v>1</v>
      </c>
      <c r="P317" s="21">
        <v>1</v>
      </c>
    </row>
    <row r="318" spans="1:16" x14ac:dyDescent="0.4">
      <c r="A318" s="21">
        <f t="shared" si="11"/>
        <v>126</v>
      </c>
      <c r="B318" s="57" t="s">
        <v>949</v>
      </c>
      <c r="C318" s="29">
        <v>1970</v>
      </c>
      <c r="D318" s="29" t="s">
        <v>81</v>
      </c>
      <c r="E318" s="57" t="s">
        <v>246</v>
      </c>
      <c r="F318" s="21">
        <v>0</v>
      </c>
      <c r="G318" s="21">
        <v>0</v>
      </c>
      <c r="H318" s="21">
        <v>0</v>
      </c>
      <c r="I318" s="29">
        <v>1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f t="shared" si="12"/>
        <v>1</v>
      </c>
      <c r="P318" s="21">
        <v>1</v>
      </c>
    </row>
    <row r="319" spans="1:16" x14ac:dyDescent="0.4">
      <c r="A319" s="21">
        <f t="shared" si="11"/>
        <v>127</v>
      </c>
      <c r="B319" s="57" t="s">
        <v>642</v>
      </c>
      <c r="C319" s="29">
        <v>1968</v>
      </c>
      <c r="D319" s="29" t="s">
        <v>81</v>
      </c>
      <c r="E319" s="57" t="s">
        <v>643</v>
      </c>
      <c r="F319" s="21">
        <v>0</v>
      </c>
      <c r="G319" s="21">
        <v>0</v>
      </c>
      <c r="H319" s="29">
        <v>1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f t="shared" si="12"/>
        <v>1</v>
      </c>
      <c r="P319" s="21">
        <v>1</v>
      </c>
    </row>
    <row r="320" spans="1:16" x14ac:dyDescent="0.4">
      <c r="A320" s="21">
        <f t="shared" si="11"/>
        <v>128</v>
      </c>
      <c r="B320" s="36" t="s">
        <v>319</v>
      </c>
      <c r="C320" s="21">
        <v>1970</v>
      </c>
      <c r="D320" s="21" t="s">
        <v>81</v>
      </c>
      <c r="E320" s="36" t="s">
        <v>146</v>
      </c>
      <c r="F320" s="21">
        <v>1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f t="shared" si="12"/>
        <v>1</v>
      </c>
      <c r="P320" s="21">
        <v>1</v>
      </c>
    </row>
    <row r="321" spans="1:16" x14ac:dyDescent="0.4">
      <c r="A321" s="21">
        <f t="shared" ref="A321:A327" si="13">1+A320</f>
        <v>129</v>
      </c>
      <c r="B321" s="57" t="s">
        <v>928</v>
      </c>
      <c r="C321" s="29">
        <v>1965</v>
      </c>
      <c r="D321" s="29" t="s">
        <v>79</v>
      </c>
      <c r="E321" s="57" t="s">
        <v>929</v>
      </c>
      <c r="F321" s="21">
        <v>0</v>
      </c>
      <c r="G321" s="21">
        <v>0</v>
      </c>
      <c r="H321" s="21">
        <v>0</v>
      </c>
      <c r="I321" s="29">
        <v>1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f t="shared" ref="O321:O327" si="14">SUM(F321:N321)</f>
        <v>1</v>
      </c>
      <c r="P321" s="21">
        <v>1</v>
      </c>
    </row>
    <row r="322" spans="1:16" x14ac:dyDescent="0.4">
      <c r="A322" s="21">
        <f t="shared" si="13"/>
        <v>130</v>
      </c>
      <c r="B322" s="57" t="s">
        <v>721</v>
      </c>
      <c r="C322" s="29">
        <v>1968</v>
      </c>
      <c r="D322" s="29" t="s">
        <v>81</v>
      </c>
      <c r="E322" s="57" t="s">
        <v>22</v>
      </c>
      <c r="F322" s="21">
        <v>0</v>
      </c>
      <c r="G322" s="21">
        <v>0</v>
      </c>
      <c r="H322" s="29">
        <v>1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f t="shared" si="14"/>
        <v>1</v>
      </c>
      <c r="P322" s="21">
        <v>1</v>
      </c>
    </row>
    <row r="323" spans="1:16" x14ac:dyDescent="0.4">
      <c r="A323" s="21">
        <f t="shared" si="13"/>
        <v>131</v>
      </c>
      <c r="B323" s="36" t="s">
        <v>121</v>
      </c>
      <c r="C323" s="21">
        <v>1970</v>
      </c>
      <c r="D323" s="21" t="s">
        <v>81</v>
      </c>
      <c r="E323" s="36" t="s">
        <v>146</v>
      </c>
      <c r="F323" s="21">
        <v>1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f t="shared" si="14"/>
        <v>1</v>
      </c>
      <c r="P323" s="21">
        <v>1</v>
      </c>
    </row>
    <row r="324" spans="1:16" x14ac:dyDescent="0.4">
      <c r="A324" s="21">
        <f t="shared" si="13"/>
        <v>132</v>
      </c>
      <c r="B324" s="36" t="s">
        <v>325</v>
      </c>
      <c r="C324" s="21">
        <v>1966</v>
      </c>
      <c r="D324" s="21" t="s">
        <v>79</v>
      </c>
      <c r="E324" s="36" t="s">
        <v>53</v>
      </c>
      <c r="F324" s="21">
        <v>1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f t="shared" si="14"/>
        <v>1</v>
      </c>
      <c r="P324" s="21">
        <v>1</v>
      </c>
    </row>
    <row r="325" spans="1:16" x14ac:dyDescent="0.4">
      <c r="A325" s="21">
        <f t="shared" si="13"/>
        <v>133</v>
      </c>
      <c r="B325" s="111" t="s">
        <v>273</v>
      </c>
      <c r="C325" s="112">
        <v>1963</v>
      </c>
      <c r="D325" s="112" t="s">
        <v>79</v>
      </c>
      <c r="E325" s="111" t="s">
        <v>1303</v>
      </c>
      <c r="F325" s="21">
        <v>0</v>
      </c>
      <c r="G325" s="21">
        <v>0</v>
      </c>
      <c r="H325" s="21">
        <v>0</v>
      </c>
      <c r="I325" s="21">
        <v>0</v>
      </c>
      <c r="J325" s="29">
        <v>1</v>
      </c>
      <c r="K325" s="21">
        <v>0</v>
      </c>
      <c r="L325" s="21">
        <v>0</v>
      </c>
      <c r="M325" s="21">
        <v>0</v>
      </c>
      <c r="N325" s="21">
        <v>0</v>
      </c>
      <c r="O325" s="21">
        <f t="shared" si="14"/>
        <v>1</v>
      </c>
      <c r="P325" s="21">
        <v>1</v>
      </c>
    </row>
    <row r="326" spans="1:16" x14ac:dyDescent="0.4">
      <c r="A326" s="21">
        <f t="shared" si="13"/>
        <v>134</v>
      </c>
      <c r="B326" s="57" t="s">
        <v>922</v>
      </c>
      <c r="C326" s="29">
        <v>1970</v>
      </c>
      <c r="D326" s="29" t="s">
        <v>81</v>
      </c>
      <c r="E326" s="57" t="s">
        <v>226</v>
      </c>
      <c r="F326" s="21">
        <v>0</v>
      </c>
      <c r="G326" s="21">
        <v>0</v>
      </c>
      <c r="H326" s="21">
        <v>0</v>
      </c>
      <c r="I326" s="29">
        <v>1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f t="shared" si="14"/>
        <v>1</v>
      </c>
      <c r="P326" s="21">
        <v>1</v>
      </c>
    </row>
    <row r="327" spans="1:16" x14ac:dyDescent="0.4">
      <c r="A327" s="21">
        <f t="shared" si="13"/>
        <v>135</v>
      </c>
      <c r="B327" s="57" t="s">
        <v>665</v>
      </c>
      <c r="C327" s="29">
        <v>1964</v>
      </c>
      <c r="D327" s="29" t="s">
        <v>79</v>
      </c>
      <c r="E327" s="57" t="s">
        <v>299</v>
      </c>
      <c r="F327" s="21">
        <v>0</v>
      </c>
      <c r="G327" s="21">
        <v>0</v>
      </c>
      <c r="H327" s="29">
        <v>1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f t="shared" si="14"/>
        <v>1</v>
      </c>
      <c r="P327" s="21">
        <v>1</v>
      </c>
    </row>
    <row r="328" spans="1:16" s="85" customFormat="1" ht="17.7" x14ac:dyDescent="0.4">
      <c r="A328" s="116" t="s">
        <v>377</v>
      </c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8"/>
    </row>
    <row r="329" spans="1:16" s="85" customFormat="1" x14ac:dyDescent="0.4">
      <c r="A329" s="21" t="s">
        <v>398</v>
      </c>
      <c r="B329" s="36" t="s">
        <v>18</v>
      </c>
      <c r="C329" s="21" t="s">
        <v>2</v>
      </c>
      <c r="D329" s="21" t="s">
        <v>4</v>
      </c>
      <c r="E329" s="36" t="s">
        <v>3</v>
      </c>
      <c r="F329" s="21" t="s">
        <v>384</v>
      </c>
      <c r="G329" s="21" t="s">
        <v>392</v>
      </c>
      <c r="H329" s="21" t="s">
        <v>385</v>
      </c>
      <c r="I329" s="21" t="s">
        <v>386</v>
      </c>
      <c r="J329" s="21" t="s">
        <v>387</v>
      </c>
      <c r="K329" s="21" t="s">
        <v>393</v>
      </c>
      <c r="L329" s="21" t="s">
        <v>394</v>
      </c>
      <c r="M329" s="21" t="s">
        <v>395</v>
      </c>
      <c r="N329" s="21" t="s">
        <v>396</v>
      </c>
      <c r="O329" s="21" t="s">
        <v>397</v>
      </c>
      <c r="P329" s="21" t="s">
        <v>389</v>
      </c>
    </row>
    <row r="330" spans="1:16" x14ac:dyDescent="0.4">
      <c r="A330" s="21">
        <v>1</v>
      </c>
      <c r="B330" s="36" t="s">
        <v>207</v>
      </c>
      <c r="C330" s="21">
        <v>1953</v>
      </c>
      <c r="D330" s="21" t="s">
        <v>89</v>
      </c>
      <c r="E330" s="36" t="s">
        <v>21</v>
      </c>
      <c r="F330" s="21">
        <v>10</v>
      </c>
      <c r="G330" s="21">
        <v>37</v>
      </c>
      <c r="H330" s="21">
        <v>19</v>
      </c>
      <c r="I330" s="21">
        <v>20</v>
      </c>
      <c r="J330" s="21">
        <v>1</v>
      </c>
      <c r="K330" s="21">
        <v>0</v>
      </c>
      <c r="L330" s="21">
        <v>0</v>
      </c>
      <c r="M330" s="21">
        <v>0</v>
      </c>
      <c r="N330" s="21">
        <v>0</v>
      </c>
      <c r="O330" s="21">
        <f t="shared" ref="O330:O393" si="15">SUM(F330:N330)</f>
        <v>87</v>
      </c>
      <c r="P330" s="21">
        <v>5</v>
      </c>
    </row>
    <row r="331" spans="1:16" x14ac:dyDescent="0.4">
      <c r="A331" s="21">
        <f t="shared" ref="A331:A393" si="16">1+A330</f>
        <v>2</v>
      </c>
      <c r="B331" s="36" t="s">
        <v>329</v>
      </c>
      <c r="C331" s="21">
        <v>1957</v>
      </c>
      <c r="D331" s="21" t="s">
        <v>89</v>
      </c>
      <c r="E331" s="36" t="s">
        <v>21</v>
      </c>
      <c r="F331" s="21">
        <v>1</v>
      </c>
      <c r="G331" s="21">
        <v>13</v>
      </c>
      <c r="H331" s="21">
        <v>1</v>
      </c>
      <c r="I331" s="21">
        <v>1</v>
      </c>
      <c r="J331" s="21">
        <v>1</v>
      </c>
      <c r="K331" s="21">
        <v>0</v>
      </c>
      <c r="L331" s="21">
        <v>0</v>
      </c>
      <c r="M331" s="21">
        <v>0</v>
      </c>
      <c r="N331" s="21">
        <v>0</v>
      </c>
      <c r="O331" s="21">
        <f t="shared" si="15"/>
        <v>17</v>
      </c>
      <c r="P331" s="21">
        <v>5</v>
      </c>
    </row>
    <row r="332" spans="1:16" x14ac:dyDescent="0.4">
      <c r="A332" s="21">
        <f t="shared" si="16"/>
        <v>3</v>
      </c>
      <c r="B332" s="36" t="s">
        <v>33</v>
      </c>
      <c r="C332" s="21">
        <v>1960</v>
      </c>
      <c r="D332" s="21" t="s">
        <v>88</v>
      </c>
      <c r="E332" s="36" t="s">
        <v>24</v>
      </c>
      <c r="F332" s="21">
        <v>32</v>
      </c>
      <c r="G332" s="21">
        <v>0</v>
      </c>
      <c r="H332" s="21">
        <v>61</v>
      </c>
      <c r="I332" s="21">
        <v>51</v>
      </c>
      <c r="J332" s="21">
        <v>32</v>
      </c>
      <c r="K332" s="21">
        <v>0</v>
      </c>
      <c r="L332" s="21">
        <v>0</v>
      </c>
      <c r="M332" s="21">
        <v>0</v>
      </c>
      <c r="N332" s="21">
        <v>0</v>
      </c>
      <c r="O332" s="21">
        <f t="shared" si="15"/>
        <v>176</v>
      </c>
      <c r="P332" s="21">
        <v>4</v>
      </c>
    </row>
    <row r="333" spans="1:16" x14ac:dyDescent="0.4">
      <c r="A333" s="21">
        <f t="shared" si="16"/>
        <v>4</v>
      </c>
      <c r="B333" s="36" t="s">
        <v>128</v>
      </c>
      <c r="C333" s="21">
        <v>1959</v>
      </c>
      <c r="D333" s="21" t="s">
        <v>88</v>
      </c>
      <c r="E333" s="36" t="s">
        <v>21</v>
      </c>
      <c r="F333" s="21">
        <v>24</v>
      </c>
      <c r="G333" s="21">
        <v>0</v>
      </c>
      <c r="H333" s="21">
        <v>37</v>
      </c>
      <c r="I333" s="21">
        <v>48</v>
      </c>
      <c r="J333" s="21">
        <v>17</v>
      </c>
      <c r="K333" s="21">
        <v>0</v>
      </c>
      <c r="L333" s="21">
        <v>0</v>
      </c>
      <c r="M333" s="21">
        <v>0</v>
      </c>
      <c r="N333" s="21">
        <v>0</v>
      </c>
      <c r="O333" s="21">
        <f t="shared" si="15"/>
        <v>126</v>
      </c>
      <c r="P333" s="21">
        <v>4</v>
      </c>
    </row>
    <row r="334" spans="1:16" x14ac:dyDescent="0.4">
      <c r="A334" s="21">
        <f t="shared" si="16"/>
        <v>5</v>
      </c>
      <c r="B334" s="36" t="s">
        <v>206</v>
      </c>
      <c r="C334" s="21">
        <v>1962</v>
      </c>
      <c r="D334" s="21" t="s">
        <v>88</v>
      </c>
      <c r="E334" s="36" t="s">
        <v>21</v>
      </c>
      <c r="F334" s="21">
        <v>2</v>
      </c>
      <c r="G334" s="21">
        <v>52</v>
      </c>
      <c r="H334" s="21">
        <v>0</v>
      </c>
      <c r="I334" s="21">
        <v>10</v>
      </c>
      <c r="J334" s="21">
        <v>1</v>
      </c>
      <c r="K334" s="21">
        <v>0</v>
      </c>
      <c r="L334" s="21">
        <v>0</v>
      </c>
      <c r="M334" s="21">
        <v>0</v>
      </c>
      <c r="N334" s="21">
        <v>0</v>
      </c>
      <c r="O334" s="21">
        <f t="shared" si="15"/>
        <v>65</v>
      </c>
      <c r="P334" s="21">
        <v>4</v>
      </c>
    </row>
    <row r="335" spans="1:16" x14ac:dyDescent="0.4">
      <c r="A335" s="21">
        <f t="shared" si="16"/>
        <v>6</v>
      </c>
      <c r="B335" s="36" t="s">
        <v>303</v>
      </c>
      <c r="C335" s="21">
        <v>1955</v>
      </c>
      <c r="D335" s="21" t="s">
        <v>89</v>
      </c>
      <c r="E335" s="36" t="s">
        <v>226</v>
      </c>
      <c r="F335" s="21">
        <v>15</v>
      </c>
      <c r="G335" s="21">
        <v>0</v>
      </c>
      <c r="H335" s="21">
        <v>1</v>
      </c>
      <c r="I335" s="21">
        <v>19</v>
      </c>
      <c r="J335" s="21">
        <v>1</v>
      </c>
      <c r="K335" s="21">
        <v>0</v>
      </c>
      <c r="L335" s="21">
        <v>0</v>
      </c>
      <c r="M335" s="21">
        <v>0</v>
      </c>
      <c r="N335" s="21">
        <v>0</v>
      </c>
      <c r="O335" s="21">
        <f t="shared" si="15"/>
        <v>36</v>
      </c>
      <c r="P335" s="21">
        <v>4</v>
      </c>
    </row>
    <row r="336" spans="1:16" x14ac:dyDescent="0.4">
      <c r="A336" s="21">
        <f t="shared" si="16"/>
        <v>7</v>
      </c>
      <c r="B336" s="36" t="s">
        <v>238</v>
      </c>
      <c r="C336" s="21">
        <v>1957</v>
      </c>
      <c r="D336" s="21" t="s">
        <v>89</v>
      </c>
      <c r="E336" s="36" t="s">
        <v>226</v>
      </c>
      <c r="F336" s="21">
        <v>11</v>
      </c>
      <c r="G336" s="21">
        <v>0</v>
      </c>
      <c r="H336" s="21">
        <v>1</v>
      </c>
      <c r="I336" s="21">
        <v>15</v>
      </c>
      <c r="J336" s="21">
        <v>1</v>
      </c>
      <c r="K336" s="21">
        <v>0</v>
      </c>
      <c r="L336" s="21">
        <v>0</v>
      </c>
      <c r="M336" s="21">
        <v>0</v>
      </c>
      <c r="N336" s="21">
        <v>0</v>
      </c>
      <c r="O336" s="21">
        <f t="shared" si="15"/>
        <v>28</v>
      </c>
      <c r="P336" s="21">
        <v>4</v>
      </c>
    </row>
    <row r="337" spans="1:16" x14ac:dyDescent="0.4">
      <c r="A337" s="21">
        <f t="shared" si="16"/>
        <v>8</v>
      </c>
      <c r="B337" s="36" t="s">
        <v>109</v>
      </c>
      <c r="C337" s="21">
        <v>1962</v>
      </c>
      <c r="D337" s="21" t="s">
        <v>88</v>
      </c>
      <c r="E337" s="36" t="s">
        <v>36</v>
      </c>
      <c r="F337" s="21">
        <v>1</v>
      </c>
      <c r="G337" s="21">
        <v>0</v>
      </c>
      <c r="H337" s="21">
        <v>1</v>
      </c>
      <c r="I337" s="21">
        <v>1</v>
      </c>
      <c r="J337" s="21">
        <v>1</v>
      </c>
      <c r="K337" s="21">
        <v>0</v>
      </c>
      <c r="L337" s="21">
        <v>0</v>
      </c>
      <c r="M337" s="21">
        <v>0</v>
      </c>
      <c r="N337" s="21">
        <v>0</v>
      </c>
      <c r="O337" s="21">
        <f t="shared" si="15"/>
        <v>4</v>
      </c>
      <c r="P337" s="21">
        <v>4</v>
      </c>
    </row>
    <row r="338" spans="1:16" x14ac:dyDescent="0.4">
      <c r="A338" s="21">
        <f t="shared" si="16"/>
        <v>9</v>
      </c>
      <c r="B338" s="36" t="s">
        <v>307</v>
      </c>
      <c r="C338" s="21">
        <v>1960</v>
      </c>
      <c r="D338" s="21" t="s">
        <v>88</v>
      </c>
      <c r="E338" s="36" t="s">
        <v>21</v>
      </c>
      <c r="F338" s="21">
        <v>3</v>
      </c>
      <c r="G338" s="21">
        <v>49</v>
      </c>
      <c r="H338" s="21">
        <v>0</v>
      </c>
      <c r="I338" s="21">
        <v>0</v>
      </c>
      <c r="J338" s="21">
        <v>1</v>
      </c>
      <c r="K338" s="21">
        <v>0</v>
      </c>
      <c r="L338" s="21">
        <v>0</v>
      </c>
      <c r="M338" s="21">
        <v>0</v>
      </c>
      <c r="N338" s="21">
        <v>0</v>
      </c>
      <c r="O338" s="21">
        <f t="shared" si="15"/>
        <v>53</v>
      </c>
      <c r="P338" s="21">
        <v>3</v>
      </c>
    </row>
    <row r="339" spans="1:16" x14ac:dyDescent="0.4">
      <c r="A339" s="21">
        <f t="shared" si="16"/>
        <v>10</v>
      </c>
      <c r="B339" s="36" t="s">
        <v>266</v>
      </c>
      <c r="C339" s="21">
        <v>1955</v>
      </c>
      <c r="D339" s="21" t="s">
        <v>89</v>
      </c>
      <c r="E339" s="36" t="s">
        <v>226</v>
      </c>
      <c r="F339" s="21">
        <v>7</v>
      </c>
      <c r="G339" s="21">
        <v>24</v>
      </c>
      <c r="H339" s="21">
        <v>5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f t="shared" si="15"/>
        <v>36</v>
      </c>
      <c r="P339" s="21">
        <v>3</v>
      </c>
    </row>
    <row r="340" spans="1:16" x14ac:dyDescent="0.4">
      <c r="A340" s="21">
        <f t="shared" si="16"/>
        <v>11</v>
      </c>
      <c r="B340" s="57" t="s">
        <v>713</v>
      </c>
      <c r="C340" s="29">
        <v>1954</v>
      </c>
      <c r="D340" s="29" t="s">
        <v>89</v>
      </c>
      <c r="E340" s="57" t="s">
        <v>24</v>
      </c>
      <c r="F340" s="21">
        <v>0</v>
      </c>
      <c r="G340" s="21">
        <v>0</v>
      </c>
      <c r="H340" s="29">
        <v>1</v>
      </c>
      <c r="I340" s="21">
        <v>1</v>
      </c>
      <c r="J340" s="21">
        <v>1</v>
      </c>
      <c r="K340" s="21">
        <v>0</v>
      </c>
      <c r="L340" s="21">
        <v>0</v>
      </c>
      <c r="M340" s="21">
        <v>0</v>
      </c>
      <c r="N340" s="21">
        <v>0</v>
      </c>
      <c r="O340" s="21">
        <f t="shared" si="15"/>
        <v>3</v>
      </c>
      <c r="P340" s="21">
        <v>3</v>
      </c>
    </row>
    <row r="341" spans="1:16" x14ac:dyDescent="0.4">
      <c r="A341" s="21">
        <f t="shared" si="16"/>
        <v>12</v>
      </c>
      <c r="B341" s="36" t="s">
        <v>35</v>
      </c>
      <c r="C341" s="21">
        <v>1953</v>
      </c>
      <c r="D341" s="21" t="s">
        <v>89</v>
      </c>
      <c r="E341" s="36" t="s">
        <v>22</v>
      </c>
      <c r="F341" s="21">
        <v>25</v>
      </c>
      <c r="G341" s="21">
        <v>0</v>
      </c>
      <c r="H341" s="21">
        <v>57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f t="shared" si="15"/>
        <v>82</v>
      </c>
      <c r="P341" s="21">
        <v>2</v>
      </c>
    </row>
    <row r="342" spans="1:16" x14ac:dyDescent="0.4">
      <c r="A342" s="21">
        <f t="shared" si="16"/>
        <v>13</v>
      </c>
      <c r="B342" s="57" t="s">
        <v>891</v>
      </c>
      <c r="C342" s="29">
        <v>1958</v>
      </c>
      <c r="D342" s="29" t="s">
        <v>88</v>
      </c>
      <c r="E342" s="57" t="s">
        <v>166</v>
      </c>
      <c r="F342" s="21">
        <v>0</v>
      </c>
      <c r="G342" s="21">
        <v>0</v>
      </c>
      <c r="H342" s="21">
        <v>0</v>
      </c>
      <c r="I342" s="21">
        <v>34</v>
      </c>
      <c r="J342" s="21">
        <v>1</v>
      </c>
      <c r="K342" s="21">
        <v>0</v>
      </c>
      <c r="L342" s="21">
        <v>0</v>
      </c>
      <c r="M342" s="21">
        <v>0</v>
      </c>
      <c r="N342" s="21">
        <v>0</v>
      </c>
      <c r="O342" s="21">
        <f t="shared" si="15"/>
        <v>35</v>
      </c>
      <c r="P342" s="21">
        <v>2</v>
      </c>
    </row>
    <row r="343" spans="1:16" x14ac:dyDescent="0.4">
      <c r="A343" s="21">
        <f t="shared" si="16"/>
        <v>14</v>
      </c>
      <c r="B343" s="57" t="s">
        <v>615</v>
      </c>
      <c r="C343" s="29">
        <v>1958</v>
      </c>
      <c r="D343" s="29" t="s">
        <v>88</v>
      </c>
      <c r="E343" s="57" t="s">
        <v>21</v>
      </c>
      <c r="F343" s="21">
        <v>0</v>
      </c>
      <c r="G343" s="21">
        <v>0</v>
      </c>
      <c r="H343" s="29">
        <v>15</v>
      </c>
      <c r="I343" s="21">
        <v>0</v>
      </c>
      <c r="J343" s="21">
        <v>13</v>
      </c>
      <c r="K343" s="21">
        <v>0</v>
      </c>
      <c r="L343" s="21">
        <v>0</v>
      </c>
      <c r="M343" s="21">
        <v>0</v>
      </c>
      <c r="N343" s="21">
        <v>0</v>
      </c>
      <c r="O343" s="21">
        <f t="shared" si="15"/>
        <v>28</v>
      </c>
      <c r="P343" s="21">
        <v>2</v>
      </c>
    </row>
    <row r="344" spans="1:16" x14ac:dyDescent="0.4">
      <c r="A344" s="21">
        <f t="shared" si="16"/>
        <v>15</v>
      </c>
      <c r="B344" s="57" t="s">
        <v>907</v>
      </c>
      <c r="C344" s="29">
        <v>1961</v>
      </c>
      <c r="D344" s="29" t="s">
        <v>88</v>
      </c>
      <c r="E344" s="57" t="s">
        <v>24</v>
      </c>
      <c r="F344" s="21">
        <v>0</v>
      </c>
      <c r="G344" s="21">
        <v>0</v>
      </c>
      <c r="H344" s="21">
        <v>0</v>
      </c>
      <c r="I344" s="29">
        <v>12</v>
      </c>
      <c r="J344" s="21">
        <v>1</v>
      </c>
      <c r="K344" s="21">
        <v>0</v>
      </c>
      <c r="L344" s="21">
        <v>0</v>
      </c>
      <c r="M344" s="21">
        <v>0</v>
      </c>
      <c r="N344" s="21">
        <v>0</v>
      </c>
      <c r="O344" s="21">
        <f t="shared" si="15"/>
        <v>13</v>
      </c>
      <c r="P344" s="21">
        <v>2</v>
      </c>
    </row>
    <row r="345" spans="1:16" x14ac:dyDescent="0.4">
      <c r="A345" s="21">
        <f t="shared" si="16"/>
        <v>16</v>
      </c>
      <c r="B345" s="36" t="s">
        <v>92</v>
      </c>
      <c r="C345" s="21">
        <v>1961</v>
      </c>
      <c r="D345" s="21" t="s">
        <v>88</v>
      </c>
      <c r="E345" s="36" t="s">
        <v>146</v>
      </c>
      <c r="F345" s="21">
        <v>6</v>
      </c>
      <c r="G345" s="21">
        <v>0</v>
      </c>
      <c r="H345" s="21">
        <v>1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f t="shared" si="15"/>
        <v>7</v>
      </c>
      <c r="P345" s="21">
        <v>2</v>
      </c>
    </row>
    <row r="346" spans="1:16" x14ac:dyDescent="0.4">
      <c r="A346" s="21">
        <f t="shared" si="16"/>
        <v>17</v>
      </c>
      <c r="B346" s="57" t="s">
        <v>923</v>
      </c>
      <c r="C346" s="29">
        <v>1956</v>
      </c>
      <c r="D346" s="29" t="s">
        <v>89</v>
      </c>
      <c r="E346" s="57" t="s">
        <v>27</v>
      </c>
      <c r="F346" s="21">
        <v>0</v>
      </c>
      <c r="G346" s="21">
        <v>0</v>
      </c>
      <c r="H346" s="21">
        <v>0</v>
      </c>
      <c r="I346" s="29">
        <v>1</v>
      </c>
      <c r="J346" s="21">
        <v>1</v>
      </c>
      <c r="K346" s="21">
        <v>0</v>
      </c>
      <c r="L346" s="21">
        <v>0</v>
      </c>
      <c r="M346" s="21">
        <v>0</v>
      </c>
      <c r="N346" s="21">
        <v>0</v>
      </c>
      <c r="O346" s="21">
        <f t="shared" si="15"/>
        <v>2</v>
      </c>
      <c r="P346" s="21">
        <v>2</v>
      </c>
    </row>
    <row r="347" spans="1:16" x14ac:dyDescent="0.4">
      <c r="A347" s="21">
        <f t="shared" si="16"/>
        <v>18</v>
      </c>
      <c r="B347" s="57" t="s">
        <v>930</v>
      </c>
      <c r="C347" s="29">
        <v>1961</v>
      </c>
      <c r="D347" s="29" t="s">
        <v>88</v>
      </c>
      <c r="E347" s="57" t="s">
        <v>21</v>
      </c>
      <c r="F347" s="21">
        <v>0</v>
      </c>
      <c r="G347" s="21">
        <v>0</v>
      </c>
      <c r="H347" s="21">
        <v>0</v>
      </c>
      <c r="I347" s="29">
        <v>1</v>
      </c>
      <c r="J347" s="21">
        <v>1</v>
      </c>
      <c r="K347" s="21">
        <v>0</v>
      </c>
      <c r="L347" s="21">
        <v>0</v>
      </c>
      <c r="M347" s="21">
        <v>0</v>
      </c>
      <c r="N347" s="21">
        <v>0</v>
      </c>
      <c r="O347" s="21">
        <f t="shared" si="15"/>
        <v>2</v>
      </c>
      <c r="P347" s="21">
        <v>2</v>
      </c>
    </row>
    <row r="348" spans="1:16" x14ac:dyDescent="0.4">
      <c r="A348" s="21">
        <f t="shared" si="16"/>
        <v>19</v>
      </c>
      <c r="B348" s="57" t="s">
        <v>663</v>
      </c>
      <c r="C348" s="29">
        <v>1953</v>
      </c>
      <c r="D348" s="29" t="s">
        <v>89</v>
      </c>
      <c r="E348" s="57" t="s">
        <v>26</v>
      </c>
      <c r="F348" s="21">
        <v>0</v>
      </c>
      <c r="G348" s="21">
        <v>0</v>
      </c>
      <c r="H348" s="29">
        <v>1</v>
      </c>
      <c r="I348" s="21">
        <v>1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f t="shared" si="15"/>
        <v>2</v>
      </c>
      <c r="P348" s="21">
        <v>2</v>
      </c>
    </row>
    <row r="349" spans="1:16" x14ac:dyDescent="0.4">
      <c r="A349" s="21">
        <f t="shared" si="16"/>
        <v>20</v>
      </c>
      <c r="B349" s="57" t="s">
        <v>486</v>
      </c>
      <c r="C349" s="29">
        <v>1962</v>
      </c>
      <c r="D349" s="29" t="s">
        <v>88</v>
      </c>
      <c r="E349" s="57" t="s">
        <v>137</v>
      </c>
      <c r="F349" s="21">
        <v>0</v>
      </c>
      <c r="G349" s="29">
        <v>72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f t="shared" si="15"/>
        <v>72</v>
      </c>
      <c r="P349" s="21">
        <v>1</v>
      </c>
    </row>
    <row r="350" spans="1:16" x14ac:dyDescent="0.4">
      <c r="A350" s="21">
        <f t="shared" si="16"/>
        <v>21</v>
      </c>
      <c r="B350" s="57" t="s">
        <v>487</v>
      </c>
      <c r="C350" s="29">
        <v>1954</v>
      </c>
      <c r="D350" s="29" t="s">
        <v>89</v>
      </c>
      <c r="E350" s="57" t="s">
        <v>194</v>
      </c>
      <c r="F350" s="21">
        <v>0</v>
      </c>
      <c r="G350" s="29">
        <v>53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f t="shared" si="15"/>
        <v>53</v>
      </c>
      <c r="P350" s="21">
        <v>1</v>
      </c>
    </row>
    <row r="351" spans="1:16" x14ac:dyDescent="0.4">
      <c r="A351" s="21">
        <f t="shared" si="16"/>
        <v>22</v>
      </c>
      <c r="B351" s="57" t="s">
        <v>887</v>
      </c>
      <c r="C351" s="29">
        <v>1959</v>
      </c>
      <c r="D351" s="29" t="s">
        <v>88</v>
      </c>
      <c r="E351" s="57" t="s">
        <v>166</v>
      </c>
      <c r="F351" s="21">
        <v>0</v>
      </c>
      <c r="G351" s="21">
        <v>0</v>
      </c>
      <c r="H351" s="21">
        <v>0</v>
      </c>
      <c r="I351" s="29">
        <v>40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f t="shared" si="15"/>
        <v>40</v>
      </c>
      <c r="P351" s="21">
        <v>1</v>
      </c>
    </row>
    <row r="352" spans="1:16" x14ac:dyDescent="0.4">
      <c r="A352" s="21">
        <f t="shared" si="16"/>
        <v>23</v>
      </c>
      <c r="B352" s="57" t="s">
        <v>488</v>
      </c>
      <c r="C352" s="29">
        <v>1954</v>
      </c>
      <c r="D352" s="29" t="s">
        <v>89</v>
      </c>
      <c r="E352" s="57" t="s">
        <v>27</v>
      </c>
      <c r="F352" s="21">
        <v>0</v>
      </c>
      <c r="G352" s="29">
        <v>39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f t="shared" si="15"/>
        <v>39</v>
      </c>
      <c r="P352" s="21">
        <v>1</v>
      </c>
    </row>
    <row r="353" spans="1:16" x14ac:dyDescent="0.4">
      <c r="A353" s="21">
        <f t="shared" si="16"/>
        <v>24</v>
      </c>
      <c r="B353" s="57" t="s">
        <v>578</v>
      </c>
      <c r="C353" s="29">
        <v>1960</v>
      </c>
      <c r="D353" s="29" t="s">
        <v>88</v>
      </c>
      <c r="E353" s="57" t="s">
        <v>146</v>
      </c>
      <c r="F353" s="21">
        <v>0</v>
      </c>
      <c r="G353" s="21">
        <v>0</v>
      </c>
      <c r="H353" s="29">
        <v>38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f t="shared" si="15"/>
        <v>38</v>
      </c>
      <c r="P353" s="21">
        <v>1</v>
      </c>
    </row>
    <row r="354" spans="1:16" x14ac:dyDescent="0.4">
      <c r="A354" s="21">
        <f t="shared" si="16"/>
        <v>25</v>
      </c>
      <c r="B354" s="111" t="s">
        <v>1306</v>
      </c>
      <c r="C354" s="112">
        <v>1954</v>
      </c>
      <c r="D354" s="112" t="s">
        <v>89</v>
      </c>
      <c r="E354" s="111" t="s">
        <v>1284</v>
      </c>
      <c r="F354" s="21">
        <v>0</v>
      </c>
      <c r="G354" s="21">
        <v>0</v>
      </c>
      <c r="H354" s="21">
        <v>0</v>
      </c>
      <c r="I354" s="21">
        <v>0</v>
      </c>
      <c r="J354" s="29">
        <v>37</v>
      </c>
      <c r="K354" s="21">
        <v>0</v>
      </c>
      <c r="L354" s="21">
        <v>0</v>
      </c>
      <c r="M354" s="21">
        <v>0</v>
      </c>
      <c r="N354" s="21">
        <v>0</v>
      </c>
      <c r="O354" s="21">
        <f t="shared" si="15"/>
        <v>37</v>
      </c>
      <c r="P354" s="21">
        <v>1</v>
      </c>
    </row>
    <row r="355" spans="1:16" x14ac:dyDescent="0.4">
      <c r="A355" s="21">
        <f t="shared" si="16"/>
        <v>26</v>
      </c>
      <c r="B355" s="57" t="s">
        <v>489</v>
      </c>
      <c r="C355" s="29">
        <v>1955</v>
      </c>
      <c r="D355" s="29" t="s">
        <v>89</v>
      </c>
      <c r="E355" s="57" t="s">
        <v>490</v>
      </c>
      <c r="F355" s="21">
        <v>0</v>
      </c>
      <c r="G355" s="29">
        <v>31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f t="shared" si="15"/>
        <v>31</v>
      </c>
      <c r="P355" s="21">
        <v>1</v>
      </c>
    </row>
    <row r="356" spans="1:16" x14ac:dyDescent="0.4">
      <c r="A356" s="21">
        <f t="shared" si="16"/>
        <v>27</v>
      </c>
      <c r="B356" s="36" t="s">
        <v>171</v>
      </c>
      <c r="C356" s="21">
        <v>1961</v>
      </c>
      <c r="D356" s="21" t="s">
        <v>88</v>
      </c>
      <c r="E356" s="36" t="s">
        <v>166</v>
      </c>
      <c r="F356" s="21">
        <v>31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f t="shared" si="15"/>
        <v>31</v>
      </c>
      <c r="P356" s="21">
        <v>1</v>
      </c>
    </row>
    <row r="357" spans="1:16" x14ac:dyDescent="0.4">
      <c r="A357" s="21">
        <f t="shared" si="16"/>
        <v>28</v>
      </c>
      <c r="B357" s="57" t="s">
        <v>901</v>
      </c>
      <c r="C357" s="29">
        <v>1961</v>
      </c>
      <c r="D357" s="29" t="s">
        <v>88</v>
      </c>
      <c r="E357" s="57" t="s">
        <v>465</v>
      </c>
      <c r="F357" s="21">
        <v>0</v>
      </c>
      <c r="G357" s="21">
        <v>0</v>
      </c>
      <c r="H357" s="21">
        <v>0</v>
      </c>
      <c r="I357" s="29">
        <v>24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f t="shared" si="15"/>
        <v>24</v>
      </c>
      <c r="P357" s="21">
        <v>1</v>
      </c>
    </row>
    <row r="358" spans="1:16" x14ac:dyDescent="0.4">
      <c r="A358" s="21">
        <f t="shared" si="16"/>
        <v>29</v>
      </c>
      <c r="B358" s="57" t="s">
        <v>491</v>
      </c>
      <c r="C358" s="29">
        <v>1956</v>
      </c>
      <c r="D358" s="29" t="s">
        <v>89</v>
      </c>
      <c r="E358" s="57" t="s">
        <v>26</v>
      </c>
      <c r="F358" s="21">
        <v>0</v>
      </c>
      <c r="G358" s="29">
        <v>20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f t="shared" si="15"/>
        <v>20</v>
      </c>
      <c r="P358" s="21">
        <v>1</v>
      </c>
    </row>
    <row r="359" spans="1:16" x14ac:dyDescent="0.4">
      <c r="A359" s="21">
        <f t="shared" si="16"/>
        <v>30</v>
      </c>
      <c r="B359" s="57" t="s">
        <v>903</v>
      </c>
      <c r="C359" s="29">
        <v>1957</v>
      </c>
      <c r="D359" s="29" t="s">
        <v>89</v>
      </c>
      <c r="E359" s="57" t="s">
        <v>197</v>
      </c>
      <c r="F359" s="21">
        <v>0</v>
      </c>
      <c r="G359" s="21">
        <v>0</v>
      </c>
      <c r="H359" s="21">
        <v>0</v>
      </c>
      <c r="I359" s="29">
        <v>18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f t="shared" si="15"/>
        <v>18</v>
      </c>
      <c r="P359" s="21">
        <v>1</v>
      </c>
    </row>
    <row r="360" spans="1:16" x14ac:dyDescent="0.4">
      <c r="A360" s="21">
        <f t="shared" si="16"/>
        <v>31</v>
      </c>
      <c r="B360" s="36" t="s">
        <v>175</v>
      </c>
      <c r="C360" s="21">
        <v>1960</v>
      </c>
      <c r="D360" s="21" t="s">
        <v>88</v>
      </c>
      <c r="E360" s="36" t="s">
        <v>54</v>
      </c>
      <c r="F360" s="21">
        <v>17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f t="shared" si="15"/>
        <v>17</v>
      </c>
      <c r="P360" s="21">
        <v>1</v>
      </c>
    </row>
    <row r="361" spans="1:16" x14ac:dyDescent="0.4">
      <c r="A361" s="21">
        <f t="shared" si="16"/>
        <v>32</v>
      </c>
      <c r="B361" s="57" t="s">
        <v>492</v>
      </c>
      <c r="C361" s="29">
        <v>1960</v>
      </c>
      <c r="D361" s="29" t="s">
        <v>88</v>
      </c>
      <c r="E361" s="57" t="s">
        <v>418</v>
      </c>
      <c r="F361" s="21">
        <v>0</v>
      </c>
      <c r="G361" s="29">
        <v>16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f t="shared" si="15"/>
        <v>16</v>
      </c>
      <c r="P361" s="21">
        <v>1</v>
      </c>
    </row>
    <row r="362" spans="1:16" x14ac:dyDescent="0.4">
      <c r="A362" s="21">
        <f t="shared" si="16"/>
        <v>33</v>
      </c>
      <c r="B362" s="57" t="s">
        <v>911</v>
      </c>
      <c r="C362" s="29">
        <v>1962</v>
      </c>
      <c r="D362" s="29" t="s">
        <v>88</v>
      </c>
      <c r="E362" s="57" t="s">
        <v>876</v>
      </c>
      <c r="F362" s="21">
        <v>0</v>
      </c>
      <c r="G362" s="21">
        <v>0</v>
      </c>
      <c r="H362" s="21">
        <v>0</v>
      </c>
      <c r="I362" s="29">
        <v>6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f t="shared" si="15"/>
        <v>6</v>
      </c>
      <c r="P362" s="21">
        <v>1</v>
      </c>
    </row>
    <row r="363" spans="1:16" x14ac:dyDescent="0.4">
      <c r="A363" s="21">
        <f t="shared" si="16"/>
        <v>34</v>
      </c>
      <c r="B363" s="57" t="s">
        <v>954</v>
      </c>
      <c r="C363" s="29">
        <v>1960</v>
      </c>
      <c r="D363" s="29" t="s">
        <v>88</v>
      </c>
      <c r="E363" s="57" t="s">
        <v>246</v>
      </c>
      <c r="F363" s="21">
        <v>0</v>
      </c>
      <c r="G363" s="21">
        <v>0</v>
      </c>
      <c r="H363" s="21">
        <v>0</v>
      </c>
      <c r="I363" s="29">
        <v>1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f t="shared" si="15"/>
        <v>1</v>
      </c>
      <c r="P363" s="21">
        <v>1</v>
      </c>
    </row>
    <row r="364" spans="1:16" x14ac:dyDescent="0.4">
      <c r="A364" s="21">
        <f t="shared" si="16"/>
        <v>35</v>
      </c>
      <c r="B364" s="36" t="s">
        <v>308</v>
      </c>
      <c r="C364" s="21">
        <v>1954</v>
      </c>
      <c r="D364" s="21" t="s">
        <v>89</v>
      </c>
      <c r="E364" s="36" t="s">
        <v>163</v>
      </c>
      <c r="F364" s="21">
        <v>1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f t="shared" si="15"/>
        <v>1</v>
      </c>
      <c r="P364" s="21">
        <v>1</v>
      </c>
    </row>
    <row r="365" spans="1:16" x14ac:dyDescent="0.4">
      <c r="A365" s="21">
        <f t="shared" si="16"/>
        <v>36</v>
      </c>
      <c r="B365" s="57" t="s">
        <v>731</v>
      </c>
      <c r="C365" s="29">
        <v>1961</v>
      </c>
      <c r="D365" s="29" t="s">
        <v>88</v>
      </c>
      <c r="E365" s="57" t="s">
        <v>347</v>
      </c>
      <c r="F365" s="21">
        <v>0</v>
      </c>
      <c r="G365" s="21">
        <v>0</v>
      </c>
      <c r="H365" s="29">
        <v>1</v>
      </c>
      <c r="I365" s="21">
        <v>0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f t="shared" si="15"/>
        <v>1</v>
      </c>
      <c r="P365" s="21">
        <v>1</v>
      </c>
    </row>
    <row r="366" spans="1:16" x14ac:dyDescent="0.4">
      <c r="A366" s="21">
        <f t="shared" si="16"/>
        <v>37</v>
      </c>
      <c r="B366" s="36" t="s">
        <v>245</v>
      </c>
      <c r="C366" s="21">
        <v>1954</v>
      </c>
      <c r="D366" s="21" t="s">
        <v>89</v>
      </c>
      <c r="E366" s="36" t="s">
        <v>53</v>
      </c>
      <c r="F366" s="21">
        <v>1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f t="shared" si="15"/>
        <v>1</v>
      </c>
      <c r="P366" s="21">
        <v>1</v>
      </c>
    </row>
    <row r="367" spans="1:16" x14ac:dyDescent="0.4">
      <c r="A367" s="21">
        <f t="shared" si="16"/>
        <v>38</v>
      </c>
      <c r="B367" s="57" t="s">
        <v>916</v>
      </c>
      <c r="C367" s="29">
        <v>1956</v>
      </c>
      <c r="D367" s="29" t="s">
        <v>89</v>
      </c>
      <c r="E367" s="57" t="s">
        <v>917</v>
      </c>
      <c r="F367" s="21">
        <v>0</v>
      </c>
      <c r="G367" s="21">
        <v>0</v>
      </c>
      <c r="H367" s="21">
        <v>0</v>
      </c>
      <c r="I367" s="29">
        <v>1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f t="shared" si="15"/>
        <v>1</v>
      </c>
      <c r="P367" s="21">
        <v>1</v>
      </c>
    </row>
    <row r="368" spans="1:16" x14ac:dyDescent="0.4">
      <c r="A368" s="21">
        <f t="shared" si="16"/>
        <v>39</v>
      </c>
      <c r="B368" s="111" t="s">
        <v>1307</v>
      </c>
      <c r="C368" s="112">
        <v>1961</v>
      </c>
      <c r="D368" s="112" t="s">
        <v>88</v>
      </c>
      <c r="E368" s="111" t="s">
        <v>1303</v>
      </c>
      <c r="F368" s="21">
        <v>0</v>
      </c>
      <c r="G368" s="21">
        <v>0</v>
      </c>
      <c r="H368" s="21">
        <v>0</v>
      </c>
      <c r="I368" s="21">
        <v>0</v>
      </c>
      <c r="J368" s="29">
        <v>1</v>
      </c>
      <c r="K368" s="21">
        <v>0</v>
      </c>
      <c r="L368" s="21">
        <v>0</v>
      </c>
      <c r="M368" s="21">
        <v>0</v>
      </c>
      <c r="N368" s="21">
        <v>0</v>
      </c>
      <c r="O368" s="21">
        <f t="shared" si="15"/>
        <v>1</v>
      </c>
      <c r="P368" s="21">
        <v>1</v>
      </c>
    </row>
    <row r="369" spans="1:16" x14ac:dyDescent="0.4">
      <c r="A369" s="21">
        <f t="shared" si="16"/>
        <v>40</v>
      </c>
      <c r="B369" s="57" t="s">
        <v>658</v>
      </c>
      <c r="C369" s="29">
        <v>1960</v>
      </c>
      <c r="D369" s="29" t="s">
        <v>88</v>
      </c>
      <c r="E369" s="57" t="s">
        <v>54</v>
      </c>
      <c r="F369" s="21">
        <v>0</v>
      </c>
      <c r="G369" s="21">
        <v>0</v>
      </c>
      <c r="H369" s="29">
        <v>1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f t="shared" si="15"/>
        <v>1</v>
      </c>
      <c r="P369" s="21">
        <v>1</v>
      </c>
    </row>
    <row r="370" spans="1:16" x14ac:dyDescent="0.4">
      <c r="A370" s="21">
        <f t="shared" si="16"/>
        <v>41</v>
      </c>
      <c r="B370" s="111" t="s">
        <v>1308</v>
      </c>
      <c r="C370" s="112">
        <v>1962</v>
      </c>
      <c r="D370" s="112" t="s">
        <v>88</v>
      </c>
      <c r="E370" s="57" t="s">
        <v>418</v>
      </c>
      <c r="F370" s="21">
        <v>0</v>
      </c>
      <c r="G370" s="21">
        <v>0</v>
      </c>
      <c r="H370" s="21">
        <v>0</v>
      </c>
      <c r="I370" s="21">
        <v>0</v>
      </c>
      <c r="J370" s="29">
        <v>1</v>
      </c>
      <c r="K370" s="21">
        <v>0</v>
      </c>
      <c r="L370" s="21">
        <v>0</v>
      </c>
      <c r="M370" s="21">
        <v>0</v>
      </c>
      <c r="N370" s="21">
        <v>0</v>
      </c>
      <c r="O370" s="21">
        <f t="shared" si="15"/>
        <v>1</v>
      </c>
      <c r="P370" s="21">
        <v>1</v>
      </c>
    </row>
    <row r="371" spans="1:16" x14ac:dyDescent="0.4">
      <c r="A371" s="21">
        <f t="shared" si="16"/>
        <v>42</v>
      </c>
      <c r="B371" s="36" t="s">
        <v>315</v>
      </c>
      <c r="C371" s="21">
        <v>1961</v>
      </c>
      <c r="D371" s="21" t="s">
        <v>88</v>
      </c>
      <c r="E371" s="36" t="s">
        <v>52</v>
      </c>
      <c r="F371" s="21">
        <v>1</v>
      </c>
      <c r="G371" s="21">
        <v>0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f t="shared" si="15"/>
        <v>1</v>
      </c>
      <c r="P371" s="21">
        <v>1</v>
      </c>
    </row>
    <row r="372" spans="1:16" x14ac:dyDescent="0.4">
      <c r="A372" s="21">
        <f t="shared" si="16"/>
        <v>43</v>
      </c>
      <c r="B372" s="57" t="s">
        <v>675</v>
      </c>
      <c r="C372" s="29">
        <v>1955</v>
      </c>
      <c r="D372" s="29" t="s">
        <v>89</v>
      </c>
      <c r="E372" s="57" t="s">
        <v>149</v>
      </c>
      <c r="F372" s="21">
        <v>0</v>
      </c>
      <c r="G372" s="21">
        <v>0</v>
      </c>
      <c r="H372" s="29">
        <v>1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f t="shared" si="15"/>
        <v>1</v>
      </c>
      <c r="P372" s="21">
        <v>1</v>
      </c>
    </row>
    <row r="373" spans="1:16" x14ac:dyDescent="0.4">
      <c r="A373" s="21">
        <f t="shared" si="16"/>
        <v>44</v>
      </c>
      <c r="B373" s="57" t="s">
        <v>716</v>
      </c>
      <c r="C373" s="29">
        <v>1961</v>
      </c>
      <c r="D373" s="29" t="s">
        <v>88</v>
      </c>
      <c r="E373" s="57" t="s">
        <v>717</v>
      </c>
      <c r="F373" s="21">
        <v>0</v>
      </c>
      <c r="G373" s="21">
        <v>0</v>
      </c>
      <c r="H373" s="29">
        <v>1</v>
      </c>
      <c r="I373" s="21">
        <v>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f t="shared" si="15"/>
        <v>1</v>
      </c>
      <c r="P373" s="21">
        <v>1</v>
      </c>
    </row>
    <row r="374" spans="1:16" x14ac:dyDescent="0.4">
      <c r="A374" s="21">
        <f t="shared" si="16"/>
        <v>45</v>
      </c>
      <c r="B374" s="36" t="s">
        <v>96</v>
      </c>
      <c r="C374" s="21">
        <v>1955</v>
      </c>
      <c r="D374" s="21" t="s">
        <v>89</v>
      </c>
      <c r="E374" s="36" t="s">
        <v>53</v>
      </c>
      <c r="F374" s="21">
        <v>1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f t="shared" si="15"/>
        <v>1</v>
      </c>
      <c r="P374" s="21">
        <v>1</v>
      </c>
    </row>
    <row r="375" spans="1:16" x14ac:dyDescent="0.4">
      <c r="A375" s="21">
        <f t="shared" si="16"/>
        <v>46</v>
      </c>
      <c r="B375" s="57" t="s">
        <v>942</v>
      </c>
      <c r="C375" s="29">
        <v>1953</v>
      </c>
      <c r="D375" s="29" t="s">
        <v>89</v>
      </c>
      <c r="E375" s="57" t="s">
        <v>166</v>
      </c>
      <c r="F375" s="21">
        <v>0</v>
      </c>
      <c r="G375" s="21">
        <v>0</v>
      </c>
      <c r="H375" s="21">
        <v>0</v>
      </c>
      <c r="I375" s="29">
        <v>1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f t="shared" si="15"/>
        <v>1</v>
      </c>
      <c r="P375" s="21">
        <v>1</v>
      </c>
    </row>
    <row r="376" spans="1:16" x14ac:dyDescent="0.4">
      <c r="A376" s="21">
        <f t="shared" si="16"/>
        <v>47</v>
      </c>
      <c r="B376" s="57" t="s">
        <v>937</v>
      </c>
      <c r="C376" s="29">
        <v>1958</v>
      </c>
      <c r="D376" s="29" t="s">
        <v>88</v>
      </c>
      <c r="E376" s="57" t="s">
        <v>893</v>
      </c>
      <c r="F376" s="21">
        <v>0</v>
      </c>
      <c r="G376" s="21">
        <v>0</v>
      </c>
      <c r="H376" s="21">
        <v>0</v>
      </c>
      <c r="I376" s="29">
        <v>1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f t="shared" si="15"/>
        <v>1</v>
      </c>
      <c r="P376" s="21">
        <v>1</v>
      </c>
    </row>
    <row r="377" spans="1:16" x14ac:dyDescent="0.4">
      <c r="A377" s="21">
        <f t="shared" si="16"/>
        <v>48</v>
      </c>
      <c r="B377" s="36" t="s">
        <v>98</v>
      </c>
      <c r="C377" s="21">
        <v>1959</v>
      </c>
      <c r="D377" s="21" t="s">
        <v>88</v>
      </c>
      <c r="E377" s="36" t="s">
        <v>20</v>
      </c>
      <c r="F377" s="21">
        <v>1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f t="shared" si="15"/>
        <v>1</v>
      </c>
      <c r="P377" s="21">
        <v>1</v>
      </c>
    </row>
    <row r="378" spans="1:16" x14ac:dyDescent="0.4">
      <c r="A378" s="21">
        <f t="shared" si="16"/>
        <v>49</v>
      </c>
      <c r="B378" s="36" t="s">
        <v>93</v>
      </c>
      <c r="C378" s="21">
        <v>1954</v>
      </c>
      <c r="D378" s="21" t="s">
        <v>89</v>
      </c>
      <c r="E378" s="36" t="s">
        <v>20</v>
      </c>
      <c r="F378" s="21">
        <v>1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f t="shared" si="15"/>
        <v>1</v>
      </c>
      <c r="P378" s="21">
        <v>1</v>
      </c>
    </row>
    <row r="379" spans="1:16" x14ac:dyDescent="0.4">
      <c r="A379" s="21">
        <f t="shared" si="16"/>
        <v>50</v>
      </c>
      <c r="B379" s="36" t="s">
        <v>99</v>
      </c>
      <c r="C379" s="21">
        <v>1956</v>
      </c>
      <c r="D379" s="21" t="s">
        <v>89</v>
      </c>
      <c r="E379" s="36" t="s">
        <v>146</v>
      </c>
      <c r="F379" s="21">
        <v>1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f t="shared" si="15"/>
        <v>1</v>
      </c>
      <c r="P379" s="21">
        <v>1</v>
      </c>
    </row>
    <row r="380" spans="1:16" x14ac:dyDescent="0.4">
      <c r="A380" s="21">
        <f t="shared" si="16"/>
        <v>51</v>
      </c>
      <c r="B380" s="57" t="s">
        <v>941</v>
      </c>
      <c r="C380" s="29">
        <v>1960</v>
      </c>
      <c r="D380" s="29" t="s">
        <v>88</v>
      </c>
      <c r="E380" s="57" t="s">
        <v>327</v>
      </c>
      <c r="F380" s="21">
        <v>0</v>
      </c>
      <c r="G380" s="21">
        <v>0</v>
      </c>
      <c r="H380" s="21">
        <v>0</v>
      </c>
      <c r="I380" s="29">
        <v>1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f t="shared" si="15"/>
        <v>1</v>
      </c>
      <c r="P380" s="21">
        <v>1</v>
      </c>
    </row>
    <row r="381" spans="1:16" x14ac:dyDescent="0.4">
      <c r="A381" s="21">
        <f t="shared" si="16"/>
        <v>52</v>
      </c>
      <c r="B381" s="57" t="s">
        <v>697</v>
      </c>
      <c r="C381" s="29">
        <v>1957</v>
      </c>
      <c r="D381" s="29" t="s">
        <v>89</v>
      </c>
      <c r="E381" s="57" t="s">
        <v>54</v>
      </c>
      <c r="F381" s="21">
        <v>0</v>
      </c>
      <c r="G381" s="21">
        <v>0</v>
      </c>
      <c r="H381" s="29">
        <v>1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f t="shared" si="15"/>
        <v>1</v>
      </c>
      <c r="P381" s="21">
        <v>1</v>
      </c>
    </row>
    <row r="382" spans="1:16" x14ac:dyDescent="0.4">
      <c r="A382" s="21">
        <f t="shared" si="16"/>
        <v>53</v>
      </c>
      <c r="B382" s="57" t="s">
        <v>677</v>
      </c>
      <c r="C382" s="29">
        <v>1961</v>
      </c>
      <c r="D382" s="29" t="s">
        <v>88</v>
      </c>
      <c r="E382" s="57" t="s">
        <v>540</v>
      </c>
      <c r="F382" s="21">
        <v>0</v>
      </c>
      <c r="G382" s="21">
        <v>0</v>
      </c>
      <c r="H382" s="29">
        <v>1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f t="shared" si="15"/>
        <v>1</v>
      </c>
      <c r="P382" s="21">
        <v>1</v>
      </c>
    </row>
    <row r="383" spans="1:16" x14ac:dyDescent="0.4">
      <c r="A383" s="21">
        <f t="shared" si="16"/>
        <v>54</v>
      </c>
      <c r="B383" s="36" t="s">
        <v>100</v>
      </c>
      <c r="C383" s="21">
        <v>1960</v>
      </c>
      <c r="D383" s="21" t="s">
        <v>88</v>
      </c>
      <c r="E383" s="36" t="s">
        <v>20</v>
      </c>
      <c r="F383" s="21">
        <v>1</v>
      </c>
      <c r="G383" s="21">
        <v>0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f t="shared" si="15"/>
        <v>1</v>
      </c>
      <c r="P383" s="21">
        <v>1</v>
      </c>
    </row>
    <row r="384" spans="1:16" x14ac:dyDescent="0.4">
      <c r="A384" s="21">
        <f t="shared" si="16"/>
        <v>55</v>
      </c>
      <c r="B384" s="57" t="s">
        <v>934</v>
      </c>
      <c r="C384" s="29">
        <v>1957</v>
      </c>
      <c r="D384" s="29" t="s">
        <v>89</v>
      </c>
      <c r="E384" s="57" t="s">
        <v>893</v>
      </c>
      <c r="F384" s="21">
        <v>0</v>
      </c>
      <c r="G384" s="21">
        <v>0</v>
      </c>
      <c r="H384" s="21">
        <v>0</v>
      </c>
      <c r="I384" s="29">
        <v>1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f t="shared" si="15"/>
        <v>1</v>
      </c>
      <c r="P384" s="21">
        <v>1</v>
      </c>
    </row>
    <row r="385" spans="1:16" x14ac:dyDescent="0.4">
      <c r="A385" s="21">
        <f t="shared" si="16"/>
        <v>56</v>
      </c>
      <c r="B385" s="57" t="s">
        <v>948</v>
      </c>
      <c r="C385" s="29">
        <v>1955</v>
      </c>
      <c r="D385" s="29" t="s">
        <v>89</v>
      </c>
      <c r="E385" s="57" t="s">
        <v>226</v>
      </c>
      <c r="F385" s="21">
        <v>0</v>
      </c>
      <c r="G385" s="21">
        <v>0</v>
      </c>
      <c r="H385" s="21">
        <v>0</v>
      </c>
      <c r="I385" s="29">
        <v>1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f t="shared" si="15"/>
        <v>1</v>
      </c>
      <c r="P385" s="21">
        <v>1</v>
      </c>
    </row>
    <row r="386" spans="1:16" x14ac:dyDescent="0.4">
      <c r="A386" s="21">
        <f t="shared" si="16"/>
        <v>57</v>
      </c>
      <c r="B386" s="36" t="s">
        <v>326</v>
      </c>
      <c r="C386" s="21">
        <v>1959</v>
      </c>
      <c r="D386" s="21" t="s">
        <v>88</v>
      </c>
      <c r="E386" s="36" t="s">
        <v>327</v>
      </c>
      <c r="F386" s="21">
        <v>1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f t="shared" si="15"/>
        <v>1</v>
      </c>
      <c r="P386" s="21">
        <v>1</v>
      </c>
    </row>
    <row r="387" spans="1:16" x14ac:dyDescent="0.4">
      <c r="A387" s="21">
        <f t="shared" si="16"/>
        <v>58</v>
      </c>
      <c r="B387" s="57" t="s">
        <v>939</v>
      </c>
      <c r="C387" s="29">
        <v>1961</v>
      </c>
      <c r="D387" s="29" t="s">
        <v>88</v>
      </c>
      <c r="E387" s="57" t="s">
        <v>940</v>
      </c>
      <c r="F387" s="21">
        <v>0</v>
      </c>
      <c r="G387" s="21">
        <v>0</v>
      </c>
      <c r="H387" s="21">
        <v>0</v>
      </c>
      <c r="I387" s="29">
        <v>1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f t="shared" si="15"/>
        <v>1</v>
      </c>
      <c r="P387" s="21">
        <v>1</v>
      </c>
    </row>
    <row r="388" spans="1:16" x14ac:dyDescent="0.4">
      <c r="A388" s="21">
        <f t="shared" si="16"/>
        <v>59</v>
      </c>
      <c r="B388" s="57" t="s">
        <v>944</v>
      </c>
      <c r="C388" s="29">
        <v>1959</v>
      </c>
      <c r="D388" s="29" t="s">
        <v>88</v>
      </c>
      <c r="E388" s="57" t="s">
        <v>36</v>
      </c>
      <c r="F388" s="21">
        <v>0</v>
      </c>
      <c r="G388" s="21">
        <v>0</v>
      </c>
      <c r="H388" s="21">
        <v>0</v>
      </c>
      <c r="I388" s="29">
        <v>1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f t="shared" si="15"/>
        <v>1</v>
      </c>
      <c r="P388" s="21">
        <v>1</v>
      </c>
    </row>
    <row r="389" spans="1:16" x14ac:dyDescent="0.4">
      <c r="A389" s="21">
        <f t="shared" si="16"/>
        <v>60</v>
      </c>
      <c r="B389" s="111" t="s">
        <v>1225</v>
      </c>
      <c r="C389" s="112">
        <v>1961</v>
      </c>
      <c r="D389" s="112" t="s">
        <v>88</v>
      </c>
      <c r="E389" s="111" t="s">
        <v>1237</v>
      </c>
      <c r="F389" s="21">
        <v>0</v>
      </c>
      <c r="G389" s="21">
        <v>0</v>
      </c>
      <c r="H389" s="21">
        <v>0</v>
      </c>
      <c r="I389" s="21">
        <v>0</v>
      </c>
      <c r="J389" s="29">
        <v>1</v>
      </c>
      <c r="K389" s="21">
        <v>0</v>
      </c>
      <c r="L389" s="21">
        <v>0</v>
      </c>
      <c r="M389" s="21">
        <v>0</v>
      </c>
      <c r="N389" s="21">
        <v>0</v>
      </c>
      <c r="O389" s="21">
        <f t="shared" si="15"/>
        <v>1</v>
      </c>
      <c r="P389" s="21">
        <v>1</v>
      </c>
    </row>
    <row r="390" spans="1:16" x14ac:dyDescent="0.4">
      <c r="A390" s="21">
        <f t="shared" si="16"/>
        <v>61</v>
      </c>
      <c r="B390" s="57" t="s">
        <v>691</v>
      </c>
      <c r="C390" s="29">
        <v>1962</v>
      </c>
      <c r="D390" s="29" t="s">
        <v>88</v>
      </c>
      <c r="E390" s="57" t="s">
        <v>633</v>
      </c>
      <c r="F390" s="21">
        <v>0</v>
      </c>
      <c r="G390" s="21">
        <v>0</v>
      </c>
      <c r="H390" s="29">
        <v>1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f t="shared" si="15"/>
        <v>1</v>
      </c>
      <c r="P390" s="21">
        <v>1</v>
      </c>
    </row>
    <row r="391" spans="1:16" x14ac:dyDescent="0.4">
      <c r="A391" s="21">
        <f t="shared" si="16"/>
        <v>62</v>
      </c>
      <c r="B391" s="57" t="s">
        <v>700</v>
      </c>
      <c r="C391" s="29">
        <v>1960</v>
      </c>
      <c r="D391" s="29" t="s">
        <v>88</v>
      </c>
      <c r="E391" s="57" t="s">
        <v>54</v>
      </c>
      <c r="F391" s="21">
        <v>0</v>
      </c>
      <c r="G391" s="21">
        <v>0</v>
      </c>
      <c r="H391" s="29">
        <v>1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21">
        <v>0</v>
      </c>
      <c r="O391" s="21">
        <f t="shared" si="15"/>
        <v>1</v>
      </c>
      <c r="P391" s="21">
        <v>1</v>
      </c>
    </row>
    <row r="392" spans="1:16" x14ac:dyDescent="0.4">
      <c r="A392" s="21">
        <f t="shared" si="16"/>
        <v>63</v>
      </c>
      <c r="B392" s="57" t="s">
        <v>654</v>
      </c>
      <c r="C392" s="29">
        <v>1962</v>
      </c>
      <c r="D392" s="29" t="s">
        <v>88</v>
      </c>
      <c r="E392" s="57" t="s">
        <v>299</v>
      </c>
      <c r="F392" s="21">
        <v>0</v>
      </c>
      <c r="G392" s="21">
        <v>0</v>
      </c>
      <c r="H392" s="29">
        <v>1</v>
      </c>
      <c r="I392" s="21">
        <v>0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f t="shared" si="15"/>
        <v>1</v>
      </c>
      <c r="P392" s="21">
        <v>1</v>
      </c>
    </row>
    <row r="393" spans="1:16" x14ac:dyDescent="0.4">
      <c r="A393" s="21">
        <f t="shared" si="16"/>
        <v>64</v>
      </c>
      <c r="B393" s="57" t="s">
        <v>952</v>
      </c>
      <c r="C393" s="29">
        <v>1955</v>
      </c>
      <c r="D393" s="29" t="s">
        <v>89</v>
      </c>
      <c r="E393" s="57" t="s">
        <v>166</v>
      </c>
      <c r="F393" s="21">
        <v>0</v>
      </c>
      <c r="G393" s="21">
        <v>0</v>
      </c>
      <c r="H393" s="21">
        <v>0</v>
      </c>
      <c r="I393" s="29">
        <v>1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f t="shared" si="15"/>
        <v>1</v>
      </c>
      <c r="P393" s="21">
        <v>1</v>
      </c>
    </row>
    <row r="394" spans="1:16" x14ac:dyDescent="0.4">
      <c r="A394" s="21">
        <f t="shared" ref="A394" si="17">1+A393</f>
        <v>65</v>
      </c>
      <c r="B394" s="57" t="s">
        <v>955</v>
      </c>
      <c r="C394" s="29">
        <v>1953</v>
      </c>
      <c r="D394" s="29" t="s">
        <v>89</v>
      </c>
      <c r="E394" s="57" t="s">
        <v>36</v>
      </c>
      <c r="F394" s="21">
        <v>0</v>
      </c>
      <c r="G394" s="21">
        <v>0</v>
      </c>
      <c r="H394" s="21">
        <v>0</v>
      </c>
      <c r="I394" s="29">
        <v>1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f t="shared" ref="O394" si="18">SUM(F394:N394)</f>
        <v>1</v>
      </c>
      <c r="P394" s="21">
        <v>1</v>
      </c>
    </row>
    <row r="395" spans="1:16" s="85" customFormat="1" ht="17.7" x14ac:dyDescent="0.4">
      <c r="A395" s="116" t="s">
        <v>378</v>
      </c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8"/>
    </row>
    <row r="396" spans="1:16" s="85" customFormat="1" x14ac:dyDescent="0.4">
      <c r="A396" s="21" t="s">
        <v>398</v>
      </c>
      <c r="B396" s="36" t="s">
        <v>18</v>
      </c>
      <c r="C396" s="21" t="s">
        <v>2</v>
      </c>
      <c r="D396" s="21" t="s">
        <v>4</v>
      </c>
      <c r="E396" s="36" t="s">
        <v>3</v>
      </c>
      <c r="F396" s="21" t="s">
        <v>384</v>
      </c>
      <c r="G396" s="21" t="s">
        <v>392</v>
      </c>
      <c r="H396" s="21" t="s">
        <v>385</v>
      </c>
      <c r="I396" s="21" t="s">
        <v>386</v>
      </c>
      <c r="J396" s="21" t="s">
        <v>387</v>
      </c>
      <c r="K396" s="21" t="s">
        <v>393</v>
      </c>
      <c r="L396" s="21" t="s">
        <v>394</v>
      </c>
      <c r="M396" s="21" t="s">
        <v>395</v>
      </c>
      <c r="N396" s="21" t="s">
        <v>396</v>
      </c>
      <c r="O396" s="21" t="s">
        <v>397</v>
      </c>
      <c r="P396" s="21" t="s">
        <v>389</v>
      </c>
    </row>
    <row r="397" spans="1:16" x14ac:dyDescent="0.4">
      <c r="A397" s="21">
        <v>1</v>
      </c>
      <c r="B397" s="36" t="s">
        <v>180</v>
      </c>
      <c r="C397" s="21">
        <v>1943</v>
      </c>
      <c r="D397" s="21" t="s">
        <v>94</v>
      </c>
      <c r="E397" s="36" t="s">
        <v>22</v>
      </c>
      <c r="F397" s="21">
        <v>1</v>
      </c>
      <c r="G397" s="21">
        <v>0</v>
      </c>
      <c r="H397" s="21">
        <v>1</v>
      </c>
      <c r="I397" s="21">
        <v>14</v>
      </c>
      <c r="J397" s="21">
        <v>16</v>
      </c>
      <c r="K397" s="21">
        <v>0</v>
      </c>
      <c r="L397" s="21">
        <v>0</v>
      </c>
      <c r="M397" s="21">
        <v>0</v>
      </c>
      <c r="N397" s="21">
        <v>0</v>
      </c>
      <c r="O397" s="21">
        <f t="shared" ref="O397:O426" si="19">SUM(F397:N397)</f>
        <v>32</v>
      </c>
      <c r="P397" s="21">
        <v>4</v>
      </c>
    </row>
    <row r="398" spans="1:16" x14ac:dyDescent="0.4">
      <c r="A398" s="21">
        <f t="shared" ref="A398:A426" si="20">1+A397</f>
        <v>2</v>
      </c>
      <c r="B398" s="36" t="s">
        <v>320</v>
      </c>
      <c r="C398" s="21">
        <v>1946</v>
      </c>
      <c r="D398" s="21" t="s">
        <v>94</v>
      </c>
      <c r="E398" s="36" t="s">
        <v>21</v>
      </c>
      <c r="F398" s="21">
        <v>1</v>
      </c>
      <c r="G398" s="21">
        <v>0</v>
      </c>
      <c r="H398" s="21">
        <v>1</v>
      </c>
      <c r="I398" s="21">
        <v>15</v>
      </c>
      <c r="J398" s="21">
        <v>14</v>
      </c>
      <c r="K398" s="21">
        <v>0</v>
      </c>
      <c r="L398" s="21">
        <v>0</v>
      </c>
      <c r="M398" s="21">
        <v>0</v>
      </c>
      <c r="N398" s="21">
        <v>0</v>
      </c>
      <c r="O398" s="21">
        <f t="shared" si="19"/>
        <v>31</v>
      </c>
      <c r="P398" s="21">
        <v>4</v>
      </c>
    </row>
    <row r="399" spans="1:16" x14ac:dyDescent="0.4">
      <c r="A399" s="21">
        <f t="shared" si="20"/>
        <v>3</v>
      </c>
      <c r="B399" s="36" t="s">
        <v>129</v>
      </c>
      <c r="C399" s="21">
        <v>1944</v>
      </c>
      <c r="D399" s="21" t="s">
        <v>94</v>
      </c>
      <c r="E399" s="36" t="s">
        <v>22</v>
      </c>
      <c r="F399" s="21">
        <v>1</v>
      </c>
      <c r="G399" s="21">
        <v>0</v>
      </c>
      <c r="H399" s="21">
        <v>1</v>
      </c>
      <c r="I399" s="21">
        <v>13</v>
      </c>
      <c r="J399" s="21">
        <v>12</v>
      </c>
      <c r="K399" s="21">
        <v>0</v>
      </c>
      <c r="L399" s="21">
        <v>0</v>
      </c>
      <c r="M399" s="21">
        <v>0</v>
      </c>
      <c r="N399" s="21">
        <v>0</v>
      </c>
      <c r="O399" s="21">
        <f t="shared" si="19"/>
        <v>27</v>
      </c>
      <c r="P399" s="21">
        <v>4</v>
      </c>
    </row>
    <row r="400" spans="1:16" x14ac:dyDescent="0.4">
      <c r="A400" s="21">
        <f t="shared" si="20"/>
        <v>4</v>
      </c>
      <c r="B400" s="36" t="s">
        <v>181</v>
      </c>
      <c r="C400" s="21">
        <v>1950</v>
      </c>
      <c r="D400" s="21" t="s">
        <v>90</v>
      </c>
      <c r="E400" s="36" t="s">
        <v>27</v>
      </c>
      <c r="F400" s="21">
        <v>1</v>
      </c>
      <c r="G400" s="21">
        <v>0</v>
      </c>
      <c r="H400" s="21">
        <v>1</v>
      </c>
      <c r="I400" s="21">
        <v>16</v>
      </c>
      <c r="J400" s="21">
        <v>9</v>
      </c>
      <c r="K400" s="21">
        <v>0</v>
      </c>
      <c r="L400" s="21">
        <v>0</v>
      </c>
      <c r="M400" s="21">
        <v>0</v>
      </c>
      <c r="N400" s="21">
        <v>0</v>
      </c>
      <c r="O400" s="21">
        <f t="shared" si="19"/>
        <v>27</v>
      </c>
      <c r="P400" s="21">
        <v>4</v>
      </c>
    </row>
    <row r="401" spans="1:16" x14ac:dyDescent="0.4">
      <c r="A401" s="21">
        <f t="shared" si="20"/>
        <v>5</v>
      </c>
      <c r="B401" s="36" t="s">
        <v>37</v>
      </c>
      <c r="C401" s="21">
        <v>1951</v>
      </c>
      <c r="D401" s="21" t="s">
        <v>90</v>
      </c>
      <c r="E401" s="36" t="s">
        <v>22</v>
      </c>
      <c r="F401" s="21">
        <v>1</v>
      </c>
      <c r="G401" s="21">
        <v>0</v>
      </c>
      <c r="H401" s="21">
        <v>1</v>
      </c>
      <c r="I401" s="21">
        <v>11</v>
      </c>
      <c r="J401" s="21">
        <v>1</v>
      </c>
      <c r="K401" s="21">
        <v>0</v>
      </c>
      <c r="L401" s="21">
        <v>0</v>
      </c>
      <c r="M401" s="21">
        <v>0</v>
      </c>
      <c r="N401" s="21">
        <v>0</v>
      </c>
      <c r="O401" s="21">
        <f t="shared" si="19"/>
        <v>14</v>
      </c>
      <c r="P401" s="21">
        <v>4</v>
      </c>
    </row>
    <row r="402" spans="1:16" x14ac:dyDescent="0.4">
      <c r="A402" s="21">
        <f t="shared" si="20"/>
        <v>6</v>
      </c>
      <c r="B402" s="57" t="s">
        <v>592</v>
      </c>
      <c r="C402" s="29">
        <v>1952</v>
      </c>
      <c r="D402" s="29" t="s">
        <v>90</v>
      </c>
      <c r="E402" s="57" t="s">
        <v>226</v>
      </c>
      <c r="F402" s="21">
        <v>0</v>
      </c>
      <c r="G402" s="21">
        <v>0</v>
      </c>
      <c r="H402" s="29">
        <v>31</v>
      </c>
      <c r="I402" s="21">
        <v>20</v>
      </c>
      <c r="J402" s="21">
        <v>19</v>
      </c>
      <c r="K402" s="21">
        <v>0</v>
      </c>
      <c r="L402" s="21">
        <v>0</v>
      </c>
      <c r="M402" s="21">
        <v>0</v>
      </c>
      <c r="N402" s="21">
        <v>0</v>
      </c>
      <c r="O402" s="21">
        <f t="shared" si="19"/>
        <v>70</v>
      </c>
      <c r="P402" s="21">
        <v>3</v>
      </c>
    </row>
    <row r="403" spans="1:16" x14ac:dyDescent="0.4">
      <c r="A403" s="21">
        <f t="shared" si="20"/>
        <v>7</v>
      </c>
      <c r="B403" s="36" t="s">
        <v>240</v>
      </c>
      <c r="C403" s="21">
        <v>1952</v>
      </c>
      <c r="D403" s="21" t="s">
        <v>90</v>
      </c>
      <c r="E403" s="36" t="s">
        <v>226</v>
      </c>
      <c r="F403" s="21">
        <v>16</v>
      </c>
      <c r="G403" s="21">
        <v>0</v>
      </c>
      <c r="H403" s="21">
        <v>22</v>
      </c>
      <c r="I403" s="21">
        <v>0</v>
      </c>
      <c r="J403" s="21">
        <v>20</v>
      </c>
      <c r="K403" s="21">
        <v>0</v>
      </c>
      <c r="L403" s="21">
        <v>0</v>
      </c>
      <c r="M403" s="21">
        <v>0</v>
      </c>
      <c r="N403" s="21">
        <v>0</v>
      </c>
      <c r="O403" s="21">
        <f t="shared" si="19"/>
        <v>58</v>
      </c>
      <c r="P403" s="21">
        <v>3</v>
      </c>
    </row>
    <row r="404" spans="1:16" x14ac:dyDescent="0.4">
      <c r="A404" s="21">
        <f t="shared" si="20"/>
        <v>8</v>
      </c>
      <c r="B404" s="57" t="s">
        <v>248</v>
      </c>
      <c r="C404" s="29">
        <v>1942</v>
      </c>
      <c r="D404" s="29" t="s">
        <v>182</v>
      </c>
      <c r="E404" s="57" t="s">
        <v>194</v>
      </c>
      <c r="F404" s="21">
        <v>0</v>
      </c>
      <c r="G404" s="21">
        <v>0</v>
      </c>
      <c r="H404" s="53">
        <v>0</v>
      </c>
      <c r="I404" s="29">
        <v>19</v>
      </c>
      <c r="J404" s="21">
        <v>17</v>
      </c>
      <c r="K404" s="21">
        <v>0</v>
      </c>
      <c r="L404" s="21">
        <v>0</v>
      </c>
      <c r="M404" s="21">
        <v>0</v>
      </c>
      <c r="N404" s="21">
        <v>0</v>
      </c>
      <c r="O404" s="21">
        <f t="shared" si="19"/>
        <v>36</v>
      </c>
      <c r="P404" s="21">
        <v>2</v>
      </c>
    </row>
    <row r="405" spans="1:16" x14ac:dyDescent="0.4">
      <c r="A405" s="21">
        <f t="shared" si="20"/>
        <v>9</v>
      </c>
      <c r="B405" s="57" t="s">
        <v>244</v>
      </c>
      <c r="C405" s="29">
        <v>1950</v>
      </c>
      <c r="D405" s="29" t="s">
        <v>90</v>
      </c>
      <c r="E405" s="57" t="s">
        <v>20</v>
      </c>
      <c r="F405" s="21">
        <v>0</v>
      </c>
      <c r="G405" s="21">
        <v>0</v>
      </c>
      <c r="H405" s="29">
        <v>3</v>
      </c>
      <c r="I405" s="21">
        <v>18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f t="shared" si="19"/>
        <v>21</v>
      </c>
      <c r="P405" s="21">
        <v>2</v>
      </c>
    </row>
    <row r="406" spans="1:16" x14ac:dyDescent="0.4">
      <c r="A406" s="21">
        <f t="shared" si="20"/>
        <v>10</v>
      </c>
      <c r="B406" s="57" t="s">
        <v>723</v>
      </c>
      <c r="C406" s="29">
        <v>1947</v>
      </c>
      <c r="D406" s="29" t="s">
        <v>94</v>
      </c>
      <c r="E406" s="57" t="s">
        <v>226</v>
      </c>
      <c r="F406" s="21">
        <v>0</v>
      </c>
      <c r="G406" s="21">
        <v>0</v>
      </c>
      <c r="H406" s="29">
        <v>1</v>
      </c>
      <c r="I406" s="21">
        <v>12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f t="shared" si="19"/>
        <v>13</v>
      </c>
      <c r="P406" s="21">
        <v>2</v>
      </c>
    </row>
    <row r="407" spans="1:16" x14ac:dyDescent="0.4">
      <c r="A407" s="21">
        <f t="shared" si="20"/>
        <v>11</v>
      </c>
      <c r="B407" s="36" t="s">
        <v>324</v>
      </c>
      <c r="C407" s="21">
        <v>1939</v>
      </c>
      <c r="D407" s="21" t="s">
        <v>182</v>
      </c>
      <c r="E407" s="36" t="s">
        <v>22</v>
      </c>
      <c r="F407" s="21">
        <v>1</v>
      </c>
      <c r="G407" s="21">
        <v>0</v>
      </c>
      <c r="H407" s="21">
        <v>1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f t="shared" si="19"/>
        <v>2</v>
      </c>
      <c r="P407" s="21">
        <v>2</v>
      </c>
    </row>
    <row r="408" spans="1:16" x14ac:dyDescent="0.4">
      <c r="A408" s="21">
        <f t="shared" si="20"/>
        <v>12</v>
      </c>
      <c r="B408" s="36" t="s">
        <v>241</v>
      </c>
      <c r="C408" s="21">
        <v>1949</v>
      </c>
      <c r="D408" s="21" t="s">
        <v>90</v>
      </c>
      <c r="E408" s="36" t="s">
        <v>226</v>
      </c>
      <c r="F408" s="21">
        <v>1</v>
      </c>
      <c r="G408" s="21">
        <v>0</v>
      </c>
      <c r="H408" s="21">
        <v>1</v>
      </c>
      <c r="I408" s="21">
        <v>0</v>
      </c>
      <c r="J408" s="21">
        <v>0</v>
      </c>
      <c r="K408" s="21">
        <v>0</v>
      </c>
      <c r="L408" s="21">
        <v>0</v>
      </c>
      <c r="M408" s="21">
        <v>0</v>
      </c>
      <c r="N408" s="21">
        <v>0</v>
      </c>
      <c r="O408" s="21">
        <f t="shared" si="19"/>
        <v>2</v>
      </c>
      <c r="P408" s="21">
        <v>2</v>
      </c>
    </row>
    <row r="409" spans="1:16" x14ac:dyDescent="0.4">
      <c r="A409" s="21">
        <f t="shared" si="20"/>
        <v>13</v>
      </c>
      <c r="B409" s="36" t="s">
        <v>317</v>
      </c>
      <c r="C409" s="21">
        <v>1949</v>
      </c>
      <c r="D409" s="21" t="s">
        <v>90</v>
      </c>
      <c r="E409" s="36" t="s">
        <v>22</v>
      </c>
      <c r="F409" s="21">
        <v>1</v>
      </c>
      <c r="G409" s="21">
        <v>0</v>
      </c>
      <c r="H409" s="21">
        <v>1</v>
      </c>
      <c r="I409" s="21">
        <v>0</v>
      </c>
      <c r="J409" s="21">
        <v>0</v>
      </c>
      <c r="K409" s="21">
        <v>0</v>
      </c>
      <c r="L409" s="21">
        <v>0</v>
      </c>
      <c r="M409" s="21">
        <v>0</v>
      </c>
      <c r="N409" s="21">
        <v>0</v>
      </c>
      <c r="O409" s="21">
        <f t="shared" si="19"/>
        <v>2</v>
      </c>
      <c r="P409" s="21">
        <v>2</v>
      </c>
    </row>
    <row r="410" spans="1:16" x14ac:dyDescent="0.4">
      <c r="A410" s="21">
        <f t="shared" si="20"/>
        <v>14</v>
      </c>
      <c r="B410" s="111" t="s">
        <v>235</v>
      </c>
      <c r="C410" s="112">
        <v>1950</v>
      </c>
      <c r="D410" s="112" t="s">
        <v>90</v>
      </c>
      <c r="E410" s="36" t="s">
        <v>26</v>
      </c>
      <c r="F410" s="21">
        <v>0</v>
      </c>
      <c r="G410" s="21">
        <v>0</v>
      </c>
      <c r="H410" s="21">
        <v>0</v>
      </c>
      <c r="I410" s="21">
        <v>0</v>
      </c>
      <c r="J410" s="29">
        <v>18</v>
      </c>
      <c r="K410" s="21">
        <v>0</v>
      </c>
      <c r="L410" s="21">
        <v>0</v>
      </c>
      <c r="M410" s="21">
        <v>0</v>
      </c>
      <c r="N410" s="21">
        <v>0</v>
      </c>
      <c r="O410" s="21">
        <f t="shared" si="19"/>
        <v>18</v>
      </c>
      <c r="P410" s="21">
        <v>1</v>
      </c>
    </row>
    <row r="411" spans="1:16" x14ac:dyDescent="0.4">
      <c r="A411" s="21">
        <f t="shared" si="20"/>
        <v>15</v>
      </c>
      <c r="B411" s="57" t="s">
        <v>63</v>
      </c>
      <c r="C411" s="29">
        <v>1950</v>
      </c>
      <c r="D411" s="29" t="s">
        <v>90</v>
      </c>
      <c r="E411" s="57" t="s">
        <v>22</v>
      </c>
      <c r="F411" s="21">
        <v>0</v>
      </c>
      <c r="G411" s="21">
        <v>0</v>
      </c>
      <c r="H411" s="53">
        <v>0</v>
      </c>
      <c r="I411" s="29">
        <v>17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f t="shared" si="19"/>
        <v>17</v>
      </c>
      <c r="P411" s="21">
        <v>1</v>
      </c>
    </row>
    <row r="412" spans="1:16" x14ac:dyDescent="0.4">
      <c r="A412" s="21">
        <f t="shared" si="20"/>
        <v>16</v>
      </c>
      <c r="B412" s="111" t="s">
        <v>1309</v>
      </c>
      <c r="C412" s="112">
        <v>1948</v>
      </c>
      <c r="D412" s="112" t="s">
        <v>90</v>
      </c>
      <c r="E412" s="36" t="s">
        <v>27</v>
      </c>
      <c r="F412" s="21">
        <v>0</v>
      </c>
      <c r="G412" s="21">
        <v>0</v>
      </c>
      <c r="H412" s="21">
        <v>0</v>
      </c>
      <c r="I412" s="21">
        <v>0</v>
      </c>
      <c r="J412" s="29">
        <v>15</v>
      </c>
      <c r="K412" s="21">
        <v>0</v>
      </c>
      <c r="L412" s="21">
        <v>0</v>
      </c>
      <c r="M412" s="21">
        <v>0</v>
      </c>
      <c r="N412" s="21">
        <v>0</v>
      </c>
      <c r="O412" s="21">
        <f t="shared" si="19"/>
        <v>15</v>
      </c>
      <c r="P412" s="21">
        <v>1</v>
      </c>
    </row>
    <row r="413" spans="1:16" x14ac:dyDescent="0.4">
      <c r="A413" s="21">
        <f t="shared" si="20"/>
        <v>17</v>
      </c>
      <c r="B413" s="111" t="s">
        <v>1310</v>
      </c>
      <c r="C413" s="112">
        <v>1949</v>
      </c>
      <c r="D413" s="112" t="s">
        <v>90</v>
      </c>
      <c r="E413" s="36" t="s">
        <v>1284</v>
      </c>
      <c r="F413" s="21">
        <v>0</v>
      </c>
      <c r="G413" s="21">
        <v>0</v>
      </c>
      <c r="H413" s="21">
        <v>0</v>
      </c>
      <c r="I413" s="21">
        <v>0</v>
      </c>
      <c r="J413" s="29">
        <v>13</v>
      </c>
      <c r="K413" s="21">
        <v>0</v>
      </c>
      <c r="L413" s="21">
        <v>0</v>
      </c>
      <c r="M413" s="21">
        <v>0</v>
      </c>
      <c r="N413" s="21">
        <v>0</v>
      </c>
      <c r="O413" s="21">
        <f t="shared" si="19"/>
        <v>13</v>
      </c>
      <c r="P413" s="21">
        <v>1</v>
      </c>
    </row>
    <row r="414" spans="1:16" x14ac:dyDescent="0.4">
      <c r="A414" s="21">
        <f t="shared" si="20"/>
        <v>18</v>
      </c>
      <c r="B414" s="111" t="s">
        <v>1311</v>
      </c>
      <c r="C414" s="112">
        <v>1948</v>
      </c>
      <c r="D414" s="112" t="s">
        <v>90</v>
      </c>
      <c r="E414" s="36" t="s">
        <v>26</v>
      </c>
      <c r="F414" s="21">
        <v>0</v>
      </c>
      <c r="G414" s="21">
        <v>0</v>
      </c>
      <c r="H414" s="21">
        <v>0</v>
      </c>
      <c r="I414" s="21">
        <v>0</v>
      </c>
      <c r="J414" s="21">
        <v>11</v>
      </c>
      <c r="K414" s="21">
        <v>0</v>
      </c>
      <c r="L414" s="21">
        <v>0</v>
      </c>
      <c r="M414" s="21">
        <v>0</v>
      </c>
      <c r="N414" s="21">
        <v>0</v>
      </c>
      <c r="O414" s="21">
        <f t="shared" si="19"/>
        <v>11</v>
      </c>
      <c r="P414" s="21">
        <v>1</v>
      </c>
    </row>
    <row r="415" spans="1:16" x14ac:dyDescent="0.4">
      <c r="A415" s="21">
        <f t="shared" si="20"/>
        <v>19</v>
      </c>
      <c r="B415" s="111" t="s">
        <v>1312</v>
      </c>
      <c r="C415" s="112">
        <v>1952</v>
      </c>
      <c r="D415" s="112" t="s">
        <v>90</v>
      </c>
      <c r="E415" s="36" t="s">
        <v>21</v>
      </c>
      <c r="F415" s="21">
        <v>0</v>
      </c>
      <c r="G415" s="21">
        <v>0</v>
      </c>
      <c r="H415" s="21">
        <v>0</v>
      </c>
      <c r="I415" s="21">
        <v>0</v>
      </c>
      <c r="J415" s="29">
        <v>10</v>
      </c>
      <c r="K415" s="21">
        <v>0</v>
      </c>
      <c r="L415" s="21">
        <v>0</v>
      </c>
      <c r="M415" s="21">
        <v>0</v>
      </c>
      <c r="N415" s="21">
        <v>0</v>
      </c>
      <c r="O415" s="21">
        <f t="shared" si="19"/>
        <v>10</v>
      </c>
      <c r="P415" s="21">
        <v>1</v>
      </c>
    </row>
    <row r="416" spans="1:16" x14ac:dyDescent="0.4">
      <c r="A416" s="21">
        <f t="shared" si="20"/>
        <v>20</v>
      </c>
      <c r="B416" s="57" t="s">
        <v>958</v>
      </c>
      <c r="C416" s="29">
        <v>1943</v>
      </c>
      <c r="D416" s="29" t="s">
        <v>94</v>
      </c>
      <c r="E416" s="57" t="s">
        <v>893</v>
      </c>
      <c r="F416" s="21">
        <v>0</v>
      </c>
      <c r="G416" s="21">
        <v>0</v>
      </c>
      <c r="H416" s="53">
        <v>0</v>
      </c>
      <c r="I416" s="29">
        <v>9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f t="shared" si="19"/>
        <v>9</v>
      </c>
      <c r="P416" s="21">
        <v>1</v>
      </c>
    </row>
    <row r="417" spans="1:16" x14ac:dyDescent="0.4">
      <c r="A417" s="21">
        <f t="shared" si="20"/>
        <v>21</v>
      </c>
      <c r="B417" s="57" t="s">
        <v>208</v>
      </c>
      <c r="C417" s="29">
        <v>1943</v>
      </c>
      <c r="D417" s="29" t="s">
        <v>94</v>
      </c>
      <c r="E417" s="57" t="s">
        <v>27</v>
      </c>
      <c r="F417" s="21">
        <v>0</v>
      </c>
      <c r="G417" s="21">
        <v>0</v>
      </c>
      <c r="H417" s="53">
        <v>0</v>
      </c>
      <c r="I417" s="29">
        <v>8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f t="shared" si="19"/>
        <v>8</v>
      </c>
      <c r="P417" s="21">
        <v>1</v>
      </c>
    </row>
    <row r="418" spans="1:16" x14ac:dyDescent="0.4">
      <c r="A418" s="21">
        <f t="shared" si="20"/>
        <v>22</v>
      </c>
      <c r="B418" s="57" t="s">
        <v>493</v>
      </c>
      <c r="C418" s="29">
        <v>1951</v>
      </c>
      <c r="D418" s="29" t="s">
        <v>90</v>
      </c>
      <c r="E418" s="57" t="s">
        <v>265</v>
      </c>
      <c r="F418" s="34">
        <v>0</v>
      </c>
      <c r="G418" s="21">
        <v>8</v>
      </c>
      <c r="H418" s="21">
        <v>0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f t="shared" si="19"/>
        <v>8</v>
      </c>
      <c r="P418" s="21">
        <v>1</v>
      </c>
    </row>
    <row r="419" spans="1:16" x14ac:dyDescent="0.4">
      <c r="A419" s="21">
        <f t="shared" si="20"/>
        <v>23</v>
      </c>
      <c r="B419" s="111" t="s">
        <v>1313</v>
      </c>
      <c r="C419" s="112">
        <v>1949</v>
      </c>
      <c r="D419" s="112" t="s">
        <v>90</v>
      </c>
      <c r="E419" s="36" t="s">
        <v>26</v>
      </c>
      <c r="F419" s="21">
        <v>0</v>
      </c>
      <c r="G419" s="21">
        <v>0</v>
      </c>
      <c r="H419" s="21">
        <v>0</v>
      </c>
      <c r="I419" s="21">
        <v>0</v>
      </c>
      <c r="J419" s="29">
        <v>8</v>
      </c>
      <c r="K419" s="21">
        <v>0</v>
      </c>
      <c r="L419" s="21">
        <v>0</v>
      </c>
      <c r="M419" s="21">
        <v>0</v>
      </c>
      <c r="N419" s="21">
        <v>0</v>
      </c>
      <c r="O419" s="21">
        <f t="shared" si="19"/>
        <v>8</v>
      </c>
      <c r="P419" s="21">
        <v>1</v>
      </c>
    </row>
    <row r="420" spans="1:16" x14ac:dyDescent="0.4">
      <c r="A420" s="21">
        <f t="shared" si="20"/>
        <v>24</v>
      </c>
      <c r="B420" s="111" t="s">
        <v>1314</v>
      </c>
      <c r="C420" s="112">
        <v>1948</v>
      </c>
      <c r="D420" s="112" t="s">
        <v>90</v>
      </c>
      <c r="E420" s="36" t="s">
        <v>1284</v>
      </c>
      <c r="F420" s="21">
        <v>0</v>
      </c>
      <c r="G420" s="21">
        <v>0</v>
      </c>
      <c r="H420" s="21">
        <v>0</v>
      </c>
      <c r="I420" s="21">
        <v>0</v>
      </c>
      <c r="J420" s="29">
        <v>7</v>
      </c>
      <c r="K420" s="21">
        <v>0</v>
      </c>
      <c r="L420" s="21">
        <v>0</v>
      </c>
      <c r="M420" s="21">
        <v>0</v>
      </c>
      <c r="N420" s="21">
        <v>0</v>
      </c>
      <c r="O420" s="21">
        <f t="shared" si="19"/>
        <v>7</v>
      </c>
      <c r="P420" s="21">
        <v>1</v>
      </c>
    </row>
    <row r="421" spans="1:16" x14ac:dyDescent="0.4">
      <c r="A421" s="21">
        <f t="shared" si="20"/>
        <v>25</v>
      </c>
      <c r="B421" s="57" t="s">
        <v>960</v>
      </c>
      <c r="C421" s="29">
        <v>1948</v>
      </c>
      <c r="D421" s="29" t="s">
        <v>90</v>
      </c>
      <c r="E421" s="57" t="s">
        <v>917</v>
      </c>
      <c r="F421" s="21">
        <v>0</v>
      </c>
      <c r="G421" s="21">
        <v>0</v>
      </c>
      <c r="H421" s="53">
        <v>0</v>
      </c>
      <c r="I421" s="29">
        <v>6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f t="shared" si="19"/>
        <v>6</v>
      </c>
      <c r="P421" s="21">
        <v>1</v>
      </c>
    </row>
    <row r="422" spans="1:16" x14ac:dyDescent="0.4">
      <c r="A422" s="21">
        <f t="shared" si="20"/>
        <v>26</v>
      </c>
      <c r="B422" s="111" t="s">
        <v>264</v>
      </c>
      <c r="C422" s="112">
        <v>1948</v>
      </c>
      <c r="D422" s="112" t="s">
        <v>90</v>
      </c>
      <c r="E422" s="36" t="s">
        <v>26</v>
      </c>
      <c r="F422" s="21">
        <v>0</v>
      </c>
      <c r="G422" s="21">
        <v>0</v>
      </c>
      <c r="H422" s="21">
        <v>0</v>
      </c>
      <c r="I422" s="21">
        <v>0</v>
      </c>
      <c r="J422" s="29">
        <v>6</v>
      </c>
      <c r="K422" s="21">
        <v>0</v>
      </c>
      <c r="L422" s="21">
        <v>0</v>
      </c>
      <c r="M422" s="21">
        <v>0</v>
      </c>
      <c r="N422" s="21">
        <v>0</v>
      </c>
      <c r="O422" s="21">
        <f t="shared" si="19"/>
        <v>6</v>
      </c>
      <c r="P422" s="21">
        <v>1</v>
      </c>
    </row>
    <row r="423" spans="1:16" x14ac:dyDescent="0.4">
      <c r="A423" s="21">
        <f t="shared" si="20"/>
        <v>27</v>
      </c>
      <c r="B423" s="111" t="s">
        <v>1230</v>
      </c>
      <c r="C423" s="112">
        <v>1942</v>
      </c>
      <c r="D423" s="112" t="s">
        <v>182</v>
      </c>
      <c r="E423" s="36" t="s">
        <v>1231</v>
      </c>
      <c r="F423" s="21">
        <v>0</v>
      </c>
      <c r="G423" s="21">
        <v>0</v>
      </c>
      <c r="H423" s="21">
        <v>0</v>
      </c>
      <c r="I423" s="21">
        <v>0</v>
      </c>
      <c r="J423" s="29">
        <v>1</v>
      </c>
      <c r="K423" s="21">
        <v>0</v>
      </c>
      <c r="L423" s="21">
        <v>0</v>
      </c>
      <c r="M423" s="21">
        <v>0</v>
      </c>
      <c r="N423" s="21">
        <v>0</v>
      </c>
      <c r="O423" s="21">
        <f t="shared" si="19"/>
        <v>1</v>
      </c>
      <c r="P423" s="21">
        <v>1</v>
      </c>
    </row>
    <row r="424" spans="1:16" x14ac:dyDescent="0.4">
      <c r="A424" s="21">
        <f t="shared" si="20"/>
        <v>28</v>
      </c>
      <c r="B424" s="57" t="s">
        <v>64</v>
      </c>
      <c r="C424" s="29">
        <v>1947</v>
      </c>
      <c r="D424" s="29" t="s">
        <v>94</v>
      </c>
      <c r="E424" s="57" t="s">
        <v>20</v>
      </c>
      <c r="F424" s="21">
        <v>0</v>
      </c>
      <c r="G424" s="21">
        <v>0</v>
      </c>
      <c r="H424" s="29">
        <v>1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f t="shared" si="19"/>
        <v>1</v>
      </c>
      <c r="P424" s="21">
        <v>1</v>
      </c>
    </row>
    <row r="425" spans="1:16" x14ac:dyDescent="0.4">
      <c r="A425" s="21">
        <f t="shared" si="20"/>
        <v>29</v>
      </c>
      <c r="B425" s="36" t="s">
        <v>318</v>
      </c>
      <c r="C425" s="21">
        <v>1948</v>
      </c>
      <c r="D425" s="21" t="s">
        <v>90</v>
      </c>
      <c r="E425" s="36" t="s">
        <v>198</v>
      </c>
      <c r="F425" s="21">
        <v>1</v>
      </c>
      <c r="G425" s="21">
        <v>0</v>
      </c>
      <c r="H425" s="21">
        <v>0</v>
      </c>
      <c r="I425" s="21">
        <v>0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f t="shared" si="19"/>
        <v>1</v>
      </c>
      <c r="P425" s="21">
        <v>1</v>
      </c>
    </row>
    <row r="426" spans="1:16" x14ac:dyDescent="0.4">
      <c r="A426" s="21">
        <f t="shared" si="20"/>
        <v>30</v>
      </c>
      <c r="B426" s="57" t="s">
        <v>120</v>
      </c>
      <c r="C426" s="29">
        <v>1941</v>
      </c>
      <c r="D426" s="29" t="s">
        <v>182</v>
      </c>
      <c r="E426" s="57" t="s">
        <v>146</v>
      </c>
      <c r="F426" s="21">
        <v>0</v>
      </c>
      <c r="G426" s="21">
        <v>0</v>
      </c>
      <c r="H426" s="29">
        <v>1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f t="shared" si="19"/>
        <v>1</v>
      </c>
      <c r="P426" s="21">
        <v>1</v>
      </c>
    </row>
    <row r="427" spans="1:16" s="85" customFormat="1" ht="17.7" x14ac:dyDescent="0.4">
      <c r="A427" s="116" t="s">
        <v>378</v>
      </c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8"/>
    </row>
    <row r="428" spans="1:16" s="85" customFormat="1" x14ac:dyDescent="0.4">
      <c r="A428" s="21" t="s">
        <v>398</v>
      </c>
      <c r="B428" s="36" t="s">
        <v>18</v>
      </c>
      <c r="C428" s="21" t="s">
        <v>2</v>
      </c>
      <c r="D428" s="21" t="s">
        <v>4</v>
      </c>
      <c r="E428" s="36" t="s">
        <v>3</v>
      </c>
      <c r="F428" s="21" t="s">
        <v>384</v>
      </c>
      <c r="G428" s="21" t="s">
        <v>392</v>
      </c>
      <c r="H428" s="21" t="s">
        <v>385</v>
      </c>
      <c r="I428" s="21" t="s">
        <v>386</v>
      </c>
      <c r="J428" s="21" t="s">
        <v>387</v>
      </c>
      <c r="K428" s="21" t="s">
        <v>393</v>
      </c>
      <c r="L428" s="21" t="s">
        <v>394</v>
      </c>
      <c r="M428" s="21" t="s">
        <v>395</v>
      </c>
      <c r="N428" s="21" t="s">
        <v>396</v>
      </c>
      <c r="O428" s="21" t="s">
        <v>397</v>
      </c>
      <c r="P428" s="21" t="s">
        <v>389</v>
      </c>
    </row>
    <row r="429" spans="1:16" x14ac:dyDescent="0.4">
      <c r="A429" s="21">
        <v>1</v>
      </c>
      <c r="B429" s="57" t="s">
        <v>956</v>
      </c>
      <c r="C429" s="29">
        <v>1937</v>
      </c>
      <c r="D429" s="29" t="s">
        <v>957</v>
      </c>
      <c r="E429" s="57" t="s">
        <v>886</v>
      </c>
      <c r="F429" s="34">
        <v>0</v>
      </c>
      <c r="G429" s="21">
        <v>0</v>
      </c>
      <c r="H429" s="53">
        <v>0</v>
      </c>
      <c r="I429" s="21">
        <v>10</v>
      </c>
      <c r="J429" s="53">
        <v>0</v>
      </c>
      <c r="K429" s="53">
        <v>0</v>
      </c>
      <c r="L429" s="53">
        <v>0</v>
      </c>
      <c r="M429" s="53">
        <v>0</v>
      </c>
      <c r="N429" s="21">
        <v>0</v>
      </c>
      <c r="O429" s="21">
        <f>SUM(F429:N429)</f>
        <v>10</v>
      </c>
      <c r="P429" s="21">
        <v>1</v>
      </c>
    </row>
    <row r="430" spans="1:16" x14ac:dyDescent="0.4">
      <c r="A430" s="21">
        <f t="shared" ref="A430" si="21">1+A429</f>
        <v>2</v>
      </c>
      <c r="B430" s="57" t="s">
        <v>959</v>
      </c>
      <c r="C430" s="29">
        <v>1934</v>
      </c>
      <c r="D430" s="29" t="s">
        <v>957</v>
      </c>
      <c r="E430" s="57" t="s">
        <v>226</v>
      </c>
      <c r="F430" s="21">
        <v>0</v>
      </c>
      <c r="G430" s="34">
        <v>0</v>
      </c>
      <c r="H430" s="53">
        <v>0</v>
      </c>
      <c r="I430" s="53">
        <v>7</v>
      </c>
      <c r="J430" s="53">
        <v>0</v>
      </c>
      <c r="K430" s="53">
        <v>0</v>
      </c>
      <c r="L430" s="53">
        <v>0</v>
      </c>
      <c r="M430" s="53">
        <v>0</v>
      </c>
      <c r="N430" s="21">
        <v>0</v>
      </c>
      <c r="O430" s="21">
        <f>SUM(F430:N430)</f>
        <v>7</v>
      </c>
      <c r="P430" s="21">
        <v>1</v>
      </c>
    </row>
  </sheetData>
  <mergeCells count="10">
    <mergeCell ref="A328:P328"/>
    <mergeCell ref="A395:P395"/>
    <mergeCell ref="A427:P427"/>
    <mergeCell ref="A1:P1"/>
    <mergeCell ref="A2:P2"/>
    <mergeCell ref="A3:P3"/>
    <mergeCell ref="A4:P4"/>
    <mergeCell ref="A5:P5"/>
    <mergeCell ref="A87:P87"/>
    <mergeCell ref="A191:P191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7</vt:i4>
      </vt:variant>
    </vt:vector>
  </HeadingPairs>
  <TitlesOfParts>
    <vt:vector size="17" baseType="lpstr">
      <vt:lpstr>CAT</vt:lpstr>
      <vt:lpstr>master</vt:lpstr>
      <vt:lpstr>SOC</vt:lpstr>
      <vt:lpstr>villaossola</vt:lpstr>
      <vt:lpstr>varallo</vt:lpstr>
      <vt:lpstr>mattie</vt:lpstr>
      <vt:lpstr>celle </vt:lpstr>
      <vt:lpstr>eco f</vt:lpstr>
      <vt:lpstr>ecom</vt:lpstr>
      <vt:lpstr>TROFEO</vt:lpstr>
      <vt:lpstr>'eco f'!Area_stampa</vt:lpstr>
      <vt:lpstr>CAT!Titoli_stampa</vt:lpstr>
      <vt:lpstr>'eco f'!Titoli_stampa</vt:lpstr>
      <vt:lpstr>ecom!Titoli_stampa</vt:lpstr>
      <vt:lpstr>master!Titoli_stampa</vt:lpstr>
      <vt:lpstr>SOC!Titoli_stampa</vt:lpstr>
      <vt:lpstr>TROFEO!Titoli_stampa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2017-07-12T07:57:15Z</cp:lastPrinted>
  <dcterms:created xsi:type="dcterms:W3CDTF">2006-01-04T14:21:07Z</dcterms:created>
  <dcterms:modified xsi:type="dcterms:W3CDTF">2017-07-24T10:27:51Z</dcterms:modified>
</cp:coreProperties>
</file>