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 tabRatio="662" activeTab="5"/>
  </bookViews>
  <sheets>
    <sheet name="CAT" sheetId="2" r:id="rId1"/>
    <sheet name="master" sheetId="14" r:id="rId2"/>
    <sheet name="SOC" sheetId="3" r:id="rId3"/>
    <sheet name="eco f" sheetId="21" r:id="rId4"/>
    <sheet name="ecom" sheetId="22" r:id="rId5"/>
    <sheet name="TROFEO" sheetId="17" r:id="rId6"/>
  </sheets>
  <definedNames>
    <definedName name="_xlnm._FilterDatabase" localSheetId="0" hidden="1">CAT!$A$14:$S$14</definedName>
    <definedName name="_xlnm._FilterDatabase" localSheetId="3" hidden="1">'eco f'!$A$7:$Z$127</definedName>
    <definedName name="_xlnm._FilterDatabase" localSheetId="1" hidden="1">master!$B$216:$J$304</definedName>
    <definedName name="_xlnm._FilterDatabase" localSheetId="2" hidden="1">SOC!$B$6:$L$29</definedName>
    <definedName name="_xlnm._FilterDatabase" localSheetId="5" hidden="1">TROFEO!$B$31:$N$69</definedName>
    <definedName name="_xlnm.Print_Area" localSheetId="3">'eco f'!$A$1:$P$62</definedName>
    <definedName name="_xlnm.Print_Titles" localSheetId="0">CAT!$1:$2</definedName>
    <definedName name="_xlnm.Print_Titles" localSheetId="3">'eco f'!$1:$2</definedName>
    <definedName name="_xlnm.Print_Titles" localSheetId="4">ecom!$1:$2</definedName>
    <definedName name="_xlnm.Print_Titles" localSheetId="2">SOC!$1:$2</definedName>
    <definedName name="_xlnm.Print_Titles" localSheetId="5">TROFEO!$1:$2</definedName>
  </definedNames>
  <calcPr calcId="162913"/>
</workbook>
</file>

<file path=xl/calcChain.xml><?xml version="1.0" encoding="utf-8"?>
<calcChain xmlns="http://schemas.openxmlformats.org/spreadsheetml/2006/main">
  <c r="A68" i="17" l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80" i="17"/>
  <c r="A56" i="17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M80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A195" i="22"/>
  <c r="A196" i="22" s="1"/>
  <c r="A197" i="22" s="1"/>
  <c r="A198" i="22" s="1"/>
  <c r="A199" i="22" s="1"/>
  <c r="A200" i="22" s="1"/>
  <c r="A201" i="22" s="1"/>
  <c r="A202" i="22" s="1"/>
  <c r="A203" i="22" s="1"/>
  <c r="A204" i="22" s="1"/>
  <c r="A164" i="22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00" i="22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50" i="22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8" i="22"/>
  <c r="O204" i="22"/>
  <c r="O203" i="22"/>
  <c r="O202" i="22"/>
  <c r="O201" i="22"/>
  <c r="O200" i="22"/>
  <c r="O199" i="22"/>
  <c r="O198" i="22"/>
  <c r="O197" i="22"/>
  <c r="O196" i="22"/>
  <c r="O195" i="22"/>
  <c r="O194" i="22"/>
  <c r="O191" i="22"/>
  <c r="O190" i="22"/>
  <c r="O189" i="22"/>
  <c r="O188" i="22"/>
  <c r="O187" i="22"/>
  <c r="O186" i="22"/>
  <c r="O185" i="22"/>
  <c r="O184" i="22"/>
  <c r="O183" i="22"/>
  <c r="O182" i="22"/>
  <c r="O181" i="22"/>
  <c r="O180" i="22"/>
  <c r="O179" i="22"/>
  <c r="O178" i="22"/>
  <c r="O177" i="22"/>
  <c r="O176" i="22"/>
  <c r="O175" i="22"/>
  <c r="O174" i="22"/>
  <c r="O173" i="22"/>
  <c r="O172" i="22"/>
  <c r="O171" i="22"/>
  <c r="O170" i="22"/>
  <c r="O169" i="22"/>
  <c r="O168" i="22"/>
  <c r="O167" i="22"/>
  <c r="O166" i="22"/>
  <c r="O165" i="22"/>
  <c r="O164" i="22"/>
  <c r="O163" i="22"/>
  <c r="O160" i="22"/>
  <c r="O159" i="22"/>
  <c r="O158" i="22"/>
  <c r="O157" i="22"/>
  <c r="O156" i="22"/>
  <c r="O155" i="22"/>
  <c r="O154" i="22"/>
  <c r="O153" i="22"/>
  <c r="O152" i="22"/>
  <c r="O151" i="22"/>
  <c r="O150" i="22"/>
  <c r="O149" i="22"/>
  <c r="O148" i="22"/>
  <c r="O147" i="22"/>
  <c r="O146" i="22"/>
  <c r="O145" i="22"/>
  <c r="O144" i="22"/>
  <c r="O143" i="22"/>
  <c r="O142" i="22"/>
  <c r="O141" i="22"/>
  <c r="O140" i="22"/>
  <c r="O139" i="22"/>
  <c r="O138" i="22"/>
  <c r="O137" i="22"/>
  <c r="O136" i="22"/>
  <c r="O135" i="22"/>
  <c r="O134" i="22"/>
  <c r="O133" i="22"/>
  <c r="O132" i="22"/>
  <c r="O131" i="22"/>
  <c r="O130" i="22"/>
  <c r="O129" i="22"/>
  <c r="O128" i="22"/>
  <c r="O127" i="22"/>
  <c r="O126" i="22"/>
  <c r="O125" i="22"/>
  <c r="O124" i="22"/>
  <c r="O123" i="22"/>
  <c r="O122" i="22"/>
  <c r="O121" i="22"/>
  <c r="O120" i="22"/>
  <c r="O119" i="22"/>
  <c r="O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46" i="21"/>
  <c r="O62" i="21"/>
  <c r="O61" i="21"/>
  <c r="O60" i="21"/>
  <c r="O57" i="21"/>
  <c r="O56" i="21"/>
  <c r="O55" i="21"/>
  <c r="O54" i="21"/>
  <c r="O53" i="21"/>
  <c r="O52" i="21"/>
  <c r="O51" i="21"/>
  <c r="O50" i="21"/>
  <c r="O49" i="21"/>
  <c r="O48" i="21"/>
  <c r="O47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A7" i="17" l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J158" i="14"/>
  <c r="J145" i="14"/>
  <c r="J146" i="14"/>
  <c r="J147" i="14"/>
  <c r="J148" i="14"/>
  <c r="J149" i="14"/>
  <c r="J150" i="14"/>
  <c r="J154" i="14"/>
  <c r="J155" i="14"/>
  <c r="J153" i="14"/>
  <c r="J142" i="14"/>
  <c r="J141" i="14"/>
  <c r="J140" i="14"/>
  <c r="J139" i="14"/>
  <c r="J138" i="14"/>
  <c r="J137" i="14"/>
  <c r="J136" i="14"/>
  <c r="J135" i="14"/>
  <c r="J134" i="14"/>
  <c r="J133" i="14"/>
  <c r="J132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1" i="14"/>
  <c r="J112" i="14"/>
  <c r="J113" i="14"/>
  <c r="J114" i="14"/>
  <c r="J115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69" i="14"/>
  <c r="J70" i="14"/>
  <c r="J71" i="14"/>
  <c r="J72" i="14"/>
  <c r="J73" i="14"/>
  <c r="J74" i="14"/>
  <c r="J75" i="14"/>
  <c r="J76" i="14"/>
  <c r="J68" i="14"/>
  <c r="J67" i="14"/>
  <c r="J66" i="14"/>
  <c r="J65" i="14"/>
  <c r="J64" i="14"/>
  <c r="J63" i="14"/>
  <c r="J62" i="14"/>
  <c r="J61" i="14"/>
  <c r="J60" i="14"/>
  <c r="J50" i="14"/>
  <c r="J51" i="14"/>
  <c r="J52" i="14"/>
  <c r="J53" i="14"/>
  <c r="J54" i="14"/>
  <c r="J55" i="14"/>
  <c r="J56" i="14"/>
  <c r="J57" i="14"/>
  <c r="J49" i="14"/>
  <c r="J45" i="14"/>
  <c r="J42" i="14"/>
  <c r="J41" i="14"/>
  <c r="J38" i="14"/>
  <c r="J37" i="14"/>
  <c r="J36" i="14"/>
  <c r="J35" i="14"/>
  <c r="J34" i="14"/>
  <c r="J31" i="14"/>
  <c r="J30" i="14"/>
  <c r="J29" i="14"/>
  <c r="J28" i="14"/>
  <c r="J27" i="14"/>
  <c r="J24" i="14"/>
  <c r="J23" i="14"/>
  <c r="J22" i="14"/>
  <c r="J21" i="14"/>
  <c r="J20" i="14"/>
  <c r="J17" i="14"/>
  <c r="J16" i="14"/>
  <c r="J15" i="14"/>
  <c r="J14" i="14"/>
  <c r="J8" i="14"/>
  <c r="J9" i="14"/>
  <c r="J10" i="14"/>
  <c r="J11" i="14"/>
  <c r="J7" i="14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74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55" i="2"/>
  <c r="J15" i="2"/>
  <c r="J49" i="2"/>
  <c r="J50" i="2"/>
  <c r="J51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16" i="2"/>
  <c r="J8" i="2"/>
  <c r="J9" i="2"/>
  <c r="J10" i="2"/>
  <c r="J11" i="2"/>
  <c r="J7" i="2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96" i="3"/>
  <c r="H87" i="3"/>
  <c r="H92" i="3"/>
  <c r="H91" i="3"/>
  <c r="H89" i="3"/>
  <c r="H72" i="3"/>
  <c r="H70" i="3"/>
  <c r="H46" i="3"/>
  <c r="H49" i="3"/>
  <c r="H23" i="3"/>
  <c r="H90" i="3"/>
  <c r="H78" i="3"/>
  <c r="H85" i="3"/>
  <c r="H79" i="3"/>
  <c r="H80" i="3"/>
  <c r="H84" i="3"/>
  <c r="H83" i="3"/>
  <c r="H82" i="3"/>
  <c r="H86" i="3"/>
  <c r="H81" i="3"/>
  <c r="H88" i="3"/>
  <c r="H67" i="3"/>
  <c r="H66" i="3"/>
  <c r="H55" i="3"/>
  <c r="H63" i="3"/>
  <c r="H62" i="3"/>
  <c r="H68" i="3"/>
  <c r="H57" i="3"/>
  <c r="H56" i="3"/>
  <c r="H61" i="3"/>
  <c r="H69" i="3"/>
  <c r="H60" i="3"/>
  <c r="H59" i="3"/>
  <c r="H65" i="3"/>
  <c r="H73" i="3"/>
  <c r="H64" i="3"/>
  <c r="H74" i="3"/>
  <c r="H71" i="3"/>
  <c r="H48" i="3"/>
  <c r="H47" i="3"/>
  <c r="H35" i="3"/>
  <c r="H44" i="3"/>
  <c r="H39" i="3"/>
  <c r="H33" i="3"/>
  <c r="H34" i="3"/>
  <c r="H42" i="3"/>
  <c r="H36" i="3"/>
  <c r="H41" i="3"/>
  <c r="H38" i="3"/>
  <c r="H43" i="3"/>
  <c r="H40" i="3"/>
  <c r="H37" i="3"/>
  <c r="H45" i="3"/>
  <c r="H8" i="3"/>
  <c r="H14" i="3"/>
  <c r="H13" i="3"/>
  <c r="H12" i="3"/>
  <c r="H9" i="3"/>
  <c r="H25" i="3"/>
  <c r="H17" i="3"/>
  <c r="H15" i="3"/>
  <c r="H22" i="3"/>
  <c r="H26" i="3"/>
  <c r="H29" i="3"/>
  <c r="H20" i="3"/>
  <c r="H11" i="3"/>
  <c r="H27" i="3"/>
  <c r="H24" i="3"/>
  <c r="H10" i="3"/>
  <c r="H18" i="3"/>
  <c r="H16" i="3"/>
  <c r="H21" i="3"/>
  <c r="H19" i="3"/>
  <c r="H28" i="3"/>
  <c r="N436" i="22"/>
  <c r="N435" i="22"/>
  <c r="N424" i="22"/>
  <c r="N421" i="22"/>
  <c r="N438" i="22"/>
  <c r="N415" i="22"/>
  <c r="N437" i="22"/>
  <c r="N417" i="22"/>
  <c r="N420" i="22"/>
  <c r="N422" i="22"/>
  <c r="N411" i="22"/>
  <c r="N433" i="22"/>
  <c r="N418" i="22"/>
  <c r="N434" i="22"/>
  <c r="N410" i="22"/>
  <c r="N414" i="22"/>
  <c r="N431" i="22"/>
  <c r="N419" i="22"/>
  <c r="N428" i="22"/>
  <c r="N413" i="22"/>
  <c r="N426" i="22"/>
  <c r="N412" i="22"/>
  <c r="N432" i="22"/>
  <c r="N427" i="22"/>
  <c r="N429" i="22"/>
  <c r="N430" i="22"/>
  <c r="N416" i="22"/>
  <c r="H58" i="3"/>
  <c r="H7" i="3"/>
</calcChain>
</file>

<file path=xl/connections.xml><?xml version="1.0" encoding="utf-8"?>
<connections xmlns="http://schemas.openxmlformats.org/spreadsheetml/2006/main">
  <connection id="1" name="Connessione" type="4" refreshedVersion="4" background="1" saveData="1">
    <webPr sourceData="1" parsePre="1" consecutive="1" xl2000="1" url="file://C:\Users\Utente\AppData\Local\Microsoft\Windows\Temporary Internet Files\Content.Outlook\WE36D677\20140629 Castiglione risultati montagna.htm" htmlTables="1">
      <tables count="1">
        <x v="11"/>
      </tables>
    </webPr>
  </connection>
</connections>
</file>

<file path=xl/sharedStrings.xml><?xml version="1.0" encoding="utf-8"?>
<sst xmlns="http://schemas.openxmlformats.org/spreadsheetml/2006/main" count="2615" uniqueCount="542">
  <si>
    <t>GARE</t>
  </si>
  <si>
    <t>TOTALE</t>
  </si>
  <si>
    <t>Anno</t>
  </si>
  <si>
    <t>Società</t>
  </si>
  <si>
    <t>Cat.</t>
  </si>
  <si>
    <t>SM</t>
  </si>
  <si>
    <t>PM</t>
  </si>
  <si>
    <t>SF</t>
  </si>
  <si>
    <t>VC056</t>
  </si>
  <si>
    <t>CN004</t>
  </si>
  <si>
    <t>VC014</t>
  </si>
  <si>
    <t>TO183</t>
  </si>
  <si>
    <t>TO004</t>
  </si>
  <si>
    <t>CN007</t>
  </si>
  <si>
    <t>VB025</t>
  </si>
  <si>
    <t>VB012</t>
  </si>
  <si>
    <t>JM</t>
  </si>
  <si>
    <t>Atleta</t>
  </si>
  <si>
    <t>VB025 G. S. D. GENZIANELLA</t>
  </si>
  <si>
    <t>CN007 A.S.D.PODISTICA VALLE VARAITA</t>
  </si>
  <si>
    <t>VC014 G.S.A. VALSESIA</t>
  </si>
  <si>
    <t>DELSINDACO Andrea</t>
  </si>
  <si>
    <t>AT001 S.S. VITTORIO ALFIERI ASTI</t>
  </si>
  <si>
    <t>PF</t>
  </si>
  <si>
    <t>CN004 A.S.D.DRAGONERO</t>
  </si>
  <si>
    <t>TO183 ATLETICA VALPELLICE</t>
  </si>
  <si>
    <t>DE FABIANI Franca</t>
  </si>
  <si>
    <t>MIGLIO Claretta</t>
  </si>
  <si>
    <t>TORELLO VIERA Carlo</t>
  </si>
  <si>
    <t>GIORDANENGO Graziano</t>
  </si>
  <si>
    <t>SOLAVAGGIONE Manuel</t>
  </si>
  <si>
    <t>MUSSO Paolo</t>
  </si>
  <si>
    <t>MUSSO Jacopo</t>
  </si>
  <si>
    <t>PORTIGLIOTTI Marino</t>
  </si>
  <si>
    <t>VC056 A.S.D. PODISMO DI SERA</t>
  </si>
  <si>
    <t>CHIARA Carluccio</t>
  </si>
  <si>
    <t>AT001</t>
  </si>
  <si>
    <t>SOCIETA' MASCHILI</t>
  </si>
  <si>
    <t>ALFIERI ASTI</t>
  </si>
  <si>
    <t>DRAGONERO</t>
  </si>
  <si>
    <t>VALLE VARAITA</t>
  </si>
  <si>
    <t>VALPELLICE</t>
  </si>
  <si>
    <t>CADDESE</t>
  </si>
  <si>
    <t>GENZIANELLA</t>
  </si>
  <si>
    <t>VALSESIA</t>
  </si>
  <si>
    <t>PODISMO DI SERA</t>
  </si>
  <si>
    <t>COD</t>
  </si>
  <si>
    <t>DENOMINAZIONE</t>
  </si>
  <si>
    <t>SOCIETA' FEMMINILI</t>
  </si>
  <si>
    <t>PARTECIPAZIONE</t>
  </si>
  <si>
    <t>VB005 A. S. D. BOGNANCO</t>
  </si>
  <si>
    <t>VB028 A. S. D. CASTIGLIONE OSSOLA</t>
  </si>
  <si>
    <t>VB013 G. S. D. VALDIVEDRO</t>
  </si>
  <si>
    <t>VB052 ATLETICA AVIS OSSOLANA</t>
  </si>
  <si>
    <t>VB005</t>
  </si>
  <si>
    <t>BOGNANCO</t>
  </si>
  <si>
    <t>VB013</t>
  </si>
  <si>
    <t>VALDIVEDRO</t>
  </si>
  <si>
    <t>VB028</t>
  </si>
  <si>
    <t>VB052</t>
  </si>
  <si>
    <t>ASSOLUTI</t>
  </si>
  <si>
    <t>PROLO Sergio</t>
  </si>
  <si>
    <t>GHENSI Mariano</t>
  </si>
  <si>
    <t>GILETTA Leonardo</t>
  </si>
  <si>
    <t>JF</t>
  </si>
  <si>
    <t>NICOLA Francesco</t>
  </si>
  <si>
    <t>VC020 G.S. ERMENEGILDO ZEGNA</t>
  </si>
  <si>
    <t>FALCIONI Fabio</t>
  </si>
  <si>
    <t>RONDONI Luca</t>
  </si>
  <si>
    <t>SF35</t>
  </si>
  <si>
    <t>SF45</t>
  </si>
  <si>
    <t>SF40</t>
  </si>
  <si>
    <t>SF55</t>
  </si>
  <si>
    <t>DI SIMONE Alice</t>
  </si>
  <si>
    <t>SF50</t>
  </si>
  <si>
    <t>VB019 ATLETICA CISTELLA</t>
  </si>
  <si>
    <t>SM35</t>
  </si>
  <si>
    <t>GRAMEGNA Alberto</t>
  </si>
  <si>
    <t>SM50</t>
  </si>
  <si>
    <t>SM40</t>
  </si>
  <si>
    <t>SM45</t>
  </si>
  <si>
    <t>ZAMBONINI Enrico</t>
  </si>
  <si>
    <t>MELLERIO Ruben</t>
  </si>
  <si>
    <t>BRUNELLI Massimo</t>
  </si>
  <si>
    <t>CAGNACCI Michel</t>
  </si>
  <si>
    <t>GALLETTI Cristiano</t>
  </si>
  <si>
    <t>MAZZACCARO Alberto</t>
  </si>
  <si>
    <t>SM55</t>
  </si>
  <si>
    <t>SM60</t>
  </si>
  <si>
    <t>SM65</t>
  </si>
  <si>
    <t>BELTRAMI Alessio</t>
  </si>
  <si>
    <t>BANCHINI Donato</t>
  </si>
  <si>
    <t>LANA Marco</t>
  </si>
  <si>
    <t>SM70</t>
  </si>
  <si>
    <t>GIAVINA Sabino</t>
  </si>
  <si>
    <t>FRANZINI Alberto</t>
  </si>
  <si>
    <t>GARAVINI Massimo</t>
  </si>
  <si>
    <t>GIRGENTI Giorgio</t>
  </si>
  <si>
    <t>MANDICA Pietro</t>
  </si>
  <si>
    <t>FRANCIONE Lino</t>
  </si>
  <si>
    <t>OLMI Mauro</t>
  </si>
  <si>
    <t>FURGERI Fabio</t>
  </si>
  <si>
    <t>VARZO</t>
  </si>
  <si>
    <t>ATL. AVIS OSSOLANA</t>
  </si>
  <si>
    <t>CASTIGLIONE OSSOLA</t>
  </si>
  <si>
    <t>VC020</t>
  </si>
  <si>
    <t>GS E. ZEGNA</t>
  </si>
  <si>
    <t>VALLI DI LANZO</t>
  </si>
  <si>
    <t>TO258</t>
  </si>
  <si>
    <t>DI SIMONE Andrea</t>
  </si>
  <si>
    <t>REGIS Flavio</t>
  </si>
  <si>
    <t>CAT</t>
  </si>
  <si>
    <t>GABELLA Letizia</t>
  </si>
  <si>
    <t>VIARENGO Roberta</t>
  </si>
  <si>
    <t>FALL Marilena</t>
  </si>
  <si>
    <t>PANGALLO Antonella</t>
  </si>
  <si>
    <t>BAUSANO Cristina</t>
  </si>
  <si>
    <t>STOPPINI Mauro</t>
  </si>
  <si>
    <t>PEYRACCHIA Simone</t>
  </si>
  <si>
    <t>DEREDITA Orazio</t>
  </si>
  <si>
    <t>VENTURINI DEL SOLARO Cl</t>
  </si>
  <si>
    <t>PUNCHIA Mauro</t>
  </si>
  <si>
    <t>COGNOME E NOME</t>
  </si>
  <si>
    <t>ANNO</t>
  </si>
  <si>
    <t>SOCIETA'</t>
  </si>
  <si>
    <t>TO015 ATLETICA CANAVESANA</t>
  </si>
  <si>
    <t>MATTIO Davide</t>
  </si>
  <si>
    <t>TO258 A.S.D VALLI DI LANZO</t>
  </si>
  <si>
    <t>LOPEZ H Josephine</t>
  </si>
  <si>
    <t>SF65</t>
  </si>
  <si>
    <t>COALOVA Giovanni</t>
  </si>
  <si>
    <t>IMBROSCI Vincenzo</t>
  </si>
  <si>
    <t>TO246</t>
  </si>
  <si>
    <t xml:space="preserve">APPLERUN </t>
  </si>
  <si>
    <t>TO246 APPLERUN TEAM</t>
  </si>
  <si>
    <t>CORTI Federico</t>
  </si>
  <si>
    <t>CARLINO Bruno</t>
  </si>
  <si>
    <t>FORTINA Mauro</t>
  </si>
  <si>
    <t>TORINO</t>
  </si>
  <si>
    <t>CN016 ATLETICA SALUZZO</t>
  </si>
  <si>
    <t>BRUNO DI CLARAFOND Dani</t>
  </si>
  <si>
    <t>SF70</t>
  </si>
  <si>
    <t>AIMAR Paolo</t>
  </si>
  <si>
    <t>FRONTI Renzo</t>
  </si>
  <si>
    <t>AT003</t>
  </si>
  <si>
    <t>CN016</t>
  </si>
  <si>
    <t>ATL. SALUZZO</t>
  </si>
  <si>
    <t>VARANO Paola</t>
  </si>
  <si>
    <t>SORMANI Giorgia</t>
  </si>
  <si>
    <t>VB012 A.S.D. CADDESE MONIQUE GIROD</t>
  </si>
  <si>
    <t>CANAVERA Pamela</t>
  </si>
  <si>
    <t>VACCARI Gianna Annita</t>
  </si>
  <si>
    <t>VC021 ATL.LESSONA</t>
  </si>
  <si>
    <t>BONNIN Fiorella</t>
  </si>
  <si>
    <t>ROSTAN Andrea</t>
  </si>
  <si>
    <t>BOSSONE Giuliano</t>
  </si>
  <si>
    <t>BERTONCINI Mattia</t>
  </si>
  <si>
    <t>AGNELLI Andrea</t>
  </si>
  <si>
    <t>FALCIONI Daniele</t>
  </si>
  <si>
    <t>VINARDI Giorgio</t>
  </si>
  <si>
    <t>FERRO Matteo</t>
  </si>
  <si>
    <t>MORA Andrea</t>
  </si>
  <si>
    <t>VALCI Gabriele</t>
  </si>
  <si>
    <t>MAGRO Eufemia</t>
  </si>
  <si>
    <t>PLAVAN Marina</t>
  </si>
  <si>
    <t>LISSANDRELLI Stefania</t>
  </si>
  <si>
    <t>VB040 AVIS MARATHON VERBANIA</t>
  </si>
  <si>
    <t>GUALTIERI Rosa Loretta</t>
  </si>
  <si>
    <t>CHIELLINO Sara</t>
  </si>
  <si>
    <t>AT003 A.S.D. BRANCALEONE ASTI</t>
  </si>
  <si>
    <t>MACELLARO Rocco</t>
  </si>
  <si>
    <t>RAINELLI Marco</t>
  </si>
  <si>
    <t>POLLAROLO Paolo</t>
  </si>
  <si>
    <t>BAROZZI Livio</t>
  </si>
  <si>
    <t>CHIABRERA Cesare</t>
  </si>
  <si>
    <t>DRUSACCHI Luca</t>
  </si>
  <si>
    <t>LUZZI Alberto</t>
  </si>
  <si>
    <t>MOCELLINI Alberto</t>
  </si>
  <si>
    <t>DASSIE' Claudio</t>
  </si>
  <si>
    <t>SPATARO Giuseppe</t>
  </si>
  <si>
    <t>BELTRAMI Tiziano</t>
  </si>
  <si>
    <t>MARINO Giuseppe</t>
  </si>
  <si>
    <t>ALLOATTI Marco</t>
  </si>
  <si>
    <t>BRUNO Innocente</t>
  </si>
  <si>
    <t>RONCHIATO Stellio</t>
  </si>
  <si>
    <t>SM75</t>
  </si>
  <si>
    <t>MASCIAGA Egidio</t>
  </si>
  <si>
    <t>SCUDERI Sebastiano</t>
  </si>
  <si>
    <t>BAGNOLO</t>
  </si>
  <si>
    <t>PRAMOLLO</t>
  </si>
  <si>
    <t>VB040</t>
  </si>
  <si>
    <t>AVIS MARATHON VERBANIA</t>
  </si>
  <si>
    <t>BRANCALEONE</t>
  </si>
  <si>
    <t>VC021</t>
  </si>
  <si>
    <t>ATL. LESSONA</t>
  </si>
  <si>
    <t>VILLA</t>
  </si>
  <si>
    <t>SESTRIERE</t>
  </si>
  <si>
    <t>VALDIERI</t>
  </si>
  <si>
    <t>ALBA</t>
  </si>
  <si>
    <t>RE Nadia</t>
  </si>
  <si>
    <t>CERUTTI Maria Giovanna</t>
  </si>
  <si>
    <t>BACCHETTA Monia</t>
  </si>
  <si>
    <t>CN028 A.S.D.POD. VALLE INFERNOTTO</t>
  </si>
  <si>
    <t>STANGALINO Anna Rita</t>
  </si>
  <si>
    <t>TO155 S. D. BAUDENASCA</t>
  </si>
  <si>
    <t>CN020 A.S.D. G.S. ROATA CHIUSANI</t>
  </si>
  <si>
    <t>BECCHIO Lorenzo</t>
  </si>
  <si>
    <t>TO016 ASDP ATLETICA PINEROLO</t>
  </si>
  <si>
    <t>TO102 G.S. DES AMIS</t>
  </si>
  <si>
    <t>CN021 A.S.D PAM MONDOVI-CHIUSA PESIO</t>
  </si>
  <si>
    <t>PILETTA MASSARO Alan</t>
  </si>
  <si>
    <t>CAMPERI Franco</t>
  </si>
  <si>
    <t>MARGARIA Marco</t>
  </si>
  <si>
    <t>RIZZATO Alessandro</t>
  </si>
  <si>
    <t>BARRA Mauro</t>
  </si>
  <si>
    <t>PORTA Simone</t>
  </si>
  <si>
    <t>AVONDET Vanni</t>
  </si>
  <si>
    <t>CAVALLO Pierangelo</t>
  </si>
  <si>
    <t>QUAGLIA Bruno</t>
  </si>
  <si>
    <t>LONG Ettore</t>
  </si>
  <si>
    <t>TO231 VIGONE CHE CORRE</t>
  </si>
  <si>
    <t>GIUSTA Dario</t>
  </si>
  <si>
    <t>GALLO Donato</t>
  </si>
  <si>
    <t>DE PAOLA Francesco</t>
  </si>
  <si>
    <t>TO005 ATL CUMIANA STILCAR</t>
  </si>
  <si>
    <t>CN006</t>
  </si>
  <si>
    <t>CN028</t>
  </si>
  <si>
    <t>POD. VALLE INFERNOTTO</t>
  </si>
  <si>
    <t>CN021</t>
  </si>
  <si>
    <t xml:space="preserve">PAM MONDOVI' </t>
  </si>
  <si>
    <t>TO155</t>
  </si>
  <si>
    <t>SD BAUDENASCA</t>
  </si>
  <si>
    <t>POD. BUSCHESE</t>
  </si>
  <si>
    <t>PAM MONDOVI'</t>
  </si>
  <si>
    <t>ATL. PINEROLO</t>
  </si>
  <si>
    <t>TO102</t>
  </si>
  <si>
    <t>DES AMIS</t>
  </si>
  <si>
    <t xml:space="preserve">TO016 </t>
  </si>
  <si>
    <t>TO003 ATLETICA SUSA</t>
  </si>
  <si>
    <t>TO003</t>
  </si>
  <si>
    <t>ATL. SUSA</t>
  </si>
  <si>
    <t>RAMAT Miriana</t>
  </si>
  <si>
    <t>FERRARINI Silvia</t>
  </si>
  <si>
    <t>D'ORAZIO Patrizia</t>
  </si>
  <si>
    <t>PELISSERO Andrea</t>
  </si>
  <si>
    <t>GRANDIS Matteo</t>
  </si>
  <si>
    <t>RUBIS Elio</t>
  </si>
  <si>
    <t>ONOFRIO Umberto</t>
  </si>
  <si>
    <t>GIOLITTI Pierluigi</t>
  </si>
  <si>
    <t>PEROTTO Giorgio</t>
  </si>
  <si>
    <t>GENTILE Aldo</t>
  </si>
  <si>
    <t>DEGIOVANNI Marco</t>
  </si>
  <si>
    <t>CIPOLLA Francesco</t>
  </si>
  <si>
    <t>TOSA Raffaello</t>
  </si>
  <si>
    <t>FONTAN Giulio</t>
  </si>
  <si>
    <t>ANSELMO Giovanni</t>
  </si>
  <si>
    <t>FANTOLI Michele</t>
  </si>
  <si>
    <t>COLONNA Elena</t>
  </si>
  <si>
    <t>LISSANDRELLI Paolo</t>
  </si>
  <si>
    <t>CAMBONI Sergio</t>
  </si>
  <si>
    <t>AMBROSIO Vincenzo Franc</t>
  </si>
  <si>
    <t>MARINO Carlo</t>
  </si>
  <si>
    <t>CERICOLA Michelantonio</t>
  </si>
  <si>
    <t>CN001</t>
  </si>
  <si>
    <t>ATL. FOSSANO</t>
  </si>
  <si>
    <t>ATL. VALPELLICE</t>
  </si>
  <si>
    <t>TO266</t>
  </si>
  <si>
    <t>VALSUSA RUNNING TEAM</t>
  </si>
  <si>
    <t>NC</t>
  </si>
  <si>
    <t>GREGORIO Federico</t>
  </si>
  <si>
    <t>GIORDANO Marco</t>
  </si>
  <si>
    <t>MARINO Mario</t>
  </si>
  <si>
    <t>CN017 G.S.R. FERRERO A.S.D.</t>
  </si>
  <si>
    <t>VOTANO Antonio</t>
  </si>
  <si>
    <t>CN052 SPORTIFICATION</t>
  </si>
  <si>
    <t>CRAVERO Paolo</t>
  </si>
  <si>
    <t>BARBERIS Antonio</t>
  </si>
  <si>
    <t>ROLLO Cristiano</t>
  </si>
  <si>
    <t>BAUDUINO Gianfranco</t>
  </si>
  <si>
    <t>GIRAUDO Giovanni</t>
  </si>
  <si>
    <t>CN023 MICHELIN SCR</t>
  </si>
  <si>
    <t xml:space="preserve">COLLINO Ezio </t>
  </si>
  <si>
    <t>MONASTEROLO Giorgio</t>
  </si>
  <si>
    <t>AT014</t>
  </si>
  <si>
    <t>VC012</t>
  </si>
  <si>
    <t>ATL. CANDELO</t>
  </si>
  <si>
    <t>VARALLO</t>
  </si>
  <si>
    <t>MATTIE</t>
  </si>
  <si>
    <t>CELLE</t>
  </si>
  <si>
    <t>POZZETTA Camilla</t>
  </si>
  <si>
    <t>PASSARELLA Valeria</t>
  </si>
  <si>
    <t>SCRIMAGLIA Mattia</t>
  </si>
  <si>
    <t>QUAGLIA Giovanni</t>
  </si>
  <si>
    <t>VALAGUSSA Marco</t>
  </si>
  <si>
    <t>ALBERTO Claudio</t>
  </si>
  <si>
    <t>SALTARELLI Livio</t>
  </si>
  <si>
    <t>ANTONIOLETTI Lorenzo</t>
  </si>
  <si>
    <t>MADRIGANO Paolo</t>
  </si>
  <si>
    <t>PELISSERO Luca</t>
  </si>
  <si>
    <t>DALMASSO Luca</t>
  </si>
  <si>
    <t>ENRIETTA Roberto</t>
  </si>
  <si>
    <t>CHIODIN Erminio</t>
  </si>
  <si>
    <t>QUITTINO Massimo</t>
  </si>
  <si>
    <t>ANTONINI Marco</t>
  </si>
  <si>
    <t>BELLINA Fabio</t>
  </si>
  <si>
    <t>CRISEO Franco</t>
  </si>
  <si>
    <t>MARCHIONATTI Mauro</t>
  </si>
  <si>
    <t>DI PALMA Emiliano</t>
  </si>
  <si>
    <t>VC012 A.ATL. CANDELO</t>
  </si>
  <si>
    <t>MACELLARO Donato</t>
  </si>
  <si>
    <t>NINNIVAGGI Simone</t>
  </si>
  <si>
    <t>MERZETTI Marco</t>
  </si>
  <si>
    <t>FONTAN Pierpaolo</t>
  </si>
  <si>
    <t>RIGOTTI Roberto</t>
  </si>
  <si>
    <t>GIUSIANO Roberto</t>
  </si>
  <si>
    <t>PIRAS Roberto</t>
  </si>
  <si>
    <t>LOVERA Pierluigi</t>
  </si>
  <si>
    <t>BAROZZI Gianni</t>
  </si>
  <si>
    <t>SALSA Giulio</t>
  </si>
  <si>
    <t>CIGNA Maurizio</t>
  </si>
  <si>
    <t>FANTOLI Andrea</t>
  </si>
  <si>
    <t>GIAI Fabrizio</t>
  </si>
  <si>
    <t>FORNETTI Stefano</t>
  </si>
  <si>
    <t>GIAVINA Guido</t>
  </si>
  <si>
    <t>DI CENTA Paolo</t>
  </si>
  <si>
    <t>BRUGNOLA Matteo</t>
  </si>
  <si>
    <t>ROSSI Mario</t>
  </si>
  <si>
    <t>GREGORIO Silvio</t>
  </si>
  <si>
    <t>POLOGRUTO Sandro</t>
  </si>
  <si>
    <t>ARNAUDO Natalino</t>
  </si>
  <si>
    <t>FERRARI Andrea</t>
  </si>
  <si>
    <t>VB041 SPORT &amp; SPORTIVI</t>
  </si>
  <si>
    <t>CHINELLO Oscar</t>
  </si>
  <si>
    <t>DEAGOSTINI Sergio</t>
  </si>
  <si>
    <t>RAMADA Fabio</t>
  </si>
  <si>
    <t>PATRIARCA Ettore</t>
  </si>
  <si>
    <t>VC008 A.S.GAGLIANICO 1974</t>
  </si>
  <si>
    <t>FROVA Mario</t>
  </si>
  <si>
    <t>SOLAVAGGIONE Elio</t>
  </si>
  <si>
    <t>BARRA Luca</t>
  </si>
  <si>
    <t>ALCIATO Luca</t>
  </si>
  <si>
    <t>GIACOMOTTI Roberto</t>
  </si>
  <si>
    <t>MELLO RELLA Alessandro</t>
  </si>
  <si>
    <t>CESANO Matteo</t>
  </si>
  <si>
    <t>BASSA Fabio</t>
  </si>
  <si>
    <t>GHELFI Erica</t>
  </si>
  <si>
    <t>AT014 A.S.D. GATE-CRAL INPS</t>
  </si>
  <si>
    <t>TILLATI Mohamed</t>
  </si>
  <si>
    <t>MATLI Arianna</t>
  </si>
  <si>
    <t>NURISSO Federica</t>
  </si>
  <si>
    <t>GHELFI Francesca</t>
  </si>
  <si>
    <t>BIANCO Elisa</t>
  </si>
  <si>
    <t>MANDRILE Ottavia</t>
  </si>
  <si>
    <t>TRAVERSA Martina</t>
  </si>
  <si>
    <t>RISOLETTI Marco</t>
  </si>
  <si>
    <t>FOGLIO STOBBIA Milena</t>
  </si>
  <si>
    <t>VC060 A.S.D. OLIMPIA RUNNERS</t>
  </si>
  <si>
    <t>VALLI Carmela</t>
  </si>
  <si>
    <t>VC017 G.S. SPLENDOR COSSATO</t>
  </si>
  <si>
    <t>MINAZZI Nives</t>
  </si>
  <si>
    <t>MINOGGIO Giovanna</t>
  </si>
  <si>
    <t>DEMATTEI Fulvia</t>
  </si>
  <si>
    <t>VC045 ATLETICA VALSESIA</t>
  </si>
  <si>
    <t>VB041</t>
  </si>
  <si>
    <t>SPORT &amp; SPORTIVI</t>
  </si>
  <si>
    <t>VC008</t>
  </si>
  <si>
    <t>GAGLIANICO 74</t>
  </si>
  <si>
    <t>GATE INPS</t>
  </si>
  <si>
    <t>VC017</t>
  </si>
  <si>
    <t>GS SPLENDOR COSSATO</t>
  </si>
  <si>
    <t>ATL.LESSONA</t>
  </si>
  <si>
    <t>VC045</t>
  </si>
  <si>
    <t>ATL. VALSESIA</t>
  </si>
  <si>
    <t>GSA VALSESIA</t>
  </si>
  <si>
    <t>VC060</t>
  </si>
  <si>
    <t>OLIMPIA RUNNERS</t>
  </si>
  <si>
    <t>SPORT 6 SPORTIVI</t>
  </si>
  <si>
    <t>PSF</t>
  </si>
  <si>
    <t>PSM</t>
  </si>
  <si>
    <t>F1</t>
  </si>
  <si>
    <t>F2</t>
  </si>
  <si>
    <t>F3</t>
  </si>
  <si>
    <t>F4</t>
  </si>
  <si>
    <t>M1</t>
  </si>
  <si>
    <t>M2</t>
  </si>
  <si>
    <t>M3</t>
  </si>
  <si>
    <t>M4</t>
  </si>
  <si>
    <t>M5</t>
  </si>
  <si>
    <t>FIDAL PIEMONTE
CAMPIONATO REGIONALE DI CORSA IN MONTAGNA 2017</t>
  </si>
  <si>
    <t>Clas</t>
  </si>
  <si>
    <t>Senior 35 - 79</t>
  </si>
  <si>
    <t>Codice</t>
  </si>
  <si>
    <t>Denominazione</t>
  </si>
  <si>
    <t>Villadossola</t>
  </si>
  <si>
    <t>Varallo</t>
  </si>
  <si>
    <t>Mattie</t>
  </si>
  <si>
    <t>Celle</t>
  </si>
  <si>
    <t xml:space="preserve">Totale </t>
  </si>
  <si>
    <t>Gare</t>
  </si>
  <si>
    <t>DONNE</t>
  </si>
  <si>
    <t>FIDAL PIEMONTE
TROFEO ECO PIEMONTE 2017</t>
  </si>
  <si>
    <t>Brossasco</t>
  </si>
  <si>
    <t>Orasso</t>
  </si>
  <si>
    <t>Ceresole</t>
  </si>
  <si>
    <t>Vicoforte</t>
  </si>
  <si>
    <t>Pettinengo</t>
  </si>
  <si>
    <t>Totale</t>
  </si>
  <si>
    <t>Class</t>
  </si>
  <si>
    <t>UOMINI</t>
  </si>
  <si>
    <t>CHIALVO Martina</t>
  </si>
  <si>
    <t>FONTE Alice</t>
  </si>
  <si>
    <t>VITTO Elena</t>
  </si>
  <si>
    <t>CN023 ASD MICHELIN SPORT CLUB CUNEO</t>
  </si>
  <si>
    <t>ARNAUDO Emanuela</t>
  </si>
  <si>
    <t>CN025 A.S.D. BOVES RUN</t>
  </si>
  <si>
    <t>BARBUTO Giuseppina</t>
  </si>
  <si>
    <t>PALLAVICINI Denise</t>
  </si>
  <si>
    <t>BRICARELLO Martina</t>
  </si>
  <si>
    <t>TO205 CRAL REGIONE PIEMONTE</t>
  </si>
  <si>
    <t>PES Daniela</t>
  </si>
  <si>
    <t>TO271 TEAM MARATHON S.S.D.</t>
  </si>
  <si>
    <t>DARIOLI Rosanna</t>
  </si>
  <si>
    <t>BOCCARDO Cristina</t>
  </si>
  <si>
    <t>TO269 RONCHIVERDI SOCIETA' SPORTIVA</t>
  </si>
  <si>
    <t>MANZOLI Antonella</t>
  </si>
  <si>
    <t>AL005 ATL. OVADESE ORMIG</t>
  </si>
  <si>
    <t>BRUNO Laura Anna</t>
  </si>
  <si>
    <t>CN006 G.S.D. POD. BUSCHESE</t>
  </si>
  <si>
    <t>GOGGI Rosanna</t>
  </si>
  <si>
    <t>TO004 ATLETICA GIO' 22 RIVERA</t>
  </si>
  <si>
    <t>MORINA Stevean</t>
  </si>
  <si>
    <t>ARRO' Luca</t>
  </si>
  <si>
    <t>BONINO Stefano</t>
  </si>
  <si>
    <t>TO266 VALSUSA RUNNING TEAM</t>
  </si>
  <si>
    <t>FILIPPI Francesco</t>
  </si>
  <si>
    <t>CN024 G.S.D.VALTANARO</t>
  </si>
  <si>
    <t>BARRA Flavio</t>
  </si>
  <si>
    <t>CORNA Alex</t>
  </si>
  <si>
    <t>CN026 A.S.D. PODISTICA CARAGLIESE</t>
  </si>
  <si>
    <t>FERRATO Gabriele</t>
  </si>
  <si>
    <t>LANTERMINO Danilo</t>
  </si>
  <si>
    <t>GARNIER Claudio</t>
  </si>
  <si>
    <t>TO012 G.A.S.M. TORRE PELLICE</t>
  </si>
  <si>
    <t>ABRATE Francesco</t>
  </si>
  <si>
    <t>CHIAVAZZA Diego</t>
  </si>
  <si>
    <t>TO230 CARIGNANO RUN</t>
  </si>
  <si>
    <t>ALBERTO Pierpaolo</t>
  </si>
  <si>
    <t>SACCOLETTO Vittorio</t>
  </si>
  <si>
    <t>VC037 GSA POLLONE</t>
  </si>
  <si>
    <t>GARNERO Marco</t>
  </si>
  <si>
    <t>ALLOCCO Simone</t>
  </si>
  <si>
    <t>BESSON Marco</t>
  </si>
  <si>
    <t>CAMPANA Davide</t>
  </si>
  <si>
    <t>DEMO Maurizio</t>
  </si>
  <si>
    <t>VINEIS Gabriele</t>
  </si>
  <si>
    <t>RONCHAIL Gabriele</t>
  </si>
  <si>
    <t>DIURNO Luca</t>
  </si>
  <si>
    <t>TO025 C.C.R.SPORT. ALPINI TROFARELLO</t>
  </si>
  <si>
    <t>MACCHIA Marco Antonio</t>
  </si>
  <si>
    <t>FINO Alessandro</t>
  </si>
  <si>
    <t>GASTALDI Massimo Giacom</t>
  </si>
  <si>
    <t>CN043 C.B.SPORT-PODISTICA CARAMAGNA</t>
  </si>
  <si>
    <t>PILLONI Andrea</t>
  </si>
  <si>
    <t>GARNERO Diego</t>
  </si>
  <si>
    <t>FILIPPI Andrea</t>
  </si>
  <si>
    <t>BRUNO FRANCO Paolo</t>
  </si>
  <si>
    <t>MARZOLINO Stefano</t>
  </si>
  <si>
    <t>CIVALLERO Diego</t>
  </si>
  <si>
    <t>BOSIO Piergiorgio</t>
  </si>
  <si>
    <t>ARMANDO Dario</t>
  </si>
  <si>
    <t>CN001 A.S.D. ATL. FOSSANO '75</t>
  </si>
  <si>
    <t>VIRANO Oscar</t>
  </si>
  <si>
    <t>CAMPIGOTTO Daniele</t>
  </si>
  <si>
    <t>SURICO Giovanni</t>
  </si>
  <si>
    <t>TO130 UNIONE SPORTIVA SAN MICHELE</t>
  </si>
  <si>
    <t>ZANUTTINI Riccardo</t>
  </si>
  <si>
    <t>RICCARDI Omar</t>
  </si>
  <si>
    <t>PANERO Ezio</t>
  </si>
  <si>
    <t>CN019 A.S.D. PODISTICA 2000 MARENE</t>
  </si>
  <si>
    <t>BOAGLIO Mauro Chiaffred</t>
  </si>
  <si>
    <t>GIRODENGO Flavio</t>
  </si>
  <si>
    <t>TO254 GLI ORCHI TRAILERS ASD</t>
  </si>
  <si>
    <t>ROASIO Ivan</t>
  </si>
  <si>
    <t>CESANO Claudio</t>
  </si>
  <si>
    <t>RICHARD Antonio</t>
  </si>
  <si>
    <t>BOSIO Cristian</t>
  </si>
  <si>
    <t>DEMONTIS Fabrizio</t>
  </si>
  <si>
    <t>AGLI' Christian</t>
  </si>
  <si>
    <t>BOLLA Enrico</t>
  </si>
  <si>
    <t>BORGIS Luigi Guerino</t>
  </si>
  <si>
    <t>DALMAZZO Massimo</t>
  </si>
  <si>
    <t>LAMBERTI Riccardo</t>
  </si>
  <si>
    <t>GIUSTETTO Federico</t>
  </si>
  <si>
    <t>CULASSO Massimo</t>
  </si>
  <si>
    <t>SARTORI Gianluigi</t>
  </si>
  <si>
    <t>LINGUA Paolo</t>
  </si>
  <si>
    <t>BARRA Gabriele</t>
  </si>
  <si>
    <t>CASTELLANO Ferruccio</t>
  </si>
  <si>
    <t>CESANO Roberto</t>
  </si>
  <si>
    <t>CN044 PODISTICA VALLE GRANA ASSOCIAZ</t>
  </si>
  <si>
    <t>FILIPPELLI Giuseppe</t>
  </si>
  <si>
    <t>REGGIARDO Ruggero</t>
  </si>
  <si>
    <t>FISSORE Bartolomeo</t>
  </si>
  <si>
    <t>TO012</t>
  </si>
  <si>
    <t>GASM TORRE PELLICE</t>
  </si>
  <si>
    <t>CN052</t>
  </si>
  <si>
    <t>SPORTIFICATION</t>
  </si>
  <si>
    <t>TO130</t>
  </si>
  <si>
    <t>US SAN MICHELE</t>
  </si>
  <si>
    <t>TO230</t>
  </si>
  <si>
    <t>CARIGNANO RUN</t>
  </si>
  <si>
    <t>VC037</t>
  </si>
  <si>
    <t>GSA POLLONE</t>
  </si>
  <si>
    <t>ATL. GIO' 22 RIVERA</t>
  </si>
  <si>
    <t>CN024</t>
  </si>
  <si>
    <t>GS VALTANARO</t>
  </si>
  <si>
    <t>CN023</t>
  </si>
  <si>
    <t>MICHELIN S.C.R.CN</t>
  </si>
  <si>
    <t>CN019</t>
  </si>
  <si>
    <t>POD.2000 MARENE</t>
  </si>
  <si>
    <t>TO254</t>
  </si>
  <si>
    <t>GLI ORCHI TRAILERS</t>
  </si>
  <si>
    <t>TO025</t>
  </si>
  <si>
    <t>ALPINI TROFARELLO</t>
  </si>
  <si>
    <t>CN044</t>
  </si>
  <si>
    <t>POD. VALLE GRANA</t>
  </si>
  <si>
    <t>CN026</t>
  </si>
  <si>
    <t>POD. CARAGLIESE</t>
  </si>
  <si>
    <t>TO271</t>
  </si>
  <si>
    <t>TEAM MARATHON</t>
  </si>
  <si>
    <t>TO205</t>
  </si>
  <si>
    <t>CRAL REGIONE PIEMONTE</t>
  </si>
  <si>
    <t>CN043</t>
  </si>
  <si>
    <t>POD. CARAMAGNA</t>
  </si>
  <si>
    <t>CN017</t>
  </si>
  <si>
    <t>GSR FERRERO</t>
  </si>
  <si>
    <t>CN025</t>
  </si>
  <si>
    <t>BOVES RUN</t>
  </si>
  <si>
    <t>TO269</t>
  </si>
  <si>
    <t>RONCHIVERDI</t>
  </si>
  <si>
    <t>AL005</t>
  </si>
  <si>
    <t>OVADESE ORMIG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</si>
</sst>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b/>
      <sz val="14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Tahoma"/>
      <family val="2"/>
    </font>
    <font>
      <sz val="10"/>
      <color rgb="FFC00000"/>
      <name val="Tahoma"/>
      <family val="2"/>
    </font>
    <font>
      <b/>
      <sz val="10"/>
      <color rgb="FFC00000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2" fillId="0" borderId="0"/>
    <xf numFmtId="0" fontId="6" fillId="0" borderId="0"/>
    <xf numFmtId="0" fontId="7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NumberFormat="1" applyFont="1" applyProtection="1">
      <protection locked="0"/>
    </xf>
    <xf numFmtId="0" fontId="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NumberFormat="1" applyFo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0" xfId="4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1" fillId="0" borderId="0" xfId="4" applyNumberFormat="1" applyFont="1" applyAlignment="1" applyProtection="1">
      <alignment horizontal="center" vertical="center"/>
      <protection locked="0"/>
    </xf>
    <xf numFmtId="46" fontId="14" fillId="0" borderId="0" xfId="2" applyNumberFormat="1" applyFont="1" applyAlignment="1">
      <alignment horizontal="center" vertical="center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3" fillId="0" borderId="0" xfId="2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" fillId="0" borderId="0" xfId="4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4" fillId="0" borderId="0" xfId="2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2" fillId="0" borderId="0" xfId="2" applyAlignment="1">
      <alignment vertical="center"/>
    </xf>
    <xf numFmtId="0" fontId="3" fillId="0" borderId="0" xfId="4" applyFont="1" applyFill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/>
    </xf>
  </cellXfs>
  <cellStyles count="5">
    <cellStyle name="Normale" xfId="0" builtinId="0"/>
    <cellStyle name="Normale 2" xfId="1"/>
    <cellStyle name="Normale 3" xfId="2"/>
    <cellStyle name="Normale 4" xfId="3"/>
    <cellStyle name="Normale_Arrivi Adul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7"/>
  <sheetViews>
    <sheetView zoomScaleNormal="100" workbookViewId="0">
      <selection activeCell="A14" sqref="A14:IV14"/>
    </sheetView>
  </sheetViews>
  <sheetFormatPr defaultColWidth="9.1640625" defaultRowHeight="12.3" x14ac:dyDescent="0.4"/>
  <cols>
    <col min="1" max="1" width="5.27734375" style="1" bestFit="1" customWidth="1"/>
    <col min="2" max="2" width="27.5546875" style="3" bestFit="1" customWidth="1"/>
    <col min="3" max="3" width="5.5546875" style="1" bestFit="1" customWidth="1"/>
    <col min="4" max="4" width="6" style="1" bestFit="1" customWidth="1"/>
    <col min="5" max="5" width="37.71875" style="3" customWidth="1"/>
    <col min="6" max="6" width="11.83203125" style="1" bestFit="1" customWidth="1"/>
    <col min="7" max="7" width="9.5546875" style="1" bestFit="1" customWidth="1"/>
    <col min="8" max="8" width="7.5546875" style="1" bestFit="1" customWidth="1"/>
    <col min="9" max="9" width="7.27734375" style="1" bestFit="1" customWidth="1"/>
    <col min="10" max="10" width="8.27734375" style="1" bestFit="1" customWidth="1"/>
    <col min="11" max="11" width="6.27734375" style="1" bestFit="1" customWidth="1"/>
    <col min="12" max="12" width="26.44140625" style="1" bestFit="1" customWidth="1"/>
    <col min="13" max="13" width="6" style="1" bestFit="1" customWidth="1"/>
    <col min="14" max="14" width="8.71875" style="1" bestFit="1" customWidth="1"/>
    <col min="15" max="15" width="7.1640625" style="1" bestFit="1" customWidth="1"/>
    <col min="16" max="16" width="7.5546875" style="1" bestFit="1" customWidth="1"/>
    <col min="17" max="17" width="6.44140625" style="1" bestFit="1" customWidth="1"/>
    <col min="18" max="18" width="8.27734375" style="1" bestFit="1" customWidth="1"/>
    <col min="19" max="19" width="6.44140625" style="1" bestFit="1" customWidth="1"/>
    <col min="20" max="20" width="9.1640625" style="1"/>
    <col min="21" max="21" width="19.83203125" style="1" bestFit="1" customWidth="1"/>
    <col min="22" max="16384" width="9.1640625" style="1"/>
  </cols>
  <sheetData>
    <row r="1" spans="1:11" ht="57.75" customHeight="1" x14ac:dyDescent="0.4">
      <c r="A1" s="100" t="s">
        <v>388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15" customFormat="1" x14ac:dyDescent="0.4">
      <c r="B2" s="21"/>
      <c r="C2" s="44"/>
      <c r="D2" s="44"/>
      <c r="E2" s="55"/>
      <c r="F2" s="44"/>
      <c r="G2" s="44"/>
      <c r="K2" s="45"/>
    </row>
    <row r="3" spans="1:11" ht="20.100000000000001" x14ac:dyDescent="0.4">
      <c r="A3" s="101" t="s">
        <v>60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s="2" customFormat="1" x14ac:dyDescent="0.4">
      <c r="A4" s="1"/>
      <c r="B4" s="3"/>
      <c r="E4" s="3"/>
      <c r="K4" s="13"/>
    </row>
    <row r="5" spans="1:11" s="2" customFormat="1" ht="17.7" x14ac:dyDescent="0.4">
      <c r="A5" s="93" t="s">
        <v>64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x14ac:dyDescent="0.4">
      <c r="A6" s="34" t="s">
        <v>389</v>
      </c>
      <c r="B6" s="52" t="s">
        <v>17</v>
      </c>
      <c r="C6" s="34" t="s">
        <v>2</v>
      </c>
      <c r="D6" s="34" t="s">
        <v>4</v>
      </c>
      <c r="E6" s="52" t="s">
        <v>3</v>
      </c>
      <c r="F6" s="34" t="s">
        <v>393</v>
      </c>
      <c r="G6" s="34" t="s">
        <v>394</v>
      </c>
      <c r="H6" s="34" t="s">
        <v>395</v>
      </c>
      <c r="I6" s="34" t="s">
        <v>396</v>
      </c>
      <c r="J6" s="34" t="s">
        <v>397</v>
      </c>
      <c r="K6" s="34" t="s">
        <v>398</v>
      </c>
    </row>
    <row r="7" spans="1:11" x14ac:dyDescent="0.4">
      <c r="A7" s="34">
        <v>1</v>
      </c>
      <c r="B7" s="52" t="s">
        <v>147</v>
      </c>
      <c r="C7" s="34">
        <v>1998</v>
      </c>
      <c r="D7" s="34" t="s">
        <v>64</v>
      </c>
      <c r="E7" s="52" t="s">
        <v>50</v>
      </c>
      <c r="F7" s="34">
        <v>30</v>
      </c>
      <c r="G7" s="34">
        <v>0</v>
      </c>
      <c r="H7" s="34">
        <v>0</v>
      </c>
      <c r="I7" s="34">
        <v>0</v>
      </c>
      <c r="J7" s="34">
        <f>SUM(F7:I7)</f>
        <v>30</v>
      </c>
      <c r="K7" s="34">
        <v>1</v>
      </c>
    </row>
    <row r="8" spans="1:11" x14ac:dyDescent="0.4">
      <c r="A8" s="34">
        <v>2</v>
      </c>
      <c r="B8" s="52" t="s">
        <v>289</v>
      </c>
      <c r="C8" s="34">
        <v>1999</v>
      </c>
      <c r="D8" s="34" t="s">
        <v>64</v>
      </c>
      <c r="E8" s="52" t="s">
        <v>18</v>
      </c>
      <c r="F8" s="34">
        <v>29</v>
      </c>
      <c r="G8" s="34">
        <v>0</v>
      </c>
      <c r="H8" s="34">
        <v>0</v>
      </c>
      <c r="I8" s="34">
        <v>0</v>
      </c>
      <c r="J8" s="34">
        <f>SUM(F8:I8)</f>
        <v>29</v>
      </c>
      <c r="K8" s="34">
        <v>1</v>
      </c>
    </row>
    <row r="9" spans="1:11" x14ac:dyDescent="0.4">
      <c r="A9" s="34">
        <v>3</v>
      </c>
      <c r="B9" s="52" t="s">
        <v>150</v>
      </c>
      <c r="C9" s="34">
        <v>1998</v>
      </c>
      <c r="D9" s="34" t="s">
        <v>64</v>
      </c>
      <c r="E9" s="52" t="s">
        <v>127</v>
      </c>
      <c r="F9" s="34">
        <v>28</v>
      </c>
      <c r="G9" s="34">
        <v>0</v>
      </c>
      <c r="H9" s="34">
        <v>0</v>
      </c>
      <c r="I9" s="34">
        <v>0</v>
      </c>
      <c r="J9" s="34">
        <f>SUM(F9:I9)</f>
        <v>28</v>
      </c>
      <c r="K9" s="34">
        <v>1</v>
      </c>
    </row>
    <row r="10" spans="1:11" x14ac:dyDescent="0.4">
      <c r="A10" s="34">
        <v>4</v>
      </c>
      <c r="B10" s="52" t="s">
        <v>148</v>
      </c>
      <c r="C10" s="34">
        <v>1998</v>
      </c>
      <c r="D10" s="34" t="s">
        <v>64</v>
      </c>
      <c r="E10" s="52" t="s">
        <v>149</v>
      </c>
      <c r="F10" s="34">
        <v>27</v>
      </c>
      <c r="G10" s="34">
        <v>0</v>
      </c>
      <c r="H10" s="34">
        <v>0</v>
      </c>
      <c r="I10" s="34">
        <v>0</v>
      </c>
      <c r="J10" s="34">
        <f>SUM(F10:I10)</f>
        <v>27</v>
      </c>
      <c r="K10" s="34">
        <v>1</v>
      </c>
    </row>
    <row r="11" spans="1:11" x14ac:dyDescent="0.4">
      <c r="A11" s="34">
        <v>5</v>
      </c>
      <c r="B11" s="52" t="s">
        <v>290</v>
      </c>
      <c r="C11" s="34">
        <v>1999</v>
      </c>
      <c r="D11" s="34" t="s">
        <v>64</v>
      </c>
      <c r="E11" s="52" t="s">
        <v>20</v>
      </c>
      <c r="F11" s="34">
        <v>26</v>
      </c>
      <c r="G11" s="34">
        <v>0</v>
      </c>
      <c r="H11" s="34">
        <v>0</v>
      </c>
      <c r="I11" s="34">
        <v>0</v>
      </c>
      <c r="J11" s="34">
        <f>SUM(F11:I11)</f>
        <v>26</v>
      </c>
      <c r="K11" s="34">
        <v>1</v>
      </c>
    </row>
    <row r="12" spans="1:11" x14ac:dyDescent="0.4">
      <c r="A12" s="97"/>
      <c r="B12" s="98"/>
      <c r="C12" s="98"/>
      <c r="D12" s="98"/>
      <c r="E12" s="98"/>
      <c r="F12" s="98"/>
      <c r="G12" s="98"/>
      <c r="H12" s="98"/>
      <c r="I12" s="98"/>
      <c r="J12" s="98"/>
      <c r="K12" s="99"/>
    </row>
    <row r="13" spans="1:11" ht="17.7" x14ac:dyDescent="0.4">
      <c r="A13" s="93" t="s">
        <v>377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1" x14ac:dyDescent="0.4">
      <c r="A14" s="34" t="s">
        <v>389</v>
      </c>
      <c r="B14" s="52" t="s">
        <v>17</v>
      </c>
      <c r="C14" s="34" t="s">
        <v>2</v>
      </c>
      <c r="D14" s="34" t="s">
        <v>4</v>
      </c>
      <c r="E14" s="52" t="s">
        <v>3</v>
      </c>
      <c r="F14" s="34" t="s">
        <v>393</v>
      </c>
      <c r="G14" s="34" t="s">
        <v>394</v>
      </c>
      <c r="H14" s="34" t="s">
        <v>395</v>
      </c>
      <c r="I14" s="34" t="s">
        <v>396</v>
      </c>
      <c r="J14" s="34" t="s">
        <v>397</v>
      </c>
      <c r="K14" s="34" t="s">
        <v>398</v>
      </c>
    </row>
    <row r="15" spans="1:11" x14ac:dyDescent="0.4">
      <c r="A15" s="34">
        <v>1</v>
      </c>
      <c r="B15" s="52" t="s">
        <v>199</v>
      </c>
      <c r="C15" s="34">
        <v>1974</v>
      </c>
      <c r="D15" s="34" t="s">
        <v>71</v>
      </c>
      <c r="E15" s="52" t="s">
        <v>127</v>
      </c>
      <c r="F15" s="34">
        <v>40</v>
      </c>
      <c r="G15" s="34">
        <v>0</v>
      </c>
      <c r="H15" s="34">
        <v>0</v>
      </c>
      <c r="I15" s="34">
        <v>0</v>
      </c>
      <c r="J15" s="34">
        <f>SUM(F15:I15)</f>
        <v>40</v>
      </c>
      <c r="K15" s="34">
        <v>1</v>
      </c>
    </row>
    <row r="16" spans="1:11" x14ac:dyDescent="0.4">
      <c r="A16" s="34">
        <v>2</v>
      </c>
      <c r="B16" s="52" t="s">
        <v>163</v>
      </c>
      <c r="C16" s="34">
        <v>1977</v>
      </c>
      <c r="D16" s="34" t="s">
        <v>71</v>
      </c>
      <c r="E16" s="52" t="s">
        <v>24</v>
      </c>
      <c r="F16" s="34">
        <v>39</v>
      </c>
      <c r="G16" s="34">
        <v>0</v>
      </c>
      <c r="H16" s="34">
        <v>0</v>
      </c>
      <c r="I16" s="34">
        <v>0</v>
      </c>
      <c r="J16" s="34">
        <f>SUM(F16:I16)</f>
        <v>39</v>
      </c>
      <c r="K16" s="34">
        <v>1</v>
      </c>
    </row>
    <row r="17" spans="1:19" x14ac:dyDescent="0.4">
      <c r="A17" s="34">
        <v>3</v>
      </c>
      <c r="B17" s="52" t="s">
        <v>345</v>
      </c>
      <c r="C17" s="34">
        <v>1995</v>
      </c>
      <c r="D17" s="34" t="s">
        <v>23</v>
      </c>
      <c r="E17" s="52" t="s">
        <v>346</v>
      </c>
      <c r="F17" s="34">
        <v>38</v>
      </c>
      <c r="G17" s="34">
        <v>0</v>
      </c>
      <c r="H17" s="34">
        <v>0</v>
      </c>
      <c r="I17" s="34">
        <v>0</v>
      </c>
      <c r="J17" s="34">
        <f t="shared" ref="J17:J51" si="0">SUM(F17:I17)</f>
        <v>38</v>
      </c>
      <c r="K17" s="34">
        <v>1</v>
      </c>
    </row>
    <row r="18" spans="1:19" x14ac:dyDescent="0.4">
      <c r="A18" s="34">
        <v>4</v>
      </c>
      <c r="B18" s="52" t="s">
        <v>257</v>
      </c>
      <c r="C18" s="34">
        <v>1982</v>
      </c>
      <c r="D18" s="34" t="s">
        <v>69</v>
      </c>
      <c r="E18" s="52" t="s">
        <v>166</v>
      </c>
      <c r="F18" s="34">
        <v>37</v>
      </c>
      <c r="G18" s="34">
        <v>0</v>
      </c>
      <c r="H18" s="34">
        <v>0</v>
      </c>
      <c r="I18" s="34">
        <v>0</v>
      </c>
      <c r="J18" s="34">
        <f t="shared" si="0"/>
        <v>37</v>
      </c>
      <c r="K18" s="34">
        <v>1</v>
      </c>
      <c r="L18" s="14"/>
      <c r="Q18" s="39"/>
    </row>
    <row r="19" spans="1:19" x14ac:dyDescent="0.4">
      <c r="A19" s="34">
        <v>5</v>
      </c>
      <c r="B19" s="52" t="s">
        <v>241</v>
      </c>
      <c r="C19" s="34">
        <v>1996</v>
      </c>
      <c r="D19" s="34" t="s">
        <v>23</v>
      </c>
      <c r="E19" s="52" t="s">
        <v>238</v>
      </c>
      <c r="F19" s="34">
        <v>36</v>
      </c>
      <c r="G19" s="34">
        <v>0</v>
      </c>
      <c r="H19" s="34">
        <v>0</v>
      </c>
      <c r="I19" s="34">
        <v>0</v>
      </c>
      <c r="J19" s="34">
        <f t="shared" si="0"/>
        <v>36</v>
      </c>
      <c r="K19" s="34">
        <v>1</v>
      </c>
      <c r="Q19" s="39"/>
    </row>
    <row r="20" spans="1:19" x14ac:dyDescent="0.4">
      <c r="A20" s="34">
        <v>6</v>
      </c>
      <c r="B20" s="52" t="s">
        <v>348</v>
      </c>
      <c r="C20" s="34">
        <v>1988</v>
      </c>
      <c r="D20" s="34" t="s">
        <v>7</v>
      </c>
      <c r="E20" s="52" t="s">
        <v>149</v>
      </c>
      <c r="F20" s="34">
        <v>35</v>
      </c>
      <c r="G20" s="34">
        <v>0</v>
      </c>
      <c r="H20" s="34">
        <v>0</v>
      </c>
      <c r="I20" s="34">
        <v>0</v>
      </c>
      <c r="J20" s="34">
        <f t="shared" si="0"/>
        <v>35</v>
      </c>
      <c r="K20" s="34">
        <v>1</v>
      </c>
    </row>
    <row r="21" spans="1:19" x14ac:dyDescent="0.4">
      <c r="A21" s="34">
        <v>7</v>
      </c>
      <c r="B21" s="52" t="s">
        <v>200</v>
      </c>
      <c r="C21" s="34">
        <v>1959</v>
      </c>
      <c r="D21" s="34" t="s">
        <v>72</v>
      </c>
      <c r="E21" s="52" t="s">
        <v>20</v>
      </c>
      <c r="F21" s="34">
        <v>34</v>
      </c>
      <c r="G21" s="34">
        <v>0</v>
      </c>
      <c r="H21" s="34">
        <v>0</v>
      </c>
      <c r="I21" s="34">
        <v>0</v>
      </c>
      <c r="J21" s="34">
        <f t="shared" si="0"/>
        <v>34</v>
      </c>
      <c r="K21" s="34">
        <v>1</v>
      </c>
    </row>
    <row r="22" spans="1:19" x14ac:dyDescent="0.4">
      <c r="A22" s="34">
        <v>8</v>
      </c>
      <c r="B22" s="52" t="s">
        <v>164</v>
      </c>
      <c r="C22" s="34">
        <v>1961</v>
      </c>
      <c r="D22" s="34" t="s">
        <v>72</v>
      </c>
      <c r="E22" s="52" t="s">
        <v>25</v>
      </c>
      <c r="F22" s="34">
        <v>33</v>
      </c>
      <c r="G22" s="34">
        <v>0</v>
      </c>
      <c r="H22" s="34">
        <v>0</v>
      </c>
      <c r="I22" s="34">
        <v>0</v>
      </c>
      <c r="J22" s="34">
        <f t="shared" si="0"/>
        <v>33</v>
      </c>
      <c r="K22" s="34">
        <v>1</v>
      </c>
      <c r="P22" s="48"/>
      <c r="Q22" s="39"/>
      <c r="S22" s="39"/>
    </row>
    <row r="23" spans="1:19" x14ac:dyDescent="0.4">
      <c r="A23" s="34">
        <v>9</v>
      </c>
      <c r="B23" s="52" t="s">
        <v>349</v>
      </c>
      <c r="C23" s="34">
        <v>1994</v>
      </c>
      <c r="D23" s="34" t="s">
        <v>7</v>
      </c>
      <c r="E23" s="52" t="s">
        <v>238</v>
      </c>
      <c r="F23" s="34">
        <v>32</v>
      </c>
      <c r="G23" s="34">
        <v>0</v>
      </c>
      <c r="H23" s="34">
        <v>0</v>
      </c>
      <c r="I23" s="34">
        <v>0</v>
      </c>
      <c r="J23" s="34">
        <f t="shared" si="0"/>
        <v>32</v>
      </c>
      <c r="K23" s="34">
        <v>1</v>
      </c>
      <c r="P23" s="48"/>
      <c r="Q23" s="39"/>
    </row>
    <row r="24" spans="1:19" x14ac:dyDescent="0.4">
      <c r="A24" s="34">
        <v>10</v>
      </c>
      <c r="B24" s="52" t="s">
        <v>165</v>
      </c>
      <c r="C24" s="34">
        <v>1982</v>
      </c>
      <c r="D24" s="34" t="s">
        <v>69</v>
      </c>
      <c r="E24" s="52" t="s">
        <v>18</v>
      </c>
      <c r="F24" s="34">
        <v>31</v>
      </c>
      <c r="G24" s="34">
        <v>0</v>
      </c>
      <c r="H24" s="34">
        <v>0</v>
      </c>
      <c r="I24" s="34">
        <v>0</v>
      </c>
      <c r="J24" s="34">
        <f t="shared" si="0"/>
        <v>31</v>
      </c>
      <c r="K24" s="34">
        <v>1</v>
      </c>
      <c r="P24" s="48"/>
      <c r="Q24" s="40"/>
    </row>
    <row r="25" spans="1:19" x14ac:dyDescent="0.4">
      <c r="A25" s="34">
        <v>11</v>
      </c>
      <c r="B25" s="52" t="s">
        <v>350</v>
      </c>
      <c r="C25" s="34">
        <v>1996</v>
      </c>
      <c r="D25" s="34" t="s">
        <v>23</v>
      </c>
      <c r="E25" s="52" t="s">
        <v>346</v>
      </c>
      <c r="F25" s="34">
        <v>30</v>
      </c>
      <c r="G25" s="34">
        <v>0</v>
      </c>
      <c r="H25" s="34">
        <v>0</v>
      </c>
      <c r="I25" s="34">
        <v>0</v>
      </c>
      <c r="J25" s="34">
        <f t="shared" si="0"/>
        <v>30</v>
      </c>
      <c r="K25" s="34">
        <v>1</v>
      </c>
      <c r="Q25" s="39"/>
    </row>
    <row r="26" spans="1:19" x14ac:dyDescent="0.4">
      <c r="A26" s="34">
        <v>12</v>
      </c>
      <c r="B26" s="52" t="s">
        <v>114</v>
      </c>
      <c r="C26" s="34">
        <v>1984</v>
      </c>
      <c r="D26" s="34" t="s">
        <v>7</v>
      </c>
      <c r="E26" s="52" t="s">
        <v>166</v>
      </c>
      <c r="F26" s="34">
        <v>29</v>
      </c>
      <c r="G26" s="34">
        <v>0</v>
      </c>
      <c r="H26" s="34">
        <v>0</v>
      </c>
      <c r="I26" s="34">
        <v>0</v>
      </c>
      <c r="J26" s="34">
        <f t="shared" si="0"/>
        <v>29</v>
      </c>
      <c r="K26" s="34">
        <v>1</v>
      </c>
      <c r="P26" s="48"/>
      <c r="Q26" s="39"/>
    </row>
    <row r="27" spans="1:19" x14ac:dyDescent="0.4">
      <c r="A27" s="34">
        <v>13</v>
      </c>
      <c r="B27" s="52" t="s">
        <v>201</v>
      </c>
      <c r="C27" s="34">
        <v>1972</v>
      </c>
      <c r="D27" s="34" t="s">
        <v>70</v>
      </c>
      <c r="E27" s="52" t="s">
        <v>18</v>
      </c>
      <c r="F27" s="34">
        <v>28</v>
      </c>
      <c r="G27" s="34">
        <v>0</v>
      </c>
      <c r="H27" s="34">
        <v>0</v>
      </c>
      <c r="I27" s="34">
        <v>0</v>
      </c>
      <c r="J27" s="34">
        <f t="shared" si="0"/>
        <v>28</v>
      </c>
      <c r="K27" s="34">
        <v>1</v>
      </c>
      <c r="P27" s="48"/>
      <c r="Q27" s="39"/>
    </row>
    <row r="28" spans="1:19" x14ac:dyDescent="0.4">
      <c r="A28" s="34">
        <v>14</v>
      </c>
      <c r="B28" s="52" t="s">
        <v>351</v>
      </c>
      <c r="C28" s="34">
        <v>1992</v>
      </c>
      <c r="D28" s="34" t="s">
        <v>7</v>
      </c>
      <c r="E28" s="52" t="s">
        <v>238</v>
      </c>
      <c r="F28" s="34">
        <v>27</v>
      </c>
      <c r="G28" s="34">
        <v>0</v>
      </c>
      <c r="H28" s="34">
        <v>0</v>
      </c>
      <c r="I28" s="34">
        <v>0</v>
      </c>
      <c r="J28" s="34">
        <f t="shared" si="0"/>
        <v>27</v>
      </c>
      <c r="K28" s="34">
        <v>1</v>
      </c>
      <c r="P28" s="48"/>
      <c r="Q28" s="39"/>
    </row>
    <row r="29" spans="1:19" x14ac:dyDescent="0.4">
      <c r="A29" s="34">
        <v>15</v>
      </c>
      <c r="B29" s="52" t="s">
        <v>26</v>
      </c>
      <c r="C29" s="34">
        <v>1966</v>
      </c>
      <c r="D29" s="34" t="s">
        <v>74</v>
      </c>
      <c r="E29" s="52" t="s">
        <v>20</v>
      </c>
      <c r="F29" s="34">
        <v>26</v>
      </c>
      <c r="G29" s="34">
        <v>0</v>
      </c>
      <c r="H29" s="34">
        <v>0</v>
      </c>
      <c r="I29" s="34">
        <v>0</v>
      </c>
      <c r="J29" s="34">
        <f t="shared" si="0"/>
        <v>26</v>
      </c>
      <c r="K29" s="34">
        <v>1</v>
      </c>
      <c r="P29" s="48"/>
      <c r="Q29" s="39"/>
    </row>
    <row r="30" spans="1:19" x14ac:dyDescent="0.4">
      <c r="A30" s="34">
        <v>16</v>
      </c>
      <c r="B30" s="52" t="s">
        <v>115</v>
      </c>
      <c r="C30" s="34">
        <v>1973</v>
      </c>
      <c r="D30" s="34" t="s">
        <v>71</v>
      </c>
      <c r="E30" s="52" t="s">
        <v>149</v>
      </c>
      <c r="F30" s="34">
        <v>25</v>
      </c>
      <c r="G30" s="34">
        <v>0</v>
      </c>
      <c r="H30" s="34">
        <v>0</v>
      </c>
      <c r="I30" s="34">
        <v>0</v>
      </c>
      <c r="J30" s="34">
        <f t="shared" si="0"/>
        <v>25</v>
      </c>
      <c r="K30" s="34">
        <v>1</v>
      </c>
      <c r="P30" s="48"/>
      <c r="Q30" s="39"/>
    </row>
    <row r="31" spans="1:19" x14ac:dyDescent="0.4">
      <c r="A31" s="34">
        <v>17</v>
      </c>
      <c r="B31" s="52" t="s">
        <v>352</v>
      </c>
      <c r="C31" s="34">
        <v>1981</v>
      </c>
      <c r="D31" s="34" t="s">
        <v>69</v>
      </c>
      <c r="E31" s="52" t="s">
        <v>19</v>
      </c>
      <c r="F31" s="34">
        <v>24</v>
      </c>
      <c r="G31" s="34">
        <v>0</v>
      </c>
      <c r="H31" s="34">
        <v>0</v>
      </c>
      <c r="I31" s="34">
        <v>0</v>
      </c>
      <c r="J31" s="34">
        <f t="shared" si="0"/>
        <v>24</v>
      </c>
      <c r="K31" s="34">
        <v>1</v>
      </c>
      <c r="P31" s="48"/>
      <c r="Q31" s="39"/>
    </row>
    <row r="32" spans="1:19" x14ac:dyDescent="0.4">
      <c r="A32" s="34">
        <v>18</v>
      </c>
      <c r="B32" s="52" t="s">
        <v>167</v>
      </c>
      <c r="C32" s="34">
        <v>1973</v>
      </c>
      <c r="D32" s="34" t="s">
        <v>71</v>
      </c>
      <c r="E32" s="52" t="s">
        <v>18</v>
      </c>
      <c r="F32" s="34">
        <v>23</v>
      </c>
      <c r="G32" s="34">
        <v>0</v>
      </c>
      <c r="H32" s="34">
        <v>0</v>
      </c>
      <c r="I32" s="34">
        <v>0</v>
      </c>
      <c r="J32" s="34">
        <f t="shared" si="0"/>
        <v>23</v>
      </c>
      <c r="K32" s="34">
        <v>1</v>
      </c>
      <c r="P32" s="48"/>
      <c r="Q32" s="39"/>
    </row>
    <row r="33" spans="1:17" x14ac:dyDescent="0.4">
      <c r="A33" s="34">
        <v>19</v>
      </c>
      <c r="B33" s="52" t="s">
        <v>242</v>
      </c>
      <c r="C33" s="34">
        <v>1970</v>
      </c>
      <c r="D33" s="34" t="s">
        <v>70</v>
      </c>
      <c r="E33" s="52" t="s">
        <v>238</v>
      </c>
      <c r="F33" s="34">
        <v>22</v>
      </c>
      <c r="G33" s="34">
        <v>0</v>
      </c>
      <c r="H33" s="34">
        <v>0</v>
      </c>
      <c r="I33" s="34">
        <v>0</v>
      </c>
      <c r="J33" s="34">
        <f t="shared" si="0"/>
        <v>22</v>
      </c>
      <c r="K33" s="34">
        <v>1</v>
      </c>
      <c r="P33" s="48"/>
      <c r="Q33" s="39"/>
    </row>
    <row r="34" spans="1:17" x14ac:dyDescent="0.4">
      <c r="A34" s="34">
        <v>20</v>
      </c>
      <c r="B34" s="52" t="s">
        <v>73</v>
      </c>
      <c r="C34" s="34">
        <v>1968</v>
      </c>
      <c r="D34" s="34" t="s">
        <v>70</v>
      </c>
      <c r="E34" s="52" t="s">
        <v>149</v>
      </c>
      <c r="F34" s="34">
        <v>21</v>
      </c>
      <c r="G34" s="34">
        <v>0</v>
      </c>
      <c r="H34" s="34">
        <v>0</v>
      </c>
      <c r="I34" s="34">
        <v>0</v>
      </c>
      <c r="J34" s="34">
        <f t="shared" si="0"/>
        <v>21</v>
      </c>
      <c r="K34" s="34">
        <v>1</v>
      </c>
      <c r="P34" s="48"/>
      <c r="Q34" s="39"/>
    </row>
    <row r="35" spans="1:17" x14ac:dyDescent="0.4">
      <c r="A35" s="34">
        <v>21</v>
      </c>
      <c r="B35" s="52" t="s">
        <v>112</v>
      </c>
      <c r="C35" s="34">
        <v>1983</v>
      </c>
      <c r="D35" s="34" t="s">
        <v>7</v>
      </c>
      <c r="E35" s="52" t="s">
        <v>20</v>
      </c>
      <c r="F35" s="34">
        <v>20</v>
      </c>
      <c r="G35" s="34">
        <v>0</v>
      </c>
      <c r="H35" s="34">
        <v>0</v>
      </c>
      <c r="I35" s="34">
        <v>0</v>
      </c>
      <c r="J35" s="34">
        <f t="shared" si="0"/>
        <v>20</v>
      </c>
      <c r="K35" s="34">
        <v>1</v>
      </c>
      <c r="P35" s="48"/>
      <c r="Q35" s="39"/>
    </row>
    <row r="36" spans="1:17" x14ac:dyDescent="0.4">
      <c r="A36" s="34">
        <v>22</v>
      </c>
      <c r="B36" s="52" t="s">
        <v>353</v>
      </c>
      <c r="C36" s="34">
        <v>1997</v>
      </c>
      <c r="D36" s="34" t="s">
        <v>23</v>
      </c>
      <c r="E36" s="52" t="s">
        <v>238</v>
      </c>
      <c r="F36" s="34">
        <v>19</v>
      </c>
      <c r="G36" s="34">
        <v>0</v>
      </c>
      <c r="H36" s="34">
        <v>0</v>
      </c>
      <c r="I36" s="34">
        <v>0</v>
      </c>
      <c r="J36" s="34">
        <f t="shared" si="0"/>
        <v>19</v>
      </c>
      <c r="K36" s="34">
        <v>1</v>
      </c>
      <c r="P36" s="48"/>
      <c r="Q36" s="39"/>
    </row>
    <row r="37" spans="1:17" x14ac:dyDescent="0.4">
      <c r="A37" s="34">
        <v>23</v>
      </c>
      <c r="B37" s="52" t="s">
        <v>128</v>
      </c>
      <c r="C37" s="34">
        <v>1962</v>
      </c>
      <c r="D37" s="34" t="s">
        <v>72</v>
      </c>
      <c r="E37" s="52" t="s">
        <v>24</v>
      </c>
      <c r="F37" s="34">
        <v>18</v>
      </c>
      <c r="G37" s="34">
        <v>0</v>
      </c>
      <c r="H37" s="34">
        <v>0</v>
      </c>
      <c r="I37" s="34">
        <v>0</v>
      </c>
      <c r="J37" s="34">
        <f t="shared" si="0"/>
        <v>18</v>
      </c>
      <c r="K37" s="34">
        <v>1</v>
      </c>
      <c r="P37" s="48"/>
      <c r="Q37" s="39"/>
    </row>
    <row r="38" spans="1:17" x14ac:dyDescent="0.4">
      <c r="A38" s="34">
        <v>24</v>
      </c>
      <c r="B38" s="52" t="s">
        <v>168</v>
      </c>
      <c r="C38" s="34">
        <v>1991</v>
      </c>
      <c r="D38" s="34" t="s">
        <v>7</v>
      </c>
      <c r="E38" s="52" t="s">
        <v>127</v>
      </c>
      <c r="F38" s="34">
        <v>17</v>
      </c>
      <c r="G38" s="34">
        <v>0</v>
      </c>
      <c r="H38" s="34">
        <v>0</v>
      </c>
      <c r="I38" s="34">
        <v>0</v>
      </c>
      <c r="J38" s="34">
        <f t="shared" si="0"/>
        <v>17</v>
      </c>
      <c r="K38" s="34">
        <v>1</v>
      </c>
      <c r="P38" s="48"/>
      <c r="Q38" s="39"/>
    </row>
    <row r="39" spans="1:17" x14ac:dyDescent="0.4">
      <c r="A39" s="34">
        <v>25</v>
      </c>
      <c r="B39" s="52" t="s">
        <v>113</v>
      </c>
      <c r="C39" s="34">
        <v>1969</v>
      </c>
      <c r="D39" s="34" t="s">
        <v>70</v>
      </c>
      <c r="E39" s="52" t="s">
        <v>22</v>
      </c>
      <c r="F39" s="34">
        <v>16</v>
      </c>
      <c r="G39" s="34">
        <v>0</v>
      </c>
      <c r="H39" s="34">
        <v>0</v>
      </c>
      <c r="I39" s="34">
        <v>0</v>
      </c>
      <c r="J39" s="34">
        <f t="shared" si="0"/>
        <v>16</v>
      </c>
      <c r="K39" s="34">
        <v>1</v>
      </c>
      <c r="P39" s="48"/>
      <c r="Q39" s="39"/>
    </row>
    <row r="40" spans="1:17" x14ac:dyDescent="0.4">
      <c r="A40" s="34">
        <v>26</v>
      </c>
      <c r="B40" s="52" t="s">
        <v>355</v>
      </c>
      <c r="C40" s="34">
        <v>1981</v>
      </c>
      <c r="D40" s="34" t="s">
        <v>69</v>
      </c>
      <c r="E40" s="52" t="s">
        <v>356</v>
      </c>
      <c r="F40" s="34">
        <v>15</v>
      </c>
      <c r="G40" s="34">
        <v>0</v>
      </c>
      <c r="H40" s="34">
        <v>0</v>
      </c>
      <c r="I40" s="34">
        <v>0</v>
      </c>
      <c r="J40" s="34">
        <f t="shared" si="0"/>
        <v>15</v>
      </c>
      <c r="K40" s="34">
        <v>1</v>
      </c>
      <c r="P40" s="48"/>
      <c r="Q40" s="39"/>
    </row>
    <row r="41" spans="1:17" x14ac:dyDescent="0.4">
      <c r="A41" s="34">
        <v>27</v>
      </c>
      <c r="B41" s="52" t="s">
        <v>243</v>
      </c>
      <c r="C41" s="34">
        <v>1964</v>
      </c>
      <c r="D41" s="34" t="s">
        <v>74</v>
      </c>
      <c r="E41" s="52" t="s">
        <v>238</v>
      </c>
      <c r="F41" s="34">
        <v>14</v>
      </c>
      <c r="G41" s="34">
        <v>0</v>
      </c>
      <c r="H41" s="34">
        <v>0</v>
      </c>
      <c r="I41" s="34">
        <v>0</v>
      </c>
      <c r="J41" s="34">
        <f t="shared" si="0"/>
        <v>14</v>
      </c>
      <c r="K41" s="34">
        <v>1</v>
      </c>
      <c r="P41" s="48"/>
      <c r="Q41" s="39"/>
    </row>
    <row r="42" spans="1:17" x14ac:dyDescent="0.4">
      <c r="A42" s="34">
        <v>28</v>
      </c>
      <c r="B42" s="52" t="s">
        <v>357</v>
      </c>
      <c r="C42" s="34">
        <v>1965</v>
      </c>
      <c r="D42" s="34" t="s">
        <v>74</v>
      </c>
      <c r="E42" s="52" t="s">
        <v>358</v>
      </c>
      <c r="F42" s="34">
        <v>13</v>
      </c>
      <c r="G42" s="34">
        <v>0</v>
      </c>
      <c r="H42" s="34">
        <v>0</v>
      </c>
      <c r="I42" s="34">
        <v>0</v>
      </c>
      <c r="J42" s="34">
        <f t="shared" si="0"/>
        <v>13</v>
      </c>
      <c r="K42" s="34">
        <v>1</v>
      </c>
      <c r="P42" s="48"/>
    </row>
    <row r="43" spans="1:17" x14ac:dyDescent="0.4">
      <c r="A43" s="34">
        <v>29</v>
      </c>
      <c r="B43" s="52" t="s">
        <v>359</v>
      </c>
      <c r="C43" s="34">
        <v>1959</v>
      </c>
      <c r="D43" s="34" t="s">
        <v>72</v>
      </c>
      <c r="E43" s="52" t="s">
        <v>20</v>
      </c>
      <c r="F43" s="34">
        <v>12</v>
      </c>
      <c r="G43" s="34">
        <v>0</v>
      </c>
      <c r="H43" s="34">
        <v>0</v>
      </c>
      <c r="I43" s="34">
        <v>0</v>
      </c>
      <c r="J43" s="34">
        <f t="shared" si="0"/>
        <v>12</v>
      </c>
      <c r="K43" s="34">
        <v>1</v>
      </c>
      <c r="P43" s="48"/>
    </row>
    <row r="44" spans="1:17" x14ac:dyDescent="0.4">
      <c r="A44" s="34">
        <v>30</v>
      </c>
      <c r="B44" s="52" t="s">
        <v>27</v>
      </c>
      <c r="C44" s="34">
        <v>1963</v>
      </c>
      <c r="D44" s="34" t="s">
        <v>74</v>
      </c>
      <c r="E44" s="52" t="s">
        <v>20</v>
      </c>
      <c r="F44" s="34">
        <v>11</v>
      </c>
      <c r="G44" s="34">
        <v>0</v>
      </c>
      <c r="H44" s="34">
        <v>0</v>
      </c>
      <c r="I44" s="34">
        <v>0</v>
      </c>
      <c r="J44" s="34">
        <f t="shared" si="0"/>
        <v>11</v>
      </c>
      <c r="K44" s="34">
        <v>1</v>
      </c>
      <c r="P44" s="48"/>
    </row>
    <row r="45" spans="1:17" x14ac:dyDescent="0.4">
      <c r="A45" s="34">
        <v>31</v>
      </c>
      <c r="B45" s="52" t="s">
        <v>360</v>
      </c>
      <c r="C45" s="34">
        <v>1978</v>
      </c>
      <c r="D45" s="34" t="s">
        <v>69</v>
      </c>
      <c r="E45" s="52" t="s">
        <v>149</v>
      </c>
      <c r="F45" s="34">
        <v>10</v>
      </c>
      <c r="G45" s="34">
        <v>0</v>
      </c>
      <c r="H45" s="34">
        <v>0</v>
      </c>
      <c r="I45" s="34">
        <v>0</v>
      </c>
      <c r="J45" s="34">
        <f t="shared" si="0"/>
        <v>10</v>
      </c>
      <c r="K45" s="34">
        <v>1</v>
      </c>
      <c r="P45" s="48"/>
    </row>
    <row r="46" spans="1:17" x14ac:dyDescent="0.4">
      <c r="A46" s="34">
        <v>32</v>
      </c>
      <c r="B46" s="52" t="s">
        <v>116</v>
      </c>
      <c r="C46" s="34">
        <v>1972</v>
      </c>
      <c r="D46" s="34" t="s">
        <v>70</v>
      </c>
      <c r="E46" s="52" t="s">
        <v>34</v>
      </c>
      <c r="F46" s="34">
        <v>9</v>
      </c>
      <c r="G46" s="34">
        <v>0</v>
      </c>
      <c r="H46" s="34">
        <v>0</v>
      </c>
      <c r="I46" s="34">
        <v>0</v>
      </c>
      <c r="J46" s="34">
        <f t="shared" si="0"/>
        <v>9</v>
      </c>
      <c r="K46" s="34">
        <v>1</v>
      </c>
      <c r="P46" s="48"/>
    </row>
    <row r="47" spans="1:17" x14ac:dyDescent="0.4">
      <c r="A47" s="34">
        <v>33</v>
      </c>
      <c r="B47" s="52" t="s">
        <v>203</v>
      </c>
      <c r="C47" s="34">
        <v>1964</v>
      </c>
      <c r="D47" s="34" t="s">
        <v>74</v>
      </c>
      <c r="E47" s="52" t="s">
        <v>20</v>
      </c>
      <c r="F47" s="34">
        <v>8</v>
      </c>
      <c r="G47" s="34">
        <v>0</v>
      </c>
      <c r="H47" s="34">
        <v>0</v>
      </c>
      <c r="I47" s="34">
        <v>0</v>
      </c>
      <c r="J47" s="34">
        <f t="shared" si="0"/>
        <v>8</v>
      </c>
      <c r="K47" s="34">
        <v>1</v>
      </c>
      <c r="P47" s="48"/>
    </row>
    <row r="48" spans="1:17" x14ac:dyDescent="0.4">
      <c r="A48" s="34">
        <v>34</v>
      </c>
      <c r="B48" s="52" t="s">
        <v>361</v>
      </c>
      <c r="C48" s="34">
        <v>1962</v>
      </c>
      <c r="D48" s="34" t="s">
        <v>72</v>
      </c>
      <c r="E48" s="52" t="s">
        <v>362</v>
      </c>
      <c r="F48" s="34">
        <v>7</v>
      </c>
      <c r="G48" s="34">
        <v>0</v>
      </c>
      <c r="H48" s="34">
        <v>0</v>
      </c>
      <c r="I48" s="34">
        <v>0</v>
      </c>
      <c r="J48" s="34">
        <f t="shared" si="0"/>
        <v>7</v>
      </c>
      <c r="K48" s="34">
        <v>1</v>
      </c>
      <c r="P48" s="48"/>
    </row>
    <row r="49" spans="1:16" x14ac:dyDescent="0.4">
      <c r="A49" s="34">
        <v>35</v>
      </c>
      <c r="B49" s="52" t="s">
        <v>153</v>
      </c>
      <c r="C49" s="34">
        <v>1950</v>
      </c>
      <c r="D49" s="34" t="s">
        <v>129</v>
      </c>
      <c r="E49" s="52" t="s">
        <v>25</v>
      </c>
      <c r="F49" s="34">
        <v>6</v>
      </c>
      <c r="G49" s="34">
        <v>0</v>
      </c>
      <c r="H49" s="34">
        <v>0</v>
      </c>
      <c r="I49" s="34">
        <v>0</v>
      </c>
      <c r="J49" s="34">
        <f t="shared" si="0"/>
        <v>6</v>
      </c>
      <c r="K49" s="34">
        <v>1</v>
      </c>
      <c r="P49" s="48"/>
    </row>
    <row r="50" spans="1:16" x14ac:dyDescent="0.4">
      <c r="A50" s="34">
        <v>36</v>
      </c>
      <c r="B50" s="52" t="s">
        <v>151</v>
      </c>
      <c r="C50" s="34">
        <v>1948</v>
      </c>
      <c r="D50" s="34" t="s">
        <v>129</v>
      </c>
      <c r="E50" s="52" t="s">
        <v>152</v>
      </c>
      <c r="F50" s="34">
        <v>5</v>
      </c>
      <c r="G50" s="34">
        <v>0</v>
      </c>
      <c r="H50" s="34">
        <v>0</v>
      </c>
      <c r="I50" s="34">
        <v>0</v>
      </c>
      <c r="J50" s="34">
        <f t="shared" si="0"/>
        <v>5</v>
      </c>
      <c r="K50" s="34">
        <v>1</v>
      </c>
      <c r="P50" s="48"/>
    </row>
    <row r="51" spans="1:16" x14ac:dyDescent="0.4">
      <c r="A51" s="34">
        <v>37</v>
      </c>
      <c r="B51" s="52" t="s">
        <v>140</v>
      </c>
      <c r="C51" s="34">
        <v>1944</v>
      </c>
      <c r="D51" s="34" t="s">
        <v>141</v>
      </c>
      <c r="E51" s="52" t="s">
        <v>24</v>
      </c>
      <c r="F51" s="34">
        <v>4</v>
      </c>
      <c r="G51" s="34">
        <v>0</v>
      </c>
      <c r="H51" s="34">
        <v>0</v>
      </c>
      <c r="I51" s="34">
        <v>0</v>
      </c>
      <c r="J51" s="34">
        <f t="shared" si="0"/>
        <v>4</v>
      </c>
      <c r="K51" s="34">
        <v>1</v>
      </c>
      <c r="P51" s="48"/>
    </row>
    <row r="52" spans="1:16" x14ac:dyDescent="0.4">
      <c r="A52" s="34"/>
      <c r="B52" s="52"/>
      <c r="C52" s="34"/>
      <c r="D52" s="34"/>
      <c r="E52" s="52"/>
      <c r="F52" s="34"/>
      <c r="G52" s="34"/>
      <c r="H52" s="34"/>
      <c r="I52" s="34"/>
      <c r="J52" s="34"/>
      <c r="K52" s="34"/>
      <c r="P52" s="48"/>
    </row>
    <row r="53" spans="1:16" ht="17.7" x14ac:dyDescent="0.4">
      <c r="A53" s="93" t="s">
        <v>16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P53" s="48"/>
    </row>
    <row r="54" spans="1:16" x14ac:dyDescent="0.4">
      <c r="A54" s="34" t="s">
        <v>389</v>
      </c>
      <c r="B54" s="52" t="s">
        <v>17</v>
      </c>
      <c r="C54" s="34" t="s">
        <v>2</v>
      </c>
      <c r="D54" s="34" t="s">
        <v>4</v>
      </c>
      <c r="E54" s="52" t="s">
        <v>3</v>
      </c>
      <c r="F54" s="34" t="s">
        <v>393</v>
      </c>
      <c r="G54" s="34" t="s">
        <v>394</v>
      </c>
      <c r="H54" s="34" t="s">
        <v>395</v>
      </c>
      <c r="I54" s="34" t="s">
        <v>396</v>
      </c>
      <c r="J54" s="34" t="s">
        <v>397</v>
      </c>
      <c r="K54" s="34" t="s">
        <v>398</v>
      </c>
    </row>
    <row r="55" spans="1:16" x14ac:dyDescent="0.4">
      <c r="A55" s="34">
        <v>1</v>
      </c>
      <c r="B55" s="52" t="s">
        <v>154</v>
      </c>
      <c r="C55" s="34">
        <v>1998</v>
      </c>
      <c r="D55" s="34" t="s">
        <v>16</v>
      </c>
      <c r="E55" s="52" t="s">
        <v>139</v>
      </c>
      <c r="F55" s="34">
        <v>40</v>
      </c>
      <c r="G55" s="47">
        <v>0</v>
      </c>
      <c r="H55" s="47">
        <v>0</v>
      </c>
      <c r="I55" s="47">
        <v>0</v>
      </c>
      <c r="J55" s="34">
        <f>SUM(F55:I55)</f>
        <v>40</v>
      </c>
      <c r="K55" s="43">
        <v>1</v>
      </c>
      <c r="P55" s="48"/>
    </row>
    <row r="56" spans="1:16" x14ac:dyDescent="0.4">
      <c r="A56" s="34">
        <v>2</v>
      </c>
      <c r="B56" s="52" t="s">
        <v>155</v>
      </c>
      <c r="C56" s="34">
        <v>1998</v>
      </c>
      <c r="D56" s="34" t="s">
        <v>16</v>
      </c>
      <c r="E56" s="52" t="s">
        <v>149</v>
      </c>
      <c r="F56" s="34">
        <v>39</v>
      </c>
      <c r="G56" s="47">
        <v>0</v>
      </c>
      <c r="H56" s="47">
        <v>0</v>
      </c>
      <c r="I56" s="47">
        <v>0</v>
      </c>
      <c r="J56" s="34">
        <f t="shared" ref="J56:J70" si="1">SUM(F56:I56)</f>
        <v>39</v>
      </c>
      <c r="K56" s="43">
        <v>1</v>
      </c>
      <c r="P56" s="48"/>
    </row>
    <row r="57" spans="1:16" x14ac:dyDescent="0.4">
      <c r="A57" s="34">
        <v>3</v>
      </c>
      <c r="B57" s="52" t="s">
        <v>156</v>
      </c>
      <c r="C57" s="34">
        <v>1998</v>
      </c>
      <c r="D57" s="34" t="s">
        <v>16</v>
      </c>
      <c r="E57" s="52" t="s">
        <v>20</v>
      </c>
      <c r="F57" s="34">
        <v>38</v>
      </c>
      <c r="G57" s="47">
        <v>0</v>
      </c>
      <c r="H57" s="47">
        <v>0</v>
      </c>
      <c r="I57" s="47">
        <v>0</v>
      </c>
      <c r="J57" s="34">
        <f t="shared" si="1"/>
        <v>38</v>
      </c>
      <c r="K57" s="43">
        <v>1</v>
      </c>
      <c r="P57" s="48"/>
    </row>
    <row r="58" spans="1:16" x14ac:dyDescent="0.4">
      <c r="A58" s="34">
        <v>4</v>
      </c>
      <c r="B58" s="52" t="s">
        <v>157</v>
      </c>
      <c r="C58" s="34">
        <v>1998</v>
      </c>
      <c r="D58" s="34" t="s">
        <v>16</v>
      </c>
      <c r="E58" s="52" t="s">
        <v>149</v>
      </c>
      <c r="F58" s="34">
        <v>37</v>
      </c>
      <c r="G58" s="47">
        <v>0</v>
      </c>
      <c r="H58" s="47">
        <v>0</v>
      </c>
      <c r="I58" s="47">
        <v>0</v>
      </c>
      <c r="J58" s="34">
        <f t="shared" si="1"/>
        <v>37</v>
      </c>
      <c r="K58" s="43">
        <v>1</v>
      </c>
      <c r="P58" s="48"/>
    </row>
    <row r="59" spans="1:16" x14ac:dyDescent="0.4">
      <c r="A59" s="34">
        <v>5</v>
      </c>
      <c r="B59" s="52" t="s">
        <v>339</v>
      </c>
      <c r="C59" s="34">
        <v>1999</v>
      </c>
      <c r="D59" s="34" t="s">
        <v>16</v>
      </c>
      <c r="E59" s="52" t="s">
        <v>19</v>
      </c>
      <c r="F59" s="34">
        <v>36</v>
      </c>
      <c r="G59" s="47">
        <v>0</v>
      </c>
      <c r="H59" s="47">
        <v>0</v>
      </c>
      <c r="I59" s="47">
        <v>0</v>
      </c>
      <c r="J59" s="34">
        <f t="shared" si="1"/>
        <v>36</v>
      </c>
      <c r="K59" s="43">
        <v>1</v>
      </c>
      <c r="P59" s="48"/>
    </row>
    <row r="60" spans="1:16" x14ac:dyDescent="0.4">
      <c r="A60" s="34">
        <v>6</v>
      </c>
      <c r="B60" s="52" t="s">
        <v>159</v>
      </c>
      <c r="C60" s="34">
        <v>1998</v>
      </c>
      <c r="D60" s="34" t="s">
        <v>16</v>
      </c>
      <c r="E60" s="52" t="s">
        <v>127</v>
      </c>
      <c r="F60" s="34">
        <v>35</v>
      </c>
      <c r="G60" s="47">
        <v>0</v>
      </c>
      <c r="H60" s="47">
        <v>0</v>
      </c>
      <c r="I60" s="47">
        <v>0</v>
      </c>
      <c r="J60" s="34">
        <f t="shared" si="1"/>
        <v>35</v>
      </c>
      <c r="K60" s="43">
        <v>1</v>
      </c>
      <c r="P60" s="48"/>
    </row>
    <row r="61" spans="1:16" x14ac:dyDescent="0.4">
      <c r="A61" s="34">
        <v>7</v>
      </c>
      <c r="B61" s="52" t="s">
        <v>340</v>
      </c>
      <c r="C61" s="34">
        <v>1998</v>
      </c>
      <c r="D61" s="34" t="s">
        <v>16</v>
      </c>
      <c r="E61" s="52" t="s">
        <v>20</v>
      </c>
      <c r="F61" s="34">
        <v>34</v>
      </c>
      <c r="G61" s="47">
        <v>0</v>
      </c>
      <c r="H61" s="47">
        <v>0</v>
      </c>
      <c r="I61" s="47">
        <v>0</v>
      </c>
      <c r="J61" s="34">
        <f t="shared" si="1"/>
        <v>34</v>
      </c>
      <c r="K61" s="43">
        <v>1</v>
      </c>
      <c r="P61" s="48"/>
    </row>
    <row r="62" spans="1:16" x14ac:dyDescent="0.4">
      <c r="A62" s="34">
        <v>8</v>
      </c>
      <c r="B62" s="52" t="s">
        <v>341</v>
      </c>
      <c r="C62" s="34">
        <v>1999</v>
      </c>
      <c r="D62" s="34" t="s">
        <v>16</v>
      </c>
      <c r="E62" s="52" t="s">
        <v>50</v>
      </c>
      <c r="F62" s="34">
        <v>33</v>
      </c>
      <c r="G62" s="47">
        <v>0</v>
      </c>
      <c r="H62" s="47">
        <v>0</v>
      </c>
      <c r="I62" s="47">
        <v>0</v>
      </c>
      <c r="J62" s="34">
        <f t="shared" si="1"/>
        <v>33</v>
      </c>
      <c r="K62" s="43">
        <v>1</v>
      </c>
      <c r="P62" s="48"/>
    </row>
    <row r="63" spans="1:16" x14ac:dyDescent="0.4">
      <c r="A63" s="34">
        <v>9</v>
      </c>
      <c r="B63" s="52" t="s">
        <v>158</v>
      </c>
      <c r="C63" s="34">
        <v>1998</v>
      </c>
      <c r="D63" s="34" t="s">
        <v>16</v>
      </c>
      <c r="E63" s="52" t="s">
        <v>149</v>
      </c>
      <c r="F63" s="34">
        <v>32</v>
      </c>
      <c r="G63" s="47">
        <v>0</v>
      </c>
      <c r="H63" s="47">
        <v>0</v>
      </c>
      <c r="I63" s="47">
        <v>0</v>
      </c>
      <c r="J63" s="34">
        <f t="shared" si="1"/>
        <v>32</v>
      </c>
      <c r="K63" s="43">
        <v>1</v>
      </c>
      <c r="P63" s="48"/>
    </row>
    <row r="64" spans="1:16" x14ac:dyDescent="0.4">
      <c r="A64" s="34">
        <v>10</v>
      </c>
      <c r="B64" s="52" t="s">
        <v>342</v>
      </c>
      <c r="C64" s="34">
        <v>1999</v>
      </c>
      <c r="D64" s="34" t="s">
        <v>16</v>
      </c>
      <c r="E64" s="52" t="s">
        <v>139</v>
      </c>
      <c r="F64" s="34">
        <v>31</v>
      </c>
      <c r="G64" s="47">
        <v>0</v>
      </c>
      <c r="H64" s="47">
        <v>0</v>
      </c>
      <c r="I64" s="47">
        <v>0</v>
      </c>
      <c r="J64" s="34">
        <f t="shared" si="1"/>
        <v>31</v>
      </c>
      <c r="K64" s="43">
        <v>1</v>
      </c>
      <c r="P64" s="48"/>
    </row>
    <row r="65" spans="1:16" x14ac:dyDescent="0.4">
      <c r="A65" s="34">
        <v>11</v>
      </c>
      <c r="B65" s="52" t="s">
        <v>161</v>
      </c>
      <c r="C65" s="34">
        <v>1998</v>
      </c>
      <c r="D65" s="34" t="s">
        <v>16</v>
      </c>
      <c r="E65" s="52" t="s">
        <v>149</v>
      </c>
      <c r="F65" s="34">
        <v>30</v>
      </c>
      <c r="G65" s="47">
        <v>0</v>
      </c>
      <c r="H65" s="47">
        <v>0</v>
      </c>
      <c r="I65" s="47">
        <v>0</v>
      </c>
      <c r="J65" s="34">
        <f t="shared" si="1"/>
        <v>30</v>
      </c>
      <c r="K65" s="43">
        <v>1</v>
      </c>
      <c r="P65" s="48"/>
    </row>
    <row r="66" spans="1:16" x14ac:dyDescent="0.4">
      <c r="A66" s="34">
        <v>12</v>
      </c>
      <c r="B66" s="52" t="s">
        <v>343</v>
      </c>
      <c r="C66" s="34">
        <v>1999</v>
      </c>
      <c r="D66" s="34" t="s">
        <v>16</v>
      </c>
      <c r="E66" s="52" t="s">
        <v>139</v>
      </c>
      <c r="F66" s="34">
        <v>29</v>
      </c>
      <c r="G66" s="47">
        <v>0</v>
      </c>
      <c r="H66" s="47">
        <v>0</v>
      </c>
      <c r="I66" s="47">
        <v>0</v>
      </c>
      <c r="J66" s="34">
        <f t="shared" si="1"/>
        <v>29</v>
      </c>
      <c r="K66" s="43">
        <v>1</v>
      </c>
      <c r="P66" s="48"/>
    </row>
    <row r="67" spans="1:16" x14ac:dyDescent="0.4">
      <c r="A67" s="34">
        <v>13</v>
      </c>
      <c r="B67" s="52" t="s">
        <v>344</v>
      </c>
      <c r="C67" s="34">
        <v>1999</v>
      </c>
      <c r="D67" s="34" t="s">
        <v>16</v>
      </c>
      <c r="E67" s="52" t="s">
        <v>149</v>
      </c>
      <c r="F67" s="34">
        <v>28</v>
      </c>
      <c r="G67" s="47">
        <v>0</v>
      </c>
      <c r="H67" s="47">
        <v>0</v>
      </c>
      <c r="I67" s="47">
        <v>0</v>
      </c>
      <c r="J67" s="34">
        <f t="shared" si="1"/>
        <v>28</v>
      </c>
      <c r="K67" s="43">
        <v>1</v>
      </c>
      <c r="P67" s="48"/>
    </row>
    <row r="68" spans="1:16" x14ac:dyDescent="0.4">
      <c r="A68" s="34">
        <v>14</v>
      </c>
      <c r="B68" s="52" t="s">
        <v>347</v>
      </c>
      <c r="C68" s="34">
        <v>1998</v>
      </c>
      <c r="D68" s="34" t="s">
        <v>16</v>
      </c>
      <c r="E68" s="52" t="s">
        <v>18</v>
      </c>
      <c r="F68" s="34">
        <v>27</v>
      </c>
      <c r="G68" s="47">
        <v>0</v>
      </c>
      <c r="H68" s="47">
        <v>0</v>
      </c>
      <c r="I68" s="47">
        <v>0</v>
      </c>
      <c r="J68" s="34">
        <f t="shared" si="1"/>
        <v>27</v>
      </c>
      <c r="K68" s="43">
        <v>1</v>
      </c>
      <c r="P68" s="48"/>
    </row>
    <row r="69" spans="1:16" x14ac:dyDescent="0.4">
      <c r="A69" s="34">
        <v>15</v>
      </c>
      <c r="B69" s="52" t="s">
        <v>162</v>
      </c>
      <c r="C69" s="34">
        <v>1998</v>
      </c>
      <c r="D69" s="34" t="s">
        <v>16</v>
      </c>
      <c r="E69" s="52" t="s">
        <v>149</v>
      </c>
      <c r="F69" s="34">
        <v>26</v>
      </c>
      <c r="G69" s="47">
        <v>0</v>
      </c>
      <c r="H69" s="47">
        <v>0</v>
      </c>
      <c r="I69" s="47">
        <v>0</v>
      </c>
      <c r="J69" s="34">
        <f t="shared" si="1"/>
        <v>26</v>
      </c>
      <c r="K69" s="43">
        <v>1</v>
      </c>
      <c r="P69" s="48"/>
    </row>
    <row r="70" spans="1:16" x14ac:dyDescent="0.4">
      <c r="A70" s="34">
        <v>16</v>
      </c>
      <c r="B70" s="52" t="s">
        <v>354</v>
      </c>
      <c r="C70" s="34">
        <v>1999</v>
      </c>
      <c r="D70" s="34" t="s">
        <v>16</v>
      </c>
      <c r="E70" s="52" t="s">
        <v>20</v>
      </c>
      <c r="F70" s="34">
        <v>25</v>
      </c>
      <c r="G70" s="47">
        <v>0</v>
      </c>
      <c r="H70" s="47">
        <v>0</v>
      </c>
      <c r="I70" s="47">
        <v>0</v>
      </c>
      <c r="J70" s="34">
        <f t="shared" si="1"/>
        <v>25</v>
      </c>
      <c r="K70" s="43">
        <v>1</v>
      </c>
      <c r="P70" s="48"/>
    </row>
    <row r="71" spans="1:16" x14ac:dyDescent="0.4">
      <c r="A71" s="49"/>
      <c r="B71" s="53"/>
      <c r="C71" s="36"/>
      <c r="D71" s="36"/>
      <c r="E71" s="53"/>
      <c r="F71" s="36"/>
      <c r="G71" s="50"/>
      <c r="H71" s="50"/>
      <c r="I71" s="50"/>
      <c r="J71" s="36"/>
      <c r="K71" s="51"/>
      <c r="P71" s="48"/>
    </row>
    <row r="72" spans="1:16" ht="17.7" x14ac:dyDescent="0.4">
      <c r="A72" s="94" t="s">
        <v>378</v>
      </c>
      <c r="B72" s="95"/>
      <c r="C72" s="95"/>
      <c r="D72" s="95"/>
      <c r="E72" s="95"/>
      <c r="F72" s="95"/>
      <c r="G72" s="95"/>
      <c r="H72" s="95"/>
      <c r="I72" s="95"/>
      <c r="J72" s="95"/>
      <c r="K72" s="96"/>
      <c r="P72" s="48"/>
    </row>
    <row r="73" spans="1:16" x14ac:dyDescent="0.4">
      <c r="A73" s="34" t="s">
        <v>389</v>
      </c>
      <c r="B73" s="52" t="s">
        <v>17</v>
      </c>
      <c r="C73" s="34" t="s">
        <v>2</v>
      </c>
      <c r="D73" s="34" t="s">
        <v>4</v>
      </c>
      <c r="E73" s="52" t="s">
        <v>3</v>
      </c>
      <c r="F73" s="34" t="s">
        <v>393</v>
      </c>
      <c r="G73" s="34" t="s">
        <v>394</v>
      </c>
      <c r="H73" s="34" t="s">
        <v>395</v>
      </c>
      <c r="I73" s="34" t="s">
        <v>396</v>
      </c>
      <c r="J73" s="34" t="s">
        <v>397</v>
      </c>
      <c r="K73" s="34" t="s">
        <v>398</v>
      </c>
    </row>
    <row r="74" spans="1:16" x14ac:dyDescent="0.4">
      <c r="A74" s="34">
        <v>1</v>
      </c>
      <c r="B74" s="52" t="s">
        <v>117</v>
      </c>
      <c r="C74" s="34">
        <v>1990</v>
      </c>
      <c r="D74" s="34" t="s">
        <v>5</v>
      </c>
      <c r="E74" s="52" t="s">
        <v>18</v>
      </c>
      <c r="F74" s="34">
        <v>80</v>
      </c>
      <c r="G74" s="34">
        <v>0</v>
      </c>
      <c r="H74" s="34">
        <v>0</v>
      </c>
      <c r="I74" s="47">
        <v>0</v>
      </c>
      <c r="J74" s="34">
        <f>SUM(F74:I74)</f>
        <v>80</v>
      </c>
      <c r="K74" s="43">
        <v>1</v>
      </c>
      <c r="P74" s="48"/>
    </row>
    <row r="75" spans="1:16" x14ac:dyDescent="0.4">
      <c r="A75" s="34">
        <v>2</v>
      </c>
      <c r="B75" s="52" t="s">
        <v>244</v>
      </c>
      <c r="C75" s="34">
        <v>1992</v>
      </c>
      <c r="D75" s="34" t="s">
        <v>5</v>
      </c>
      <c r="E75" s="52" t="s">
        <v>238</v>
      </c>
      <c r="F75" s="34">
        <v>79</v>
      </c>
      <c r="G75" s="34">
        <v>0</v>
      </c>
      <c r="H75" s="34">
        <v>0</v>
      </c>
      <c r="I75" s="47">
        <v>0</v>
      </c>
      <c r="J75" s="34">
        <f t="shared" ref="J75:J138" si="2">SUM(F75:I75)</f>
        <v>79</v>
      </c>
      <c r="K75" s="43">
        <v>1</v>
      </c>
      <c r="P75" s="48"/>
    </row>
    <row r="76" spans="1:16" x14ac:dyDescent="0.4">
      <c r="A76" s="34">
        <v>3</v>
      </c>
      <c r="B76" s="52" t="s">
        <v>118</v>
      </c>
      <c r="C76" s="34">
        <v>1986</v>
      </c>
      <c r="D76" s="34" t="s">
        <v>5</v>
      </c>
      <c r="E76" s="52" t="s">
        <v>19</v>
      </c>
      <c r="F76" s="34">
        <v>78</v>
      </c>
      <c r="G76" s="34">
        <v>0</v>
      </c>
      <c r="H76" s="34">
        <v>0</v>
      </c>
      <c r="I76" s="47">
        <v>0</v>
      </c>
      <c r="J76" s="34">
        <f t="shared" si="2"/>
        <v>78</v>
      </c>
      <c r="K76" s="43">
        <v>1</v>
      </c>
      <c r="P76" s="48"/>
    </row>
    <row r="77" spans="1:16" x14ac:dyDescent="0.4">
      <c r="A77" s="34">
        <v>4</v>
      </c>
      <c r="B77" s="52" t="s">
        <v>291</v>
      </c>
      <c r="C77" s="34">
        <v>1987</v>
      </c>
      <c r="D77" s="34" t="s">
        <v>5</v>
      </c>
      <c r="E77" s="52" t="s">
        <v>50</v>
      </c>
      <c r="F77" s="34">
        <v>77</v>
      </c>
      <c r="G77" s="34">
        <v>0</v>
      </c>
      <c r="H77" s="34">
        <v>0</v>
      </c>
      <c r="I77" s="47">
        <v>0</v>
      </c>
      <c r="J77" s="34">
        <f t="shared" si="2"/>
        <v>77</v>
      </c>
      <c r="K77" s="43">
        <v>1</v>
      </c>
      <c r="P77" s="48"/>
    </row>
    <row r="78" spans="1:16" x14ac:dyDescent="0.4">
      <c r="A78" s="34">
        <v>5</v>
      </c>
      <c r="B78" s="52" t="s">
        <v>30</v>
      </c>
      <c r="C78" s="34">
        <v>1989</v>
      </c>
      <c r="D78" s="34" t="s">
        <v>5</v>
      </c>
      <c r="E78" s="52" t="s">
        <v>19</v>
      </c>
      <c r="F78" s="34">
        <v>76</v>
      </c>
      <c r="G78" s="34">
        <v>0</v>
      </c>
      <c r="H78" s="34">
        <v>0</v>
      </c>
      <c r="I78" s="47">
        <v>0</v>
      </c>
      <c r="J78" s="34">
        <f t="shared" si="2"/>
        <v>76</v>
      </c>
      <c r="K78" s="43">
        <v>1</v>
      </c>
      <c r="P78" s="48"/>
    </row>
    <row r="79" spans="1:16" x14ac:dyDescent="0.4">
      <c r="A79" s="34">
        <v>6</v>
      </c>
      <c r="B79" s="52" t="s">
        <v>32</v>
      </c>
      <c r="C79" s="34">
        <v>1993</v>
      </c>
      <c r="D79" s="34" t="s">
        <v>5</v>
      </c>
      <c r="E79" s="52" t="s">
        <v>22</v>
      </c>
      <c r="F79" s="34">
        <v>75</v>
      </c>
      <c r="G79" s="34">
        <v>0</v>
      </c>
      <c r="H79" s="34">
        <v>0</v>
      </c>
      <c r="I79" s="47">
        <v>0</v>
      </c>
      <c r="J79" s="34">
        <f t="shared" si="2"/>
        <v>75</v>
      </c>
      <c r="K79" s="43">
        <v>1</v>
      </c>
      <c r="P79" s="48"/>
    </row>
    <row r="80" spans="1:16" x14ac:dyDescent="0.4">
      <c r="A80" s="34">
        <v>7</v>
      </c>
      <c r="B80" s="52" t="s">
        <v>206</v>
      </c>
      <c r="C80" s="34">
        <v>1993</v>
      </c>
      <c r="D80" s="34" t="s">
        <v>5</v>
      </c>
      <c r="E80" s="52" t="s">
        <v>207</v>
      </c>
      <c r="F80" s="34">
        <v>74</v>
      </c>
      <c r="G80" s="34">
        <v>0</v>
      </c>
      <c r="H80" s="34">
        <v>0</v>
      </c>
      <c r="I80" s="47">
        <v>0</v>
      </c>
      <c r="J80" s="34">
        <f t="shared" si="2"/>
        <v>74</v>
      </c>
      <c r="K80" s="43">
        <v>1</v>
      </c>
      <c r="P80" s="48"/>
    </row>
    <row r="81" spans="1:16" x14ac:dyDescent="0.4">
      <c r="A81" s="34">
        <v>8</v>
      </c>
      <c r="B81" s="52" t="s">
        <v>63</v>
      </c>
      <c r="C81" s="34">
        <v>1994</v>
      </c>
      <c r="D81" s="34" t="s">
        <v>5</v>
      </c>
      <c r="E81" s="52" t="s">
        <v>19</v>
      </c>
      <c r="F81" s="34">
        <v>73</v>
      </c>
      <c r="G81" s="34">
        <v>0</v>
      </c>
      <c r="H81" s="34">
        <v>0</v>
      </c>
      <c r="I81" s="47">
        <v>0</v>
      </c>
      <c r="J81" s="34">
        <f t="shared" si="2"/>
        <v>73</v>
      </c>
      <c r="K81" s="43">
        <v>1</v>
      </c>
      <c r="P81" s="48"/>
    </row>
    <row r="82" spans="1:16" x14ac:dyDescent="0.4">
      <c r="A82" s="34">
        <v>9</v>
      </c>
      <c r="B82" s="52" t="s">
        <v>28</v>
      </c>
      <c r="C82" s="34">
        <v>1978</v>
      </c>
      <c r="D82" s="34" t="s">
        <v>76</v>
      </c>
      <c r="E82" s="52" t="s">
        <v>18</v>
      </c>
      <c r="F82" s="34">
        <v>72</v>
      </c>
      <c r="G82" s="34">
        <v>0</v>
      </c>
      <c r="H82" s="34">
        <v>0</v>
      </c>
      <c r="I82" s="47">
        <v>0</v>
      </c>
      <c r="J82" s="34">
        <f t="shared" si="2"/>
        <v>72</v>
      </c>
      <c r="K82" s="43">
        <v>1</v>
      </c>
      <c r="P82" s="48"/>
    </row>
    <row r="83" spans="1:16" x14ac:dyDescent="0.4">
      <c r="A83" s="34">
        <v>10</v>
      </c>
      <c r="B83" s="52" t="s">
        <v>82</v>
      </c>
      <c r="C83" s="34">
        <v>1988</v>
      </c>
      <c r="D83" s="34" t="s">
        <v>5</v>
      </c>
      <c r="E83" s="52" t="s">
        <v>149</v>
      </c>
      <c r="F83" s="34">
        <v>71</v>
      </c>
      <c r="G83" s="34">
        <v>0</v>
      </c>
      <c r="H83" s="34">
        <v>0</v>
      </c>
      <c r="I83" s="47">
        <v>0</v>
      </c>
      <c r="J83" s="34">
        <f t="shared" si="2"/>
        <v>71</v>
      </c>
      <c r="K83" s="43">
        <v>1</v>
      </c>
      <c r="P83" s="48"/>
    </row>
    <row r="84" spans="1:16" x14ac:dyDescent="0.4">
      <c r="A84" s="34">
        <v>11</v>
      </c>
      <c r="B84" s="52" t="s">
        <v>292</v>
      </c>
      <c r="C84" s="34">
        <v>1992</v>
      </c>
      <c r="D84" s="34" t="s">
        <v>5</v>
      </c>
      <c r="E84" s="52" t="s">
        <v>19</v>
      </c>
      <c r="F84" s="34">
        <v>70</v>
      </c>
      <c r="G84" s="34">
        <v>0</v>
      </c>
      <c r="H84" s="34">
        <v>0</v>
      </c>
      <c r="I84" s="47">
        <v>0</v>
      </c>
      <c r="J84" s="34">
        <f t="shared" si="2"/>
        <v>70</v>
      </c>
      <c r="K84" s="43">
        <v>1</v>
      </c>
      <c r="P84" s="48"/>
    </row>
    <row r="85" spans="1:16" x14ac:dyDescent="0.4">
      <c r="A85" s="34">
        <v>12</v>
      </c>
      <c r="B85" s="52" t="s">
        <v>171</v>
      </c>
      <c r="C85" s="34">
        <v>1983</v>
      </c>
      <c r="D85" s="34" t="s">
        <v>5</v>
      </c>
      <c r="E85" s="52" t="s">
        <v>18</v>
      </c>
      <c r="F85" s="34">
        <v>69</v>
      </c>
      <c r="G85" s="34">
        <v>0</v>
      </c>
      <c r="H85" s="34">
        <v>0</v>
      </c>
      <c r="I85" s="47">
        <v>0</v>
      </c>
      <c r="J85" s="34">
        <f t="shared" si="2"/>
        <v>69</v>
      </c>
      <c r="K85" s="43">
        <v>1</v>
      </c>
      <c r="P85" s="48"/>
    </row>
    <row r="86" spans="1:16" x14ac:dyDescent="0.4">
      <c r="A86" s="34">
        <v>13</v>
      </c>
      <c r="B86" s="52" t="s">
        <v>293</v>
      </c>
      <c r="C86" s="34">
        <v>1991</v>
      </c>
      <c r="D86" s="34" t="s">
        <v>5</v>
      </c>
      <c r="E86" s="52" t="s">
        <v>149</v>
      </c>
      <c r="F86" s="34">
        <v>68</v>
      </c>
      <c r="G86" s="34">
        <v>0</v>
      </c>
      <c r="H86" s="34">
        <v>0</v>
      </c>
      <c r="I86" s="47">
        <v>0</v>
      </c>
      <c r="J86" s="34">
        <f t="shared" si="2"/>
        <v>68</v>
      </c>
      <c r="K86" s="43">
        <v>1</v>
      </c>
      <c r="P86" s="48"/>
    </row>
    <row r="87" spans="1:16" x14ac:dyDescent="0.4">
      <c r="A87" s="34">
        <v>14</v>
      </c>
      <c r="B87" s="52" t="s">
        <v>294</v>
      </c>
      <c r="C87" s="34">
        <v>1990</v>
      </c>
      <c r="D87" s="34" t="s">
        <v>5</v>
      </c>
      <c r="E87" s="52" t="s">
        <v>238</v>
      </c>
      <c r="F87" s="34">
        <v>67</v>
      </c>
      <c r="G87" s="34">
        <v>0</v>
      </c>
      <c r="H87" s="34">
        <v>0</v>
      </c>
      <c r="I87" s="47">
        <v>0</v>
      </c>
      <c r="J87" s="34">
        <f t="shared" si="2"/>
        <v>67</v>
      </c>
      <c r="K87" s="43">
        <v>1</v>
      </c>
      <c r="P87" s="48"/>
    </row>
    <row r="88" spans="1:16" x14ac:dyDescent="0.4">
      <c r="A88" s="34">
        <v>15</v>
      </c>
      <c r="B88" s="52" t="s">
        <v>245</v>
      </c>
      <c r="C88" s="34">
        <v>1996</v>
      </c>
      <c r="D88" s="34" t="s">
        <v>6</v>
      </c>
      <c r="E88" s="52" t="s">
        <v>238</v>
      </c>
      <c r="F88" s="34">
        <v>66</v>
      </c>
      <c r="G88" s="34">
        <v>0</v>
      </c>
      <c r="H88" s="34">
        <v>0</v>
      </c>
      <c r="I88" s="47">
        <v>0</v>
      </c>
      <c r="J88" s="34">
        <f t="shared" si="2"/>
        <v>66</v>
      </c>
      <c r="K88" s="43">
        <v>1</v>
      </c>
      <c r="P88" s="48"/>
    </row>
    <row r="89" spans="1:16" x14ac:dyDescent="0.4">
      <c r="A89" s="34">
        <v>16</v>
      </c>
      <c r="B89" s="52" t="s">
        <v>142</v>
      </c>
      <c r="C89" s="34">
        <v>1989</v>
      </c>
      <c r="D89" s="34" t="s">
        <v>5</v>
      </c>
      <c r="E89" s="52" t="s">
        <v>24</v>
      </c>
      <c r="F89" s="34">
        <v>65</v>
      </c>
      <c r="G89" s="34">
        <v>0</v>
      </c>
      <c r="H89" s="34">
        <v>0</v>
      </c>
      <c r="I89" s="47">
        <v>0</v>
      </c>
      <c r="J89" s="34">
        <f t="shared" si="2"/>
        <v>65</v>
      </c>
      <c r="K89" s="43">
        <v>1</v>
      </c>
      <c r="P89" s="48"/>
    </row>
    <row r="90" spans="1:16" x14ac:dyDescent="0.4">
      <c r="A90" s="34">
        <v>17</v>
      </c>
      <c r="B90" s="52" t="s">
        <v>84</v>
      </c>
      <c r="C90" s="34">
        <v>1986</v>
      </c>
      <c r="D90" s="34" t="s">
        <v>5</v>
      </c>
      <c r="E90" s="52" t="s">
        <v>149</v>
      </c>
      <c r="F90" s="34">
        <v>64</v>
      </c>
      <c r="G90" s="34">
        <v>0</v>
      </c>
      <c r="H90" s="34">
        <v>0</v>
      </c>
      <c r="I90" s="47">
        <v>0</v>
      </c>
      <c r="J90" s="34">
        <f t="shared" si="2"/>
        <v>64</v>
      </c>
      <c r="K90" s="43">
        <v>1</v>
      </c>
      <c r="P90" s="48"/>
    </row>
    <row r="91" spans="1:16" x14ac:dyDescent="0.4">
      <c r="A91" s="34">
        <v>18</v>
      </c>
      <c r="B91" s="52" t="s">
        <v>85</v>
      </c>
      <c r="C91" s="34">
        <v>1981</v>
      </c>
      <c r="D91" s="34" t="s">
        <v>76</v>
      </c>
      <c r="E91" s="52" t="s">
        <v>50</v>
      </c>
      <c r="F91" s="34">
        <v>63</v>
      </c>
      <c r="G91" s="34">
        <v>0</v>
      </c>
      <c r="H91" s="34">
        <v>0</v>
      </c>
      <c r="I91" s="47">
        <v>0</v>
      </c>
      <c r="J91" s="34">
        <f t="shared" si="2"/>
        <v>63</v>
      </c>
      <c r="K91" s="43">
        <v>1</v>
      </c>
      <c r="P91" s="48"/>
    </row>
    <row r="92" spans="1:16" x14ac:dyDescent="0.4">
      <c r="A92" s="34">
        <v>19</v>
      </c>
      <c r="B92" s="52" t="s">
        <v>81</v>
      </c>
      <c r="C92" s="34">
        <v>1968</v>
      </c>
      <c r="D92" s="34" t="s">
        <v>80</v>
      </c>
      <c r="E92" s="52" t="s">
        <v>18</v>
      </c>
      <c r="F92" s="34">
        <v>62</v>
      </c>
      <c r="G92" s="34">
        <v>0</v>
      </c>
      <c r="H92" s="34">
        <v>0</v>
      </c>
      <c r="I92" s="47">
        <v>0</v>
      </c>
      <c r="J92" s="34">
        <f t="shared" si="2"/>
        <v>62</v>
      </c>
      <c r="K92" s="43">
        <v>1</v>
      </c>
      <c r="P92" s="48"/>
    </row>
    <row r="93" spans="1:16" x14ac:dyDescent="0.4">
      <c r="A93" s="34">
        <v>20</v>
      </c>
      <c r="B93" s="52" t="s">
        <v>29</v>
      </c>
      <c r="C93" s="34">
        <v>1969</v>
      </c>
      <c r="D93" s="34" t="s">
        <v>80</v>
      </c>
      <c r="E93" s="52" t="s">
        <v>24</v>
      </c>
      <c r="F93" s="34">
        <v>61</v>
      </c>
      <c r="G93" s="34">
        <v>0</v>
      </c>
      <c r="H93" s="34">
        <v>0</v>
      </c>
      <c r="I93" s="47">
        <v>0</v>
      </c>
      <c r="J93" s="34">
        <f t="shared" si="2"/>
        <v>61</v>
      </c>
      <c r="K93" s="43">
        <v>1</v>
      </c>
      <c r="P93" s="48"/>
    </row>
    <row r="94" spans="1:16" x14ac:dyDescent="0.4">
      <c r="A94" s="34">
        <v>21</v>
      </c>
      <c r="B94" s="52" t="s">
        <v>83</v>
      </c>
      <c r="C94" s="34">
        <v>1968</v>
      </c>
      <c r="D94" s="34" t="s">
        <v>80</v>
      </c>
      <c r="E94" s="52" t="s">
        <v>53</v>
      </c>
      <c r="F94" s="34">
        <v>60</v>
      </c>
      <c r="G94" s="34">
        <v>0</v>
      </c>
      <c r="H94" s="34">
        <v>0</v>
      </c>
      <c r="I94" s="47">
        <v>0</v>
      </c>
      <c r="J94" s="34">
        <f t="shared" si="2"/>
        <v>60</v>
      </c>
      <c r="K94" s="43">
        <v>1</v>
      </c>
      <c r="P94" s="48"/>
    </row>
    <row r="95" spans="1:16" x14ac:dyDescent="0.4">
      <c r="A95" s="34">
        <v>22</v>
      </c>
      <c r="B95" s="52" t="s">
        <v>256</v>
      </c>
      <c r="C95" s="34">
        <v>1976</v>
      </c>
      <c r="D95" s="34" t="s">
        <v>79</v>
      </c>
      <c r="E95" s="52" t="s">
        <v>149</v>
      </c>
      <c r="F95" s="34">
        <v>59</v>
      </c>
      <c r="G95" s="34">
        <v>0</v>
      </c>
      <c r="H95" s="34">
        <v>0</v>
      </c>
      <c r="I95" s="47">
        <v>0</v>
      </c>
      <c r="J95" s="34">
        <f t="shared" si="2"/>
        <v>59</v>
      </c>
      <c r="K95" s="43">
        <v>1</v>
      </c>
      <c r="P95" s="48"/>
    </row>
    <row r="96" spans="1:16" x14ac:dyDescent="0.4">
      <c r="A96" s="34">
        <v>23</v>
      </c>
      <c r="B96" s="52" t="s">
        <v>210</v>
      </c>
      <c r="C96" s="34">
        <v>1986</v>
      </c>
      <c r="D96" s="34" t="s">
        <v>5</v>
      </c>
      <c r="E96" s="52" t="s">
        <v>20</v>
      </c>
      <c r="F96" s="34">
        <v>58</v>
      </c>
      <c r="G96" s="34">
        <v>0</v>
      </c>
      <c r="H96" s="34">
        <v>0</v>
      </c>
      <c r="I96" s="47">
        <v>0</v>
      </c>
      <c r="J96" s="34">
        <f t="shared" si="2"/>
        <v>58</v>
      </c>
      <c r="K96" s="43">
        <v>1</v>
      </c>
      <c r="P96" s="48"/>
    </row>
    <row r="97" spans="1:17" x14ac:dyDescent="0.4">
      <c r="A97" s="34">
        <v>24</v>
      </c>
      <c r="B97" s="52" t="s">
        <v>295</v>
      </c>
      <c r="C97" s="34">
        <v>1970</v>
      </c>
      <c r="D97" s="34" t="s">
        <v>80</v>
      </c>
      <c r="E97" s="52" t="s">
        <v>149</v>
      </c>
      <c r="F97" s="34">
        <v>57</v>
      </c>
      <c r="G97" s="34">
        <v>0</v>
      </c>
      <c r="H97" s="34">
        <v>0</v>
      </c>
      <c r="I97" s="47">
        <v>0</v>
      </c>
      <c r="J97" s="34">
        <f t="shared" si="2"/>
        <v>57</v>
      </c>
      <c r="K97" s="43">
        <v>1</v>
      </c>
    </row>
    <row r="98" spans="1:17" x14ac:dyDescent="0.4">
      <c r="A98" s="34">
        <v>25</v>
      </c>
      <c r="B98" s="52" t="s">
        <v>77</v>
      </c>
      <c r="C98" s="34">
        <v>1986</v>
      </c>
      <c r="D98" s="34" t="s">
        <v>5</v>
      </c>
      <c r="E98" s="52" t="s">
        <v>149</v>
      </c>
      <c r="F98" s="34">
        <v>56</v>
      </c>
      <c r="G98" s="34">
        <v>0</v>
      </c>
      <c r="H98" s="34">
        <v>0</v>
      </c>
      <c r="I98" s="47">
        <v>0</v>
      </c>
      <c r="J98" s="34">
        <f t="shared" si="2"/>
        <v>56</v>
      </c>
      <c r="K98" s="43">
        <v>1</v>
      </c>
    </row>
    <row r="99" spans="1:17" x14ac:dyDescent="0.4">
      <c r="A99" s="34">
        <v>26</v>
      </c>
      <c r="B99" s="52" t="s">
        <v>170</v>
      </c>
      <c r="C99" s="34">
        <v>1971</v>
      </c>
      <c r="D99" s="34" t="s">
        <v>80</v>
      </c>
      <c r="E99" s="52" t="s">
        <v>149</v>
      </c>
      <c r="F99" s="34">
        <v>55</v>
      </c>
      <c r="G99" s="34">
        <v>0</v>
      </c>
      <c r="H99" s="34">
        <v>0</v>
      </c>
      <c r="I99" s="47">
        <v>0</v>
      </c>
      <c r="J99" s="34">
        <f t="shared" si="2"/>
        <v>55</v>
      </c>
      <c r="K99" s="43">
        <v>1</v>
      </c>
      <c r="Q99" s="39"/>
    </row>
    <row r="100" spans="1:17" x14ac:dyDescent="0.4">
      <c r="A100" s="34">
        <v>27</v>
      </c>
      <c r="B100" s="52" t="s">
        <v>173</v>
      </c>
      <c r="C100" s="34">
        <v>1964</v>
      </c>
      <c r="D100" s="34" t="s">
        <v>78</v>
      </c>
      <c r="E100" s="52" t="s">
        <v>166</v>
      </c>
      <c r="F100" s="34">
        <v>54</v>
      </c>
      <c r="G100" s="34">
        <v>0</v>
      </c>
      <c r="H100" s="34">
        <v>0</v>
      </c>
      <c r="I100" s="47">
        <v>0</v>
      </c>
      <c r="J100" s="34">
        <f t="shared" si="2"/>
        <v>54</v>
      </c>
      <c r="K100" s="43">
        <v>1</v>
      </c>
      <c r="L100" s="14"/>
      <c r="Q100" s="39"/>
    </row>
    <row r="101" spans="1:17" x14ac:dyDescent="0.4">
      <c r="A101" s="34">
        <v>28</v>
      </c>
      <c r="B101" s="52" t="s">
        <v>172</v>
      </c>
      <c r="C101" s="34">
        <v>1974</v>
      </c>
      <c r="D101" s="34" t="s">
        <v>79</v>
      </c>
      <c r="E101" s="52" t="s">
        <v>149</v>
      </c>
      <c r="F101" s="34">
        <v>53</v>
      </c>
      <c r="G101" s="34">
        <v>0</v>
      </c>
      <c r="H101" s="34">
        <v>0</v>
      </c>
      <c r="I101" s="47">
        <v>0</v>
      </c>
      <c r="J101" s="34">
        <f t="shared" si="2"/>
        <v>53</v>
      </c>
      <c r="K101" s="43">
        <v>1</v>
      </c>
      <c r="L101" s="14"/>
      <c r="Q101" s="39"/>
    </row>
    <row r="102" spans="1:17" x14ac:dyDescent="0.4">
      <c r="A102" s="34">
        <v>29</v>
      </c>
      <c r="B102" s="52" t="s">
        <v>65</v>
      </c>
      <c r="C102" s="34">
        <v>1996</v>
      </c>
      <c r="D102" s="34" t="s">
        <v>6</v>
      </c>
      <c r="E102" s="52" t="s">
        <v>66</v>
      </c>
      <c r="F102" s="34">
        <v>52</v>
      </c>
      <c r="G102" s="34">
        <v>0</v>
      </c>
      <c r="H102" s="34">
        <v>0</v>
      </c>
      <c r="I102" s="47">
        <v>0</v>
      </c>
      <c r="J102" s="34">
        <f t="shared" si="2"/>
        <v>52</v>
      </c>
      <c r="K102" s="43">
        <v>1</v>
      </c>
      <c r="L102" s="14"/>
      <c r="Q102" s="39"/>
    </row>
    <row r="103" spans="1:17" x14ac:dyDescent="0.4">
      <c r="A103" s="34">
        <v>30</v>
      </c>
      <c r="B103" s="52" t="s">
        <v>260</v>
      </c>
      <c r="C103" s="34">
        <v>1966</v>
      </c>
      <c r="D103" s="34" t="s">
        <v>78</v>
      </c>
      <c r="E103" s="52" t="s">
        <v>24</v>
      </c>
      <c r="F103" s="34">
        <v>51</v>
      </c>
      <c r="G103" s="34">
        <v>0</v>
      </c>
      <c r="H103" s="34">
        <v>0</v>
      </c>
      <c r="I103" s="47">
        <v>0</v>
      </c>
      <c r="J103" s="34">
        <f t="shared" si="2"/>
        <v>51</v>
      </c>
      <c r="K103" s="43">
        <v>1</v>
      </c>
      <c r="Q103" s="39"/>
    </row>
    <row r="104" spans="1:17" x14ac:dyDescent="0.4">
      <c r="A104" s="34">
        <v>31</v>
      </c>
      <c r="B104" s="52" t="s">
        <v>296</v>
      </c>
      <c r="C104" s="34">
        <v>1996</v>
      </c>
      <c r="D104" s="34" t="s">
        <v>6</v>
      </c>
      <c r="E104" s="52" t="s">
        <v>50</v>
      </c>
      <c r="F104" s="34">
        <v>50</v>
      </c>
      <c r="G104" s="34">
        <v>0</v>
      </c>
      <c r="H104" s="34">
        <v>0</v>
      </c>
      <c r="I104" s="47">
        <v>0</v>
      </c>
      <c r="J104" s="34">
        <f t="shared" si="2"/>
        <v>50</v>
      </c>
      <c r="K104" s="43">
        <v>1</v>
      </c>
      <c r="Q104" s="39"/>
    </row>
    <row r="105" spans="1:17" x14ac:dyDescent="0.4">
      <c r="A105" s="34">
        <v>32</v>
      </c>
      <c r="B105" s="52" t="s">
        <v>67</v>
      </c>
      <c r="C105" s="34">
        <v>1996</v>
      </c>
      <c r="D105" s="34" t="s">
        <v>6</v>
      </c>
      <c r="E105" s="52" t="s">
        <v>149</v>
      </c>
      <c r="F105" s="34">
        <v>49</v>
      </c>
      <c r="G105" s="34">
        <v>0</v>
      </c>
      <c r="H105" s="34">
        <v>0</v>
      </c>
      <c r="I105" s="47">
        <v>0</v>
      </c>
      <c r="J105" s="34">
        <f t="shared" si="2"/>
        <v>49</v>
      </c>
      <c r="K105" s="43">
        <v>1</v>
      </c>
      <c r="Q105" s="39"/>
    </row>
    <row r="106" spans="1:17" x14ac:dyDescent="0.4">
      <c r="A106" s="34">
        <v>33</v>
      </c>
      <c r="B106" s="52" t="s">
        <v>297</v>
      </c>
      <c r="C106" s="34">
        <v>1976</v>
      </c>
      <c r="D106" s="34" t="s">
        <v>79</v>
      </c>
      <c r="E106" s="52" t="s">
        <v>20</v>
      </c>
      <c r="F106" s="34">
        <v>48</v>
      </c>
      <c r="G106" s="34">
        <v>0</v>
      </c>
      <c r="H106" s="34">
        <v>0</v>
      </c>
      <c r="I106" s="47">
        <v>0</v>
      </c>
      <c r="J106" s="34">
        <f t="shared" si="2"/>
        <v>48</v>
      </c>
      <c r="K106" s="43">
        <v>1</v>
      </c>
      <c r="Q106" s="39"/>
    </row>
    <row r="107" spans="1:17" x14ac:dyDescent="0.4">
      <c r="A107" s="34">
        <v>34</v>
      </c>
      <c r="B107" s="52" t="s">
        <v>176</v>
      </c>
      <c r="C107" s="34">
        <v>1983</v>
      </c>
      <c r="D107" s="34" t="s">
        <v>5</v>
      </c>
      <c r="E107" s="52" t="s">
        <v>18</v>
      </c>
      <c r="F107" s="34">
        <v>47</v>
      </c>
      <c r="G107" s="34">
        <v>0</v>
      </c>
      <c r="H107" s="34">
        <v>0</v>
      </c>
      <c r="I107" s="47">
        <v>0</v>
      </c>
      <c r="J107" s="34">
        <f t="shared" si="2"/>
        <v>47</v>
      </c>
      <c r="K107" s="43">
        <v>1</v>
      </c>
      <c r="Q107" s="39"/>
    </row>
    <row r="108" spans="1:17" x14ac:dyDescent="0.4">
      <c r="A108" s="34">
        <v>35</v>
      </c>
      <c r="B108" s="52" t="s">
        <v>298</v>
      </c>
      <c r="C108" s="34">
        <v>1972</v>
      </c>
      <c r="D108" s="34" t="s">
        <v>80</v>
      </c>
      <c r="E108" s="52" t="s">
        <v>238</v>
      </c>
      <c r="F108" s="34">
        <v>46</v>
      </c>
      <c r="G108" s="34">
        <v>0</v>
      </c>
      <c r="H108" s="34">
        <v>0</v>
      </c>
      <c r="I108" s="47">
        <v>0</v>
      </c>
      <c r="J108" s="34">
        <f t="shared" si="2"/>
        <v>46</v>
      </c>
      <c r="K108" s="43">
        <v>1</v>
      </c>
      <c r="Q108" s="39"/>
    </row>
    <row r="109" spans="1:17" x14ac:dyDescent="0.4">
      <c r="A109" s="34">
        <v>36</v>
      </c>
      <c r="B109" s="52" t="s">
        <v>126</v>
      </c>
      <c r="C109" s="34">
        <v>1997</v>
      </c>
      <c r="D109" s="34" t="s">
        <v>6</v>
      </c>
      <c r="E109" s="52" t="s">
        <v>19</v>
      </c>
      <c r="F109" s="34">
        <v>45</v>
      </c>
      <c r="G109" s="34">
        <v>0</v>
      </c>
      <c r="H109" s="34">
        <v>0</v>
      </c>
      <c r="I109" s="47">
        <v>0</v>
      </c>
      <c r="J109" s="34">
        <f t="shared" si="2"/>
        <v>45</v>
      </c>
      <c r="K109" s="43">
        <v>1</v>
      </c>
      <c r="Q109" s="39"/>
    </row>
    <row r="110" spans="1:17" x14ac:dyDescent="0.4">
      <c r="A110" s="34">
        <v>37</v>
      </c>
      <c r="B110" s="52" t="s">
        <v>299</v>
      </c>
      <c r="C110" s="34">
        <v>1981</v>
      </c>
      <c r="D110" s="34" t="s">
        <v>76</v>
      </c>
      <c r="E110" s="52" t="s">
        <v>19</v>
      </c>
      <c r="F110" s="34">
        <v>44</v>
      </c>
      <c r="G110" s="34">
        <v>0</v>
      </c>
      <c r="H110" s="34">
        <v>0</v>
      </c>
      <c r="I110" s="47">
        <v>0</v>
      </c>
      <c r="J110" s="34">
        <f t="shared" si="2"/>
        <v>44</v>
      </c>
      <c r="K110" s="43">
        <v>1</v>
      </c>
    </row>
    <row r="111" spans="1:17" x14ac:dyDescent="0.4">
      <c r="A111" s="34">
        <v>38</v>
      </c>
      <c r="B111" s="52" t="s">
        <v>68</v>
      </c>
      <c r="C111" s="34">
        <v>1995</v>
      </c>
      <c r="D111" s="34" t="s">
        <v>6</v>
      </c>
      <c r="E111" s="52" t="s">
        <v>50</v>
      </c>
      <c r="F111" s="34">
        <v>43</v>
      </c>
      <c r="G111" s="34">
        <v>0</v>
      </c>
      <c r="H111" s="34">
        <v>0</v>
      </c>
      <c r="I111" s="47">
        <v>0</v>
      </c>
      <c r="J111" s="34">
        <f t="shared" si="2"/>
        <v>43</v>
      </c>
      <c r="K111" s="43">
        <v>1</v>
      </c>
    </row>
    <row r="112" spans="1:17" x14ac:dyDescent="0.4">
      <c r="A112" s="34">
        <v>39</v>
      </c>
      <c r="B112" s="52" t="s">
        <v>300</v>
      </c>
      <c r="C112" s="34">
        <v>1977</v>
      </c>
      <c r="D112" s="34" t="s">
        <v>79</v>
      </c>
      <c r="E112" s="52" t="s">
        <v>238</v>
      </c>
      <c r="F112" s="34">
        <v>42</v>
      </c>
      <c r="G112" s="34">
        <v>0</v>
      </c>
      <c r="H112" s="34">
        <v>0</v>
      </c>
      <c r="I112" s="47">
        <v>0</v>
      </c>
      <c r="J112" s="34">
        <f t="shared" si="2"/>
        <v>42</v>
      </c>
      <c r="K112" s="43">
        <v>1</v>
      </c>
    </row>
    <row r="113" spans="1:17" x14ac:dyDescent="0.4">
      <c r="A113" s="34">
        <v>40</v>
      </c>
      <c r="B113" s="52" t="s">
        <v>301</v>
      </c>
      <c r="C113" s="34">
        <v>1966</v>
      </c>
      <c r="D113" s="34" t="s">
        <v>78</v>
      </c>
      <c r="E113" s="52" t="s">
        <v>149</v>
      </c>
      <c r="F113" s="34">
        <v>41</v>
      </c>
      <c r="G113" s="34">
        <v>0</v>
      </c>
      <c r="H113" s="34">
        <v>0</v>
      </c>
      <c r="I113" s="47">
        <v>0</v>
      </c>
      <c r="J113" s="34">
        <f t="shared" si="2"/>
        <v>41</v>
      </c>
      <c r="K113" s="43">
        <v>1</v>
      </c>
    </row>
    <row r="114" spans="1:17" x14ac:dyDescent="0.4">
      <c r="A114" s="34">
        <v>41</v>
      </c>
      <c r="B114" s="52" t="s">
        <v>175</v>
      </c>
      <c r="C114" s="34">
        <v>1979</v>
      </c>
      <c r="D114" s="34" t="s">
        <v>76</v>
      </c>
      <c r="E114" s="52" t="s">
        <v>50</v>
      </c>
      <c r="F114" s="34">
        <v>40</v>
      </c>
      <c r="G114" s="34">
        <v>0</v>
      </c>
      <c r="H114" s="34">
        <v>0</v>
      </c>
      <c r="I114" s="47">
        <v>0</v>
      </c>
      <c r="J114" s="34">
        <f t="shared" si="2"/>
        <v>40</v>
      </c>
      <c r="K114" s="43">
        <v>1</v>
      </c>
    </row>
    <row r="115" spans="1:17" x14ac:dyDescent="0.4">
      <c r="A115" s="34">
        <v>42</v>
      </c>
      <c r="B115" s="52" t="s">
        <v>269</v>
      </c>
      <c r="C115" s="34">
        <v>1989</v>
      </c>
      <c r="D115" s="34" t="s">
        <v>5</v>
      </c>
      <c r="E115" s="52" t="s">
        <v>24</v>
      </c>
      <c r="F115" s="34">
        <v>39</v>
      </c>
      <c r="G115" s="34">
        <v>0</v>
      </c>
      <c r="H115" s="34">
        <v>0</v>
      </c>
      <c r="I115" s="47">
        <v>0</v>
      </c>
      <c r="J115" s="34">
        <f t="shared" si="2"/>
        <v>39</v>
      </c>
      <c r="K115" s="43">
        <v>1</v>
      </c>
    </row>
    <row r="116" spans="1:17" x14ac:dyDescent="0.4">
      <c r="A116" s="34">
        <v>43</v>
      </c>
      <c r="B116" s="52" t="s">
        <v>302</v>
      </c>
      <c r="C116" s="34">
        <v>1964</v>
      </c>
      <c r="D116" s="34" t="s">
        <v>78</v>
      </c>
      <c r="E116" s="52" t="s">
        <v>18</v>
      </c>
      <c r="F116" s="34">
        <v>38</v>
      </c>
      <c r="G116" s="34">
        <v>0</v>
      </c>
      <c r="H116" s="34">
        <v>0</v>
      </c>
      <c r="I116" s="47">
        <v>0</v>
      </c>
      <c r="J116" s="34">
        <f t="shared" si="2"/>
        <v>38</v>
      </c>
      <c r="K116" s="43">
        <v>1</v>
      </c>
    </row>
    <row r="117" spans="1:17" x14ac:dyDescent="0.4">
      <c r="A117" s="34">
        <v>44</v>
      </c>
      <c r="B117" s="52" t="s">
        <v>303</v>
      </c>
      <c r="C117" s="34">
        <v>1970</v>
      </c>
      <c r="D117" s="34" t="s">
        <v>80</v>
      </c>
      <c r="E117" s="52" t="s">
        <v>50</v>
      </c>
      <c r="F117" s="34">
        <v>37</v>
      </c>
      <c r="G117" s="34">
        <v>0</v>
      </c>
      <c r="H117" s="34">
        <v>0</v>
      </c>
      <c r="I117" s="47">
        <v>0</v>
      </c>
      <c r="J117" s="34">
        <f t="shared" si="2"/>
        <v>37</v>
      </c>
      <c r="K117" s="43">
        <v>1</v>
      </c>
    </row>
    <row r="118" spans="1:17" x14ac:dyDescent="0.4">
      <c r="A118" s="34">
        <v>45</v>
      </c>
      <c r="B118" s="52" t="s">
        <v>213</v>
      </c>
      <c r="C118" s="34">
        <v>1982</v>
      </c>
      <c r="D118" s="34" t="s">
        <v>76</v>
      </c>
      <c r="E118" s="52" t="s">
        <v>19</v>
      </c>
      <c r="F118" s="34">
        <v>36</v>
      </c>
      <c r="G118" s="34">
        <v>0</v>
      </c>
      <c r="H118" s="34">
        <v>0</v>
      </c>
      <c r="I118" s="47">
        <v>0</v>
      </c>
      <c r="J118" s="34">
        <f t="shared" si="2"/>
        <v>36</v>
      </c>
      <c r="K118" s="43">
        <v>1</v>
      </c>
    </row>
    <row r="119" spans="1:17" x14ac:dyDescent="0.4">
      <c r="A119" s="34">
        <v>46</v>
      </c>
      <c r="B119" s="52" t="s">
        <v>304</v>
      </c>
      <c r="C119" s="34">
        <v>1974</v>
      </c>
      <c r="D119" s="34" t="s">
        <v>79</v>
      </c>
      <c r="E119" s="52" t="s">
        <v>50</v>
      </c>
      <c r="F119" s="34">
        <v>35</v>
      </c>
      <c r="G119" s="34">
        <v>0</v>
      </c>
      <c r="H119" s="34">
        <v>0</v>
      </c>
      <c r="I119" s="47">
        <v>0</v>
      </c>
      <c r="J119" s="34">
        <f t="shared" si="2"/>
        <v>35</v>
      </c>
      <c r="K119" s="43">
        <v>1</v>
      </c>
    </row>
    <row r="120" spans="1:17" x14ac:dyDescent="0.4">
      <c r="A120" s="34">
        <v>47</v>
      </c>
      <c r="B120" s="52" t="s">
        <v>212</v>
      </c>
      <c r="C120" s="34">
        <v>1977</v>
      </c>
      <c r="D120" s="34" t="s">
        <v>79</v>
      </c>
      <c r="E120" s="52" t="s">
        <v>19</v>
      </c>
      <c r="F120" s="34">
        <v>34</v>
      </c>
      <c r="G120" s="34">
        <v>0</v>
      </c>
      <c r="H120" s="34">
        <v>0</v>
      </c>
      <c r="I120" s="47">
        <v>0</v>
      </c>
      <c r="J120" s="34">
        <f t="shared" si="2"/>
        <v>34</v>
      </c>
      <c r="K120" s="43">
        <v>1</v>
      </c>
    </row>
    <row r="121" spans="1:17" x14ac:dyDescent="0.4">
      <c r="A121" s="34">
        <v>48</v>
      </c>
      <c r="B121" s="52" t="s">
        <v>270</v>
      </c>
      <c r="C121" s="34">
        <v>1984</v>
      </c>
      <c r="D121" s="34" t="s">
        <v>5</v>
      </c>
      <c r="E121" s="52" t="s">
        <v>24</v>
      </c>
      <c r="F121" s="34">
        <v>33</v>
      </c>
      <c r="G121" s="34">
        <v>0</v>
      </c>
      <c r="H121" s="34">
        <v>0</v>
      </c>
      <c r="I121" s="47">
        <v>0</v>
      </c>
      <c r="J121" s="34">
        <f t="shared" si="2"/>
        <v>33</v>
      </c>
      <c r="K121" s="43">
        <v>1</v>
      </c>
    </row>
    <row r="122" spans="1:17" x14ac:dyDescent="0.4">
      <c r="A122" s="34">
        <v>49</v>
      </c>
      <c r="B122" s="52" t="s">
        <v>31</v>
      </c>
      <c r="C122" s="34">
        <v>1960</v>
      </c>
      <c r="D122" s="34" t="s">
        <v>87</v>
      </c>
      <c r="E122" s="52" t="s">
        <v>22</v>
      </c>
      <c r="F122" s="34">
        <v>32</v>
      </c>
      <c r="G122" s="34">
        <v>0</v>
      </c>
      <c r="H122" s="34">
        <v>0</v>
      </c>
      <c r="I122" s="47">
        <v>0</v>
      </c>
      <c r="J122" s="34">
        <f t="shared" si="2"/>
        <v>32</v>
      </c>
      <c r="K122" s="43">
        <v>1</v>
      </c>
      <c r="P122" s="48"/>
      <c r="Q122" s="39"/>
    </row>
    <row r="123" spans="1:17" x14ac:dyDescent="0.4">
      <c r="A123" s="34">
        <v>50</v>
      </c>
      <c r="B123" s="52" t="s">
        <v>174</v>
      </c>
      <c r="C123" s="34">
        <v>1961</v>
      </c>
      <c r="D123" s="34" t="s">
        <v>87</v>
      </c>
      <c r="E123" s="52" t="s">
        <v>169</v>
      </c>
      <c r="F123" s="34">
        <v>31</v>
      </c>
      <c r="G123" s="34">
        <v>0</v>
      </c>
      <c r="H123" s="34">
        <v>0</v>
      </c>
      <c r="I123" s="47">
        <v>0</v>
      </c>
      <c r="J123" s="34">
        <f t="shared" si="2"/>
        <v>31</v>
      </c>
      <c r="K123" s="43">
        <v>1</v>
      </c>
      <c r="P123" s="48"/>
      <c r="Q123" s="39"/>
    </row>
    <row r="124" spans="1:17" x14ac:dyDescent="0.4">
      <c r="A124" s="34">
        <v>51</v>
      </c>
      <c r="B124" s="52" t="s">
        <v>305</v>
      </c>
      <c r="C124" s="34">
        <v>1966</v>
      </c>
      <c r="D124" s="34" t="s">
        <v>78</v>
      </c>
      <c r="E124" s="52" t="s">
        <v>51</v>
      </c>
      <c r="F124" s="34">
        <v>30</v>
      </c>
      <c r="G124" s="34">
        <v>0</v>
      </c>
      <c r="H124" s="34">
        <v>0</v>
      </c>
      <c r="I124" s="47">
        <v>0</v>
      </c>
      <c r="J124" s="34">
        <f t="shared" si="2"/>
        <v>30</v>
      </c>
      <c r="K124" s="43">
        <v>1</v>
      </c>
      <c r="P124" s="48"/>
      <c r="Q124" s="39"/>
    </row>
    <row r="125" spans="1:17" x14ac:dyDescent="0.4">
      <c r="A125" s="34">
        <v>52</v>
      </c>
      <c r="B125" s="52" t="s">
        <v>306</v>
      </c>
      <c r="C125" s="34">
        <v>1970</v>
      </c>
      <c r="D125" s="34" t="s">
        <v>80</v>
      </c>
      <c r="E125" s="52" t="s">
        <v>127</v>
      </c>
      <c r="F125" s="34">
        <v>29</v>
      </c>
      <c r="G125" s="34">
        <v>0</v>
      </c>
      <c r="H125" s="34">
        <v>0</v>
      </c>
      <c r="I125" s="47">
        <v>0</v>
      </c>
      <c r="J125" s="34">
        <f t="shared" si="2"/>
        <v>29</v>
      </c>
      <c r="K125" s="43">
        <v>1</v>
      </c>
      <c r="P125" s="48"/>
      <c r="Q125" s="39"/>
    </row>
    <row r="126" spans="1:17" x14ac:dyDescent="0.4">
      <c r="A126" s="34">
        <v>53</v>
      </c>
      <c r="B126" s="52" t="s">
        <v>160</v>
      </c>
      <c r="C126" s="34">
        <v>1997</v>
      </c>
      <c r="D126" s="34" t="s">
        <v>6</v>
      </c>
      <c r="E126" s="52" t="s">
        <v>20</v>
      </c>
      <c r="F126" s="34">
        <v>28</v>
      </c>
      <c r="G126" s="34">
        <v>0</v>
      </c>
      <c r="H126" s="34">
        <v>0</v>
      </c>
      <c r="I126" s="47">
        <v>0</v>
      </c>
      <c r="J126" s="34">
        <f t="shared" si="2"/>
        <v>28</v>
      </c>
      <c r="K126" s="43">
        <v>1</v>
      </c>
      <c r="Q126" s="39"/>
    </row>
    <row r="127" spans="1:17" x14ac:dyDescent="0.4">
      <c r="A127" s="34">
        <v>54</v>
      </c>
      <c r="B127" s="52" t="s">
        <v>214</v>
      </c>
      <c r="C127" s="34">
        <v>1967</v>
      </c>
      <c r="D127" s="34" t="s">
        <v>78</v>
      </c>
      <c r="E127" s="52" t="s">
        <v>19</v>
      </c>
      <c r="F127" s="34">
        <v>27</v>
      </c>
      <c r="G127" s="34">
        <v>0</v>
      </c>
      <c r="H127" s="34">
        <v>0</v>
      </c>
      <c r="I127" s="47">
        <v>0</v>
      </c>
      <c r="J127" s="34">
        <f t="shared" si="2"/>
        <v>27</v>
      </c>
      <c r="K127" s="43">
        <v>1</v>
      </c>
      <c r="Q127" s="39"/>
    </row>
    <row r="128" spans="1:17" x14ac:dyDescent="0.4">
      <c r="A128" s="34">
        <v>55</v>
      </c>
      <c r="B128" s="52" t="s">
        <v>249</v>
      </c>
      <c r="C128" s="34">
        <v>1997</v>
      </c>
      <c r="D128" s="34" t="s">
        <v>6</v>
      </c>
      <c r="E128" s="52" t="s">
        <v>238</v>
      </c>
      <c r="F128" s="34">
        <v>26</v>
      </c>
      <c r="G128" s="34">
        <v>0</v>
      </c>
      <c r="H128" s="34">
        <v>0</v>
      </c>
      <c r="I128" s="47">
        <v>0</v>
      </c>
      <c r="J128" s="34">
        <f t="shared" si="2"/>
        <v>26</v>
      </c>
      <c r="K128" s="43">
        <v>1</v>
      </c>
    </row>
    <row r="129" spans="1:17" x14ac:dyDescent="0.4">
      <c r="A129" s="34">
        <v>56</v>
      </c>
      <c r="B129" s="52" t="s">
        <v>33</v>
      </c>
      <c r="C129" s="34">
        <v>1953</v>
      </c>
      <c r="D129" s="34" t="s">
        <v>88</v>
      </c>
      <c r="E129" s="52" t="s">
        <v>20</v>
      </c>
      <c r="F129" s="34">
        <v>25</v>
      </c>
      <c r="G129" s="34">
        <v>0</v>
      </c>
      <c r="H129" s="34">
        <v>0</v>
      </c>
      <c r="I129" s="47">
        <v>0</v>
      </c>
      <c r="J129" s="34">
        <f t="shared" si="2"/>
        <v>25</v>
      </c>
      <c r="K129" s="43">
        <v>1</v>
      </c>
    </row>
    <row r="130" spans="1:17" x14ac:dyDescent="0.4">
      <c r="A130" s="34">
        <v>57</v>
      </c>
      <c r="B130" s="52" t="s">
        <v>130</v>
      </c>
      <c r="C130" s="34">
        <v>1959</v>
      </c>
      <c r="D130" s="34" t="s">
        <v>87</v>
      </c>
      <c r="E130" s="52" t="s">
        <v>19</v>
      </c>
      <c r="F130" s="34">
        <v>24</v>
      </c>
      <c r="G130" s="34">
        <v>0</v>
      </c>
      <c r="H130" s="34">
        <v>0</v>
      </c>
      <c r="I130" s="47">
        <v>0</v>
      </c>
      <c r="J130" s="34">
        <f t="shared" si="2"/>
        <v>24</v>
      </c>
      <c r="K130" s="43">
        <v>1</v>
      </c>
    </row>
    <row r="131" spans="1:17" x14ac:dyDescent="0.4">
      <c r="A131" s="34">
        <v>58</v>
      </c>
      <c r="B131" s="52" t="s">
        <v>307</v>
      </c>
      <c r="C131" s="34">
        <v>1980</v>
      </c>
      <c r="D131" s="34" t="s">
        <v>76</v>
      </c>
      <c r="E131" s="52" t="s">
        <v>308</v>
      </c>
      <c r="F131" s="34">
        <v>23</v>
      </c>
      <c r="G131" s="34">
        <v>0</v>
      </c>
      <c r="H131" s="34">
        <v>0</v>
      </c>
      <c r="I131" s="47">
        <v>0</v>
      </c>
      <c r="J131" s="34">
        <f t="shared" si="2"/>
        <v>23</v>
      </c>
      <c r="K131" s="43">
        <v>1</v>
      </c>
    </row>
    <row r="132" spans="1:17" x14ac:dyDescent="0.4">
      <c r="A132" s="34">
        <v>59</v>
      </c>
      <c r="B132" s="52" t="s">
        <v>309</v>
      </c>
      <c r="C132" s="34">
        <v>1968</v>
      </c>
      <c r="D132" s="34" t="s">
        <v>80</v>
      </c>
      <c r="E132" s="52" t="s">
        <v>149</v>
      </c>
      <c r="F132" s="34">
        <v>22</v>
      </c>
      <c r="G132" s="34">
        <v>0</v>
      </c>
      <c r="H132" s="34">
        <v>0</v>
      </c>
      <c r="I132" s="47">
        <v>0</v>
      </c>
      <c r="J132" s="34">
        <f t="shared" si="2"/>
        <v>22</v>
      </c>
      <c r="K132" s="43">
        <v>1</v>
      </c>
    </row>
    <row r="133" spans="1:17" x14ac:dyDescent="0.4">
      <c r="A133" s="34">
        <v>60</v>
      </c>
      <c r="B133" s="52" t="s">
        <v>179</v>
      </c>
      <c r="C133" s="34">
        <v>1979</v>
      </c>
      <c r="D133" s="34" t="s">
        <v>76</v>
      </c>
      <c r="E133" s="52" t="s">
        <v>50</v>
      </c>
      <c r="F133" s="34">
        <v>21</v>
      </c>
      <c r="G133" s="34">
        <v>0</v>
      </c>
      <c r="H133" s="34">
        <v>0</v>
      </c>
      <c r="I133" s="47">
        <v>0</v>
      </c>
      <c r="J133" s="34">
        <f t="shared" si="2"/>
        <v>21</v>
      </c>
      <c r="K133" s="43">
        <v>1</v>
      </c>
    </row>
    <row r="134" spans="1:17" x14ac:dyDescent="0.4">
      <c r="A134" s="34">
        <v>61</v>
      </c>
      <c r="B134" s="52" t="s">
        <v>86</v>
      </c>
      <c r="C134" s="34">
        <v>1993</v>
      </c>
      <c r="D134" s="34" t="s">
        <v>5</v>
      </c>
      <c r="E134" s="52" t="s">
        <v>149</v>
      </c>
      <c r="F134" s="34">
        <v>20</v>
      </c>
      <c r="G134" s="34">
        <v>0</v>
      </c>
      <c r="H134" s="34">
        <v>0</v>
      </c>
      <c r="I134" s="47">
        <v>0</v>
      </c>
      <c r="J134" s="34">
        <f t="shared" si="2"/>
        <v>20</v>
      </c>
      <c r="K134" s="43">
        <v>1</v>
      </c>
    </row>
    <row r="135" spans="1:17" x14ac:dyDescent="0.4">
      <c r="A135" s="34">
        <v>62</v>
      </c>
      <c r="B135" s="52" t="s">
        <v>310</v>
      </c>
      <c r="C135" s="34">
        <v>1992</v>
      </c>
      <c r="D135" s="34" t="s">
        <v>5</v>
      </c>
      <c r="E135" s="52" t="s">
        <v>149</v>
      </c>
      <c r="F135" s="34">
        <v>19</v>
      </c>
      <c r="G135" s="34">
        <v>0</v>
      </c>
      <c r="H135" s="34">
        <v>0</v>
      </c>
      <c r="I135" s="47">
        <v>0</v>
      </c>
      <c r="J135" s="34">
        <f t="shared" si="2"/>
        <v>19</v>
      </c>
      <c r="K135" s="43">
        <v>1</v>
      </c>
    </row>
    <row r="136" spans="1:17" x14ac:dyDescent="0.4">
      <c r="A136" s="34">
        <v>63</v>
      </c>
      <c r="B136" s="52" t="s">
        <v>311</v>
      </c>
      <c r="C136" s="34">
        <v>1964</v>
      </c>
      <c r="D136" s="34" t="s">
        <v>78</v>
      </c>
      <c r="E136" s="52" t="s">
        <v>149</v>
      </c>
      <c r="F136" s="34">
        <v>18</v>
      </c>
      <c r="G136" s="34">
        <v>0</v>
      </c>
      <c r="H136" s="34">
        <v>0</v>
      </c>
      <c r="I136" s="47">
        <v>0</v>
      </c>
      <c r="J136" s="34">
        <f t="shared" si="2"/>
        <v>18</v>
      </c>
      <c r="K136" s="43">
        <v>1</v>
      </c>
    </row>
    <row r="137" spans="1:17" x14ac:dyDescent="0.4">
      <c r="A137" s="34">
        <v>64</v>
      </c>
      <c r="B137" s="52" t="s">
        <v>178</v>
      </c>
      <c r="C137" s="34">
        <v>1960</v>
      </c>
      <c r="D137" s="34" t="s">
        <v>87</v>
      </c>
      <c r="E137" s="52" t="s">
        <v>52</v>
      </c>
      <c r="F137" s="34">
        <v>17</v>
      </c>
      <c r="G137" s="34">
        <v>0</v>
      </c>
      <c r="H137" s="34">
        <v>0</v>
      </c>
      <c r="I137" s="47">
        <v>0</v>
      </c>
      <c r="J137" s="34">
        <f t="shared" si="2"/>
        <v>17</v>
      </c>
      <c r="K137" s="43">
        <v>1</v>
      </c>
    </row>
    <row r="138" spans="1:17" x14ac:dyDescent="0.4">
      <c r="A138" s="34">
        <v>65</v>
      </c>
      <c r="B138" s="52" t="s">
        <v>253</v>
      </c>
      <c r="C138" s="34">
        <v>1952</v>
      </c>
      <c r="D138" s="34" t="s">
        <v>89</v>
      </c>
      <c r="E138" s="52" t="s">
        <v>238</v>
      </c>
      <c r="F138" s="34">
        <v>16</v>
      </c>
      <c r="G138" s="34">
        <v>0</v>
      </c>
      <c r="H138" s="34">
        <v>0</v>
      </c>
      <c r="I138" s="47">
        <v>0</v>
      </c>
      <c r="J138" s="34">
        <f t="shared" si="2"/>
        <v>16</v>
      </c>
      <c r="K138" s="43">
        <v>1</v>
      </c>
    </row>
    <row r="139" spans="1:17" x14ac:dyDescent="0.4">
      <c r="A139" s="34">
        <v>66</v>
      </c>
      <c r="B139" s="52" t="s">
        <v>312</v>
      </c>
      <c r="C139" s="34">
        <v>1955</v>
      </c>
      <c r="D139" s="34" t="s">
        <v>88</v>
      </c>
      <c r="E139" s="52" t="s">
        <v>238</v>
      </c>
      <c r="F139" s="34">
        <v>15</v>
      </c>
      <c r="G139" s="34">
        <v>0</v>
      </c>
      <c r="H139" s="34">
        <v>0</v>
      </c>
      <c r="I139" s="47">
        <v>0</v>
      </c>
      <c r="J139" s="34">
        <f t="shared" ref="J139:J199" si="3">SUM(F139:I139)</f>
        <v>15</v>
      </c>
      <c r="K139" s="43">
        <v>1</v>
      </c>
      <c r="L139" s="14"/>
    </row>
    <row r="140" spans="1:17" x14ac:dyDescent="0.4">
      <c r="A140" s="34">
        <v>67</v>
      </c>
      <c r="B140" s="52" t="s">
        <v>216</v>
      </c>
      <c r="C140" s="34">
        <v>1976</v>
      </c>
      <c r="D140" s="34" t="s">
        <v>79</v>
      </c>
      <c r="E140" s="52" t="s">
        <v>25</v>
      </c>
      <c r="F140" s="34">
        <v>14</v>
      </c>
      <c r="G140" s="34">
        <v>0</v>
      </c>
      <c r="H140" s="34">
        <v>0</v>
      </c>
      <c r="I140" s="47">
        <v>0</v>
      </c>
      <c r="J140" s="34">
        <f t="shared" si="3"/>
        <v>14</v>
      </c>
      <c r="K140" s="43">
        <v>1</v>
      </c>
      <c r="L140" s="14"/>
      <c r="Q140" s="39"/>
    </row>
    <row r="141" spans="1:17" x14ac:dyDescent="0.4">
      <c r="A141" s="34">
        <v>68</v>
      </c>
      <c r="B141" s="52" t="s">
        <v>248</v>
      </c>
      <c r="C141" s="34">
        <v>1966</v>
      </c>
      <c r="D141" s="34" t="s">
        <v>78</v>
      </c>
      <c r="E141" s="52" t="s">
        <v>19</v>
      </c>
      <c r="F141" s="34">
        <v>13</v>
      </c>
      <c r="G141" s="34">
        <v>0</v>
      </c>
      <c r="H141" s="34">
        <v>0</v>
      </c>
      <c r="I141" s="47">
        <v>0</v>
      </c>
      <c r="J141" s="34">
        <f t="shared" si="3"/>
        <v>13</v>
      </c>
      <c r="K141" s="43">
        <v>1</v>
      </c>
      <c r="L141" s="14"/>
      <c r="P141" s="48"/>
      <c r="Q141" s="39"/>
    </row>
    <row r="142" spans="1:17" x14ac:dyDescent="0.4">
      <c r="A142" s="34">
        <v>69</v>
      </c>
      <c r="B142" s="52" t="s">
        <v>313</v>
      </c>
      <c r="C142" s="34">
        <v>1979</v>
      </c>
      <c r="D142" s="34" t="s">
        <v>76</v>
      </c>
      <c r="E142" s="52" t="s">
        <v>149</v>
      </c>
      <c r="F142" s="34">
        <v>12</v>
      </c>
      <c r="G142" s="34">
        <v>0</v>
      </c>
      <c r="H142" s="34">
        <v>0</v>
      </c>
      <c r="I142" s="47">
        <v>0</v>
      </c>
      <c r="J142" s="34">
        <f t="shared" si="3"/>
        <v>12</v>
      </c>
      <c r="K142" s="43">
        <v>1</v>
      </c>
      <c r="P142" s="48"/>
      <c r="Q142" s="39"/>
    </row>
    <row r="143" spans="1:17" x14ac:dyDescent="0.4">
      <c r="A143" s="34">
        <v>70</v>
      </c>
      <c r="B143" s="52" t="s">
        <v>250</v>
      </c>
      <c r="C143" s="34">
        <v>1957</v>
      </c>
      <c r="D143" s="34" t="s">
        <v>88</v>
      </c>
      <c r="E143" s="52" t="s">
        <v>238</v>
      </c>
      <c r="F143" s="34">
        <v>11</v>
      </c>
      <c r="G143" s="34">
        <v>0</v>
      </c>
      <c r="H143" s="34">
        <v>0</v>
      </c>
      <c r="I143" s="47">
        <v>0</v>
      </c>
      <c r="J143" s="34">
        <f t="shared" si="3"/>
        <v>11</v>
      </c>
      <c r="K143" s="43">
        <v>1</v>
      </c>
      <c r="P143" s="48"/>
      <c r="Q143" s="39"/>
    </row>
    <row r="144" spans="1:17" x14ac:dyDescent="0.4">
      <c r="A144" s="34">
        <v>71</v>
      </c>
      <c r="B144" s="52" t="s">
        <v>218</v>
      </c>
      <c r="C144" s="34">
        <v>1953</v>
      </c>
      <c r="D144" s="34" t="s">
        <v>88</v>
      </c>
      <c r="E144" s="52" t="s">
        <v>19</v>
      </c>
      <c r="F144" s="34">
        <v>10</v>
      </c>
      <c r="G144" s="34">
        <v>0</v>
      </c>
      <c r="H144" s="34">
        <v>0</v>
      </c>
      <c r="I144" s="47">
        <v>0</v>
      </c>
      <c r="J144" s="34">
        <f t="shared" si="3"/>
        <v>10</v>
      </c>
      <c r="K144" s="43">
        <v>1</v>
      </c>
      <c r="P144" s="48"/>
      <c r="Q144" s="39"/>
    </row>
    <row r="145" spans="1:17" x14ac:dyDescent="0.4">
      <c r="A145" s="34">
        <v>72</v>
      </c>
      <c r="B145" s="52" t="s">
        <v>314</v>
      </c>
      <c r="C145" s="34">
        <v>1970</v>
      </c>
      <c r="D145" s="34" t="s">
        <v>80</v>
      </c>
      <c r="E145" s="52" t="s">
        <v>19</v>
      </c>
      <c r="F145" s="34">
        <v>9</v>
      </c>
      <c r="G145" s="34">
        <v>0</v>
      </c>
      <c r="H145" s="34">
        <v>0</v>
      </c>
      <c r="I145" s="47">
        <v>0</v>
      </c>
      <c r="J145" s="34">
        <f t="shared" si="3"/>
        <v>9</v>
      </c>
      <c r="K145" s="43">
        <v>1</v>
      </c>
      <c r="P145" s="48"/>
      <c r="Q145" s="39"/>
    </row>
    <row r="146" spans="1:17" x14ac:dyDescent="0.4">
      <c r="A146" s="34">
        <v>73</v>
      </c>
      <c r="B146" s="52" t="s">
        <v>180</v>
      </c>
      <c r="C146" s="34">
        <v>1973</v>
      </c>
      <c r="D146" s="34" t="s">
        <v>79</v>
      </c>
      <c r="E146" s="52" t="s">
        <v>149</v>
      </c>
      <c r="F146" s="34">
        <v>8</v>
      </c>
      <c r="G146" s="34">
        <v>0</v>
      </c>
      <c r="H146" s="34">
        <v>0</v>
      </c>
      <c r="I146" s="47">
        <v>0</v>
      </c>
      <c r="J146" s="34">
        <f t="shared" si="3"/>
        <v>8</v>
      </c>
      <c r="K146" s="43">
        <v>1</v>
      </c>
      <c r="P146" s="48"/>
      <c r="Q146" s="39"/>
    </row>
    <row r="147" spans="1:17" x14ac:dyDescent="0.4">
      <c r="A147" s="34">
        <v>74</v>
      </c>
      <c r="B147" s="52" t="s">
        <v>273</v>
      </c>
      <c r="C147" s="34">
        <v>1955</v>
      </c>
      <c r="D147" s="34" t="s">
        <v>88</v>
      </c>
      <c r="E147" s="52" t="s">
        <v>238</v>
      </c>
      <c r="F147" s="34">
        <v>7</v>
      </c>
      <c r="G147" s="34">
        <v>0</v>
      </c>
      <c r="H147" s="34">
        <v>0</v>
      </c>
      <c r="I147" s="47">
        <v>0</v>
      </c>
      <c r="J147" s="34">
        <f t="shared" si="3"/>
        <v>7</v>
      </c>
      <c r="K147" s="43">
        <v>1</v>
      </c>
      <c r="P147" s="48"/>
      <c r="Q147" s="39"/>
    </row>
    <row r="148" spans="1:17" x14ac:dyDescent="0.4">
      <c r="A148" s="34">
        <v>75</v>
      </c>
      <c r="B148" s="52" t="s">
        <v>91</v>
      </c>
      <c r="C148" s="34">
        <v>1961</v>
      </c>
      <c r="D148" s="34" t="s">
        <v>87</v>
      </c>
      <c r="E148" s="52" t="s">
        <v>149</v>
      </c>
      <c r="F148" s="34">
        <v>6</v>
      </c>
      <c r="G148" s="34">
        <v>0</v>
      </c>
      <c r="H148" s="34">
        <v>0</v>
      </c>
      <c r="I148" s="47">
        <v>0</v>
      </c>
      <c r="J148" s="34">
        <f t="shared" si="3"/>
        <v>6</v>
      </c>
      <c r="K148" s="43">
        <v>1</v>
      </c>
      <c r="P148" s="48"/>
      <c r="Q148" s="39"/>
    </row>
    <row r="149" spans="1:17" x14ac:dyDescent="0.4">
      <c r="A149" s="34">
        <v>76</v>
      </c>
      <c r="B149" s="52" t="s">
        <v>109</v>
      </c>
      <c r="C149" s="34">
        <v>1977</v>
      </c>
      <c r="D149" s="34" t="s">
        <v>79</v>
      </c>
      <c r="E149" s="52" t="s">
        <v>149</v>
      </c>
      <c r="F149" s="34">
        <v>5</v>
      </c>
      <c r="G149" s="34">
        <v>0</v>
      </c>
      <c r="H149" s="34">
        <v>0</v>
      </c>
      <c r="I149" s="47">
        <v>0</v>
      </c>
      <c r="J149" s="34">
        <f t="shared" si="3"/>
        <v>5</v>
      </c>
      <c r="K149" s="43">
        <v>1</v>
      </c>
      <c r="P149" s="48"/>
      <c r="Q149" s="39"/>
    </row>
    <row r="150" spans="1:17" x14ac:dyDescent="0.4">
      <c r="A150" s="34">
        <v>77</v>
      </c>
      <c r="B150" s="52" t="s">
        <v>315</v>
      </c>
      <c r="C150" s="34">
        <v>1964</v>
      </c>
      <c r="D150" s="34" t="s">
        <v>78</v>
      </c>
      <c r="E150" s="52" t="s">
        <v>149</v>
      </c>
      <c r="F150" s="34">
        <v>4</v>
      </c>
      <c r="G150" s="34">
        <v>0</v>
      </c>
      <c r="H150" s="34">
        <v>0</v>
      </c>
      <c r="I150" s="47">
        <v>0</v>
      </c>
      <c r="J150" s="34">
        <f t="shared" si="3"/>
        <v>4</v>
      </c>
      <c r="K150" s="43">
        <v>1</v>
      </c>
      <c r="P150" s="48"/>
      <c r="Q150" s="39"/>
    </row>
    <row r="151" spans="1:17" x14ac:dyDescent="0.4">
      <c r="A151" s="34">
        <v>78</v>
      </c>
      <c r="B151" s="52" t="s">
        <v>316</v>
      </c>
      <c r="C151" s="34">
        <v>1960</v>
      </c>
      <c r="D151" s="34" t="s">
        <v>87</v>
      </c>
      <c r="E151" s="52" t="s">
        <v>19</v>
      </c>
      <c r="F151" s="34">
        <v>3</v>
      </c>
      <c r="G151" s="34">
        <v>0</v>
      </c>
      <c r="H151" s="34">
        <v>0</v>
      </c>
      <c r="I151" s="47">
        <v>0</v>
      </c>
      <c r="J151" s="34">
        <f t="shared" si="3"/>
        <v>3</v>
      </c>
      <c r="K151" s="43">
        <v>1</v>
      </c>
      <c r="P151" s="48"/>
      <c r="Q151" s="39"/>
    </row>
    <row r="152" spans="1:17" x14ac:dyDescent="0.4">
      <c r="A152" s="34">
        <v>79</v>
      </c>
      <c r="B152" s="52" t="s">
        <v>217</v>
      </c>
      <c r="C152" s="34">
        <v>1962</v>
      </c>
      <c r="D152" s="34" t="s">
        <v>87</v>
      </c>
      <c r="E152" s="52" t="s">
        <v>19</v>
      </c>
      <c r="F152" s="34">
        <v>2</v>
      </c>
      <c r="G152" s="34">
        <v>0</v>
      </c>
      <c r="H152" s="34">
        <v>0</v>
      </c>
      <c r="I152" s="47">
        <v>0</v>
      </c>
      <c r="J152" s="34">
        <f t="shared" si="3"/>
        <v>2</v>
      </c>
      <c r="K152" s="43">
        <v>1</v>
      </c>
      <c r="P152" s="48"/>
      <c r="Q152" s="39"/>
    </row>
    <row r="153" spans="1:17" x14ac:dyDescent="0.4">
      <c r="A153" s="34">
        <v>80</v>
      </c>
      <c r="B153" s="52" t="s">
        <v>96</v>
      </c>
      <c r="C153" s="34">
        <v>1965</v>
      </c>
      <c r="D153" s="34" t="s">
        <v>78</v>
      </c>
      <c r="E153" s="52" t="s">
        <v>18</v>
      </c>
      <c r="F153" s="34">
        <v>1</v>
      </c>
      <c r="G153" s="34">
        <v>0</v>
      </c>
      <c r="H153" s="34">
        <v>0</v>
      </c>
      <c r="I153" s="47">
        <v>0</v>
      </c>
      <c r="J153" s="34">
        <f t="shared" si="3"/>
        <v>1</v>
      </c>
      <c r="K153" s="43">
        <v>1</v>
      </c>
      <c r="P153" s="48"/>
      <c r="Q153" s="39"/>
    </row>
    <row r="154" spans="1:17" x14ac:dyDescent="0.4">
      <c r="A154" s="34">
        <v>81</v>
      </c>
      <c r="B154" s="52" t="s">
        <v>181</v>
      </c>
      <c r="C154" s="34">
        <v>1975</v>
      </c>
      <c r="D154" s="34" t="s">
        <v>79</v>
      </c>
      <c r="E154" s="52" t="s">
        <v>18</v>
      </c>
      <c r="F154" s="34">
        <v>1</v>
      </c>
      <c r="G154" s="34">
        <v>0</v>
      </c>
      <c r="H154" s="34">
        <v>0</v>
      </c>
      <c r="I154" s="47">
        <v>0</v>
      </c>
      <c r="J154" s="34">
        <f t="shared" si="3"/>
        <v>1</v>
      </c>
      <c r="K154" s="43">
        <v>1</v>
      </c>
      <c r="P154" s="48"/>
      <c r="Q154" s="39"/>
    </row>
    <row r="155" spans="1:17" x14ac:dyDescent="0.4">
      <c r="A155" s="34">
        <v>82</v>
      </c>
      <c r="B155" s="52" t="s">
        <v>317</v>
      </c>
      <c r="C155" s="34">
        <v>1954</v>
      </c>
      <c r="D155" s="34" t="s">
        <v>88</v>
      </c>
      <c r="E155" s="52" t="s">
        <v>166</v>
      </c>
      <c r="F155" s="34">
        <v>1</v>
      </c>
      <c r="G155" s="34">
        <v>0</v>
      </c>
      <c r="H155" s="34">
        <v>0</v>
      </c>
      <c r="I155" s="47">
        <v>0</v>
      </c>
      <c r="J155" s="34">
        <f t="shared" si="3"/>
        <v>1</v>
      </c>
      <c r="K155" s="43">
        <v>1</v>
      </c>
      <c r="P155" s="48"/>
      <c r="Q155" s="39"/>
    </row>
    <row r="156" spans="1:17" x14ac:dyDescent="0.4">
      <c r="A156" s="34">
        <v>83</v>
      </c>
      <c r="B156" s="52" t="s">
        <v>318</v>
      </c>
      <c r="C156" s="34">
        <v>1969</v>
      </c>
      <c r="D156" s="34" t="s">
        <v>80</v>
      </c>
      <c r="E156" s="52" t="s">
        <v>20</v>
      </c>
      <c r="F156" s="34">
        <v>1</v>
      </c>
      <c r="G156" s="34">
        <v>0</v>
      </c>
      <c r="H156" s="34">
        <v>0</v>
      </c>
      <c r="I156" s="47">
        <v>0</v>
      </c>
      <c r="J156" s="34">
        <f t="shared" si="3"/>
        <v>1</v>
      </c>
      <c r="K156" s="43">
        <v>1</v>
      </c>
      <c r="P156" s="48"/>
      <c r="Q156" s="39"/>
    </row>
    <row r="157" spans="1:17" x14ac:dyDescent="0.4">
      <c r="A157" s="34">
        <v>84</v>
      </c>
      <c r="B157" s="52" t="s">
        <v>319</v>
      </c>
      <c r="C157" s="34">
        <v>1977</v>
      </c>
      <c r="D157" s="34" t="s">
        <v>79</v>
      </c>
      <c r="E157" s="52" t="s">
        <v>19</v>
      </c>
      <c r="F157" s="34">
        <v>1</v>
      </c>
      <c r="G157" s="34">
        <v>0</v>
      </c>
      <c r="H157" s="34">
        <v>0</v>
      </c>
      <c r="I157" s="47">
        <v>0</v>
      </c>
      <c r="J157" s="34">
        <f t="shared" si="3"/>
        <v>1</v>
      </c>
      <c r="K157" s="43">
        <v>1</v>
      </c>
      <c r="P157" s="48"/>
      <c r="Q157" s="39"/>
    </row>
    <row r="158" spans="1:17" x14ac:dyDescent="0.4">
      <c r="A158" s="34">
        <v>85</v>
      </c>
      <c r="B158" s="52" t="s">
        <v>92</v>
      </c>
      <c r="C158" s="34">
        <v>1954</v>
      </c>
      <c r="D158" s="34" t="s">
        <v>88</v>
      </c>
      <c r="E158" s="52" t="s">
        <v>18</v>
      </c>
      <c r="F158" s="34">
        <v>1</v>
      </c>
      <c r="G158" s="34">
        <v>0</v>
      </c>
      <c r="H158" s="34">
        <v>0</v>
      </c>
      <c r="I158" s="47">
        <v>0</v>
      </c>
      <c r="J158" s="34">
        <f t="shared" si="3"/>
        <v>1</v>
      </c>
      <c r="K158" s="43">
        <v>1</v>
      </c>
      <c r="P158" s="48"/>
      <c r="Q158" s="39"/>
    </row>
    <row r="159" spans="1:17" x14ac:dyDescent="0.4">
      <c r="A159" s="34">
        <v>86</v>
      </c>
      <c r="B159" s="52" t="s">
        <v>90</v>
      </c>
      <c r="C159" s="34">
        <v>1979</v>
      </c>
      <c r="D159" s="34" t="s">
        <v>76</v>
      </c>
      <c r="E159" s="52" t="s">
        <v>51</v>
      </c>
      <c r="F159" s="34">
        <v>1</v>
      </c>
      <c r="G159" s="34">
        <v>0</v>
      </c>
      <c r="H159" s="34">
        <v>0</v>
      </c>
      <c r="I159" s="47">
        <v>0</v>
      </c>
      <c r="J159" s="34">
        <f t="shared" si="3"/>
        <v>1</v>
      </c>
      <c r="K159" s="43">
        <v>1</v>
      </c>
      <c r="P159" s="48"/>
      <c r="Q159" s="39"/>
    </row>
    <row r="160" spans="1:17" x14ac:dyDescent="0.4">
      <c r="A160" s="34">
        <v>87</v>
      </c>
      <c r="B160" s="52" t="s">
        <v>181</v>
      </c>
      <c r="C160" s="34">
        <v>1967</v>
      </c>
      <c r="D160" s="34" t="s">
        <v>78</v>
      </c>
      <c r="E160" s="52" t="s">
        <v>149</v>
      </c>
      <c r="F160" s="34">
        <v>1</v>
      </c>
      <c r="G160" s="34">
        <v>0</v>
      </c>
      <c r="H160" s="34">
        <v>0</v>
      </c>
      <c r="I160" s="47">
        <v>0</v>
      </c>
      <c r="J160" s="34">
        <f t="shared" si="3"/>
        <v>1</v>
      </c>
      <c r="K160" s="43">
        <v>1</v>
      </c>
      <c r="P160" s="48"/>
      <c r="Q160" s="39"/>
    </row>
    <row r="161" spans="1:17" x14ac:dyDescent="0.4">
      <c r="A161" s="34">
        <v>88</v>
      </c>
      <c r="B161" s="52" t="s">
        <v>320</v>
      </c>
      <c r="C161" s="34">
        <v>1974</v>
      </c>
      <c r="D161" s="34" t="s">
        <v>79</v>
      </c>
      <c r="E161" s="52" t="s">
        <v>149</v>
      </c>
      <c r="F161" s="34">
        <v>1</v>
      </c>
      <c r="G161" s="34">
        <v>0</v>
      </c>
      <c r="H161" s="34">
        <v>0</v>
      </c>
      <c r="I161" s="47">
        <v>0</v>
      </c>
      <c r="J161" s="34">
        <f t="shared" si="3"/>
        <v>1</v>
      </c>
      <c r="K161" s="43">
        <v>1</v>
      </c>
      <c r="P161" s="48"/>
      <c r="Q161" s="39"/>
    </row>
    <row r="162" spans="1:17" x14ac:dyDescent="0.4">
      <c r="A162" s="34">
        <v>89</v>
      </c>
      <c r="B162" s="52" t="s">
        <v>177</v>
      </c>
      <c r="C162" s="34">
        <v>1994</v>
      </c>
      <c r="D162" s="34" t="s">
        <v>5</v>
      </c>
      <c r="E162" s="52" t="s">
        <v>52</v>
      </c>
      <c r="F162" s="34">
        <v>1</v>
      </c>
      <c r="G162" s="34">
        <v>0</v>
      </c>
      <c r="H162" s="34">
        <v>0</v>
      </c>
      <c r="I162" s="47">
        <v>0</v>
      </c>
      <c r="J162" s="34">
        <f t="shared" si="3"/>
        <v>1</v>
      </c>
      <c r="K162" s="43">
        <v>1</v>
      </c>
      <c r="P162" s="48"/>
      <c r="Q162" s="39"/>
    </row>
    <row r="163" spans="1:17" x14ac:dyDescent="0.4">
      <c r="A163" s="34">
        <v>90</v>
      </c>
      <c r="B163" s="52" t="s">
        <v>119</v>
      </c>
      <c r="C163" s="34">
        <v>1966</v>
      </c>
      <c r="D163" s="34" t="s">
        <v>78</v>
      </c>
      <c r="E163" s="52" t="s">
        <v>20</v>
      </c>
      <c r="F163" s="34">
        <v>1</v>
      </c>
      <c r="G163" s="34">
        <v>0</v>
      </c>
      <c r="H163" s="34">
        <v>0</v>
      </c>
      <c r="I163" s="47">
        <v>0</v>
      </c>
      <c r="J163" s="34">
        <f t="shared" si="3"/>
        <v>1</v>
      </c>
      <c r="K163" s="43">
        <v>1</v>
      </c>
      <c r="P163" s="48"/>
      <c r="Q163" s="39"/>
    </row>
    <row r="164" spans="1:17" x14ac:dyDescent="0.4">
      <c r="A164" s="34">
        <v>91</v>
      </c>
      <c r="B164" s="52" t="s">
        <v>251</v>
      </c>
      <c r="C164" s="34">
        <v>1963</v>
      </c>
      <c r="D164" s="34" t="s">
        <v>78</v>
      </c>
      <c r="E164" s="52" t="s">
        <v>19</v>
      </c>
      <c r="F164" s="34">
        <v>1</v>
      </c>
      <c r="G164" s="34">
        <v>0</v>
      </c>
      <c r="H164" s="34">
        <v>0</v>
      </c>
      <c r="I164" s="47">
        <v>0</v>
      </c>
      <c r="J164" s="34">
        <f t="shared" si="3"/>
        <v>1</v>
      </c>
      <c r="K164" s="43">
        <v>1</v>
      </c>
      <c r="P164" s="48"/>
      <c r="Q164" s="39"/>
    </row>
    <row r="165" spans="1:17" x14ac:dyDescent="0.4">
      <c r="A165" s="34">
        <v>92</v>
      </c>
      <c r="B165" s="52" t="s">
        <v>95</v>
      </c>
      <c r="C165" s="34">
        <v>1955</v>
      </c>
      <c r="D165" s="34" t="s">
        <v>88</v>
      </c>
      <c r="E165" s="52" t="s">
        <v>51</v>
      </c>
      <c r="F165" s="34">
        <v>1</v>
      </c>
      <c r="G165" s="34">
        <v>0</v>
      </c>
      <c r="H165" s="34">
        <v>0</v>
      </c>
      <c r="I165" s="47">
        <v>0</v>
      </c>
      <c r="J165" s="34">
        <f t="shared" si="3"/>
        <v>1</v>
      </c>
      <c r="K165" s="43">
        <v>1</v>
      </c>
      <c r="P165" s="48"/>
      <c r="Q165" s="39"/>
    </row>
    <row r="166" spans="1:17" x14ac:dyDescent="0.4">
      <c r="A166" s="34">
        <v>93</v>
      </c>
      <c r="B166" s="52" t="s">
        <v>135</v>
      </c>
      <c r="C166" s="34">
        <v>1977</v>
      </c>
      <c r="D166" s="34" t="s">
        <v>79</v>
      </c>
      <c r="E166" s="52" t="s">
        <v>18</v>
      </c>
      <c r="F166" s="34">
        <v>1</v>
      </c>
      <c r="G166" s="34">
        <v>0</v>
      </c>
      <c r="H166" s="34">
        <v>0</v>
      </c>
      <c r="I166" s="47">
        <v>0</v>
      </c>
      <c r="J166" s="34">
        <f t="shared" si="3"/>
        <v>1</v>
      </c>
      <c r="K166" s="43">
        <v>1</v>
      </c>
      <c r="P166" s="48"/>
      <c r="Q166" s="39"/>
    </row>
    <row r="167" spans="1:17" x14ac:dyDescent="0.4">
      <c r="A167" s="34">
        <v>94</v>
      </c>
      <c r="B167" s="52" t="s">
        <v>321</v>
      </c>
      <c r="C167" s="34">
        <v>1976</v>
      </c>
      <c r="D167" s="34" t="s">
        <v>79</v>
      </c>
      <c r="E167" s="52" t="s">
        <v>19</v>
      </c>
      <c r="F167" s="34">
        <v>1</v>
      </c>
      <c r="G167" s="34">
        <v>0</v>
      </c>
      <c r="H167" s="34">
        <v>0</v>
      </c>
      <c r="I167" s="47">
        <v>0</v>
      </c>
      <c r="J167" s="34">
        <f t="shared" si="3"/>
        <v>1</v>
      </c>
      <c r="K167" s="43">
        <v>1</v>
      </c>
      <c r="P167" s="48"/>
      <c r="Q167" s="39"/>
    </row>
    <row r="168" spans="1:17" x14ac:dyDescent="0.4">
      <c r="A168" s="34">
        <v>95</v>
      </c>
      <c r="B168" s="52" t="s">
        <v>137</v>
      </c>
      <c r="C168" s="34">
        <v>1964</v>
      </c>
      <c r="D168" s="34" t="s">
        <v>78</v>
      </c>
      <c r="E168" s="52" t="s">
        <v>149</v>
      </c>
      <c r="F168" s="34">
        <v>1</v>
      </c>
      <c r="G168" s="34">
        <v>0</v>
      </c>
      <c r="H168" s="34">
        <v>0</v>
      </c>
      <c r="I168" s="47">
        <v>0</v>
      </c>
      <c r="J168" s="34">
        <f t="shared" si="3"/>
        <v>1</v>
      </c>
      <c r="K168" s="43">
        <v>1</v>
      </c>
      <c r="P168" s="48"/>
      <c r="Q168" s="39"/>
    </row>
    <row r="169" spans="1:17" x14ac:dyDescent="0.4">
      <c r="A169" s="34">
        <v>96</v>
      </c>
      <c r="B169" s="52" t="s">
        <v>254</v>
      </c>
      <c r="C169" s="34">
        <v>1949</v>
      </c>
      <c r="D169" s="34" t="s">
        <v>89</v>
      </c>
      <c r="E169" s="52" t="s">
        <v>238</v>
      </c>
      <c r="F169" s="34">
        <v>1</v>
      </c>
      <c r="G169" s="34">
        <v>0</v>
      </c>
      <c r="H169" s="34">
        <v>0</v>
      </c>
      <c r="I169" s="47">
        <v>0</v>
      </c>
      <c r="J169" s="34">
        <f t="shared" si="3"/>
        <v>1</v>
      </c>
      <c r="K169" s="43">
        <v>1</v>
      </c>
      <c r="P169" s="48"/>
      <c r="Q169" s="39"/>
    </row>
    <row r="170" spans="1:17" x14ac:dyDescent="0.4">
      <c r="A170" s="34">
        <v>97</v>
      </c>
      <c r="B170" s="52" t="s">
        <v>322</v>
      </c>
      <c r="C170" s="34">
        <v>1977</v>
      </c>
      <c r="D170" s="34" t="s">
        <v>79</v>
      </c>
      <c r="E170" s="52" t="s">
        <v>19</v>
      </c>
      <c r="F170" s="34">
        <v>1</v>
      </c>
      <c r="G170" s="34">
        <v>0</v>
      </c>
      <c r="H170" s="34">
        <v>0</v>
      </c>
      <c r="I170" s="47">
        <v>0</v>
      </c>
      <c r="J170" s="34">
        <f t="shared" si="3"/>
        <v>1</v>
      </c>
      <c r="K170" s="43">
        <v>1</v>
      </c>
      <c r="P170" s="48"/>
      <c r="Q170" s="39"/>
    </row>
    <row r="171" spans="1:17" x14ac:dyDescent="0.4">
      <c r="A171" s="34">
        <v>98</v>
      </c>
      <c r="B171" s="52" t="s">
        <v>97</v>
      </c>
      <c r="C171" s="34">
        <v>1959</v>
      </c>
      <c r="D171" s="34" t="s">
        <v>87</v>
      </c>
      <c r="E171" s="52" t="s">
        <v>18</v>
      </c>
      <c r="F171" s="34">
        <v>1</v>
      </c>
      <c r="G171" s="34">
        <v>0</v>
      </c>
      <c r="H171" s="34">
        <v>0</v>
      </c>
      <c r="I171" s="47">
        <v>0</v>
      </c>
      <c r="J171" s="34">
        <f t="shared" si="3"/>
        <v>1</v>
      </c>
      <c r="K171" s="43">
        <v>1</v>
      </c>
      <c r="P171" s="48"/>
      <c r="Q171" s="39"/>
    </row>
    <row r="172" spans="1:17" x14ac:dyDescent="0.4">
      <c r="A172" s="34">
        <v>99</v>
      </c>
      <c r="B172" s="52" t="s">
        <v>323</v>
      </c>
      <c r="C172" s="34">
        <v>1963</v>
      </c>
      <c r="D172" s="34" t="s">
        <v>78</v>
      </c>
      <c r="E172" s="52" t="s">
        <v>51</v>
      </c>
      <c r="F172" s="34">
        <v>1</v>
      </c>
      <c r="G172" s="34">
        <v>0</v>
      </c>
      <c r="H172" s="34">
        <v>0</v>
      </c>
      <c r="I172" s="47">
        <v>0</v>
      </c>
      <c r="J172" s="34">
        <f t="shared" si="3"/>
        <v>1</v>
      </c>
      <c r="K172" s="43">
        <v>1</v>
      </c>
      <c r="P172" s="48"/>
      <c r="Q172" s="39"/>
    </row>
    <row r="173" spans="1:17" x14ac:dyDescent="0.4">
      <c r="A173" s="34">
        <v>100</v>
      </c>
      <c r="B173" s="52" t="s">
        <v>183</v>
      </c>
      <c r="C173" s="34">
        <v>1943</v>
      </c>
      <c r="D173" s="34" t="s">
        <v>93</v>
      </c>
      <c r="E173" s="52" t="s">
        <v>20</v>
      </c>
      <c r="F173" s="34">
        <v>1</v>
      </c>
      <c r="G173" s="34">
        <v>0</v>
      </c>
      <c r="H173" s="34">
        <v>0</v>
      </c>
      <c r="I173" s="47">
        <v>0</v>
      </c>
      <c r="J173" s="34">
        <f t="shared" si="3"/>
        <v>1</v>
      </c>
      <c r="K173" s="43">
        <v>1</v>
      </c>
      <c r="P173" s="48"/>
      <c r="Q173" s="39"/>
    </row>
    <row r="174" spans="1:17" x14ac:dyDescent="0.4">
      <c r="A174" s="34">
        <v>101</v>
      </c>
      <c r="B174" s="52" t="s">
        <v>324</v>
      </c>
      <c r="C174" s="34">
        <v>1961</v>
      </c>
      <c r="D174" s="34" t="s">
        <v>87</v>
      </c>
      <c r="E174" s="52" t="s">
        <v>50</v>
      </c>
      <c r="F174" s="34">
        <v>1</v>
      </c>
      <c r="G174" s="34">
        <v>0</v>
      </c>
      <c r="H174" s="34">
        <v>0</v>
      </c>
      <c r="I174" s="47">
        <v>0</v>
      </c>
      <c r="J174" s="34">
        <f t="shared" si="3"/>
        <v>1</v>
      </c>
      <c r="K174" s="43">
        <v>1</v>
      </c>
      <c r="P174" s="48"/>
      <c r="Q174" s="39"/>
    </row>
    <row r="175" spans="1:17" x14ac:dyDescent="0.4">
      <c r="A175" s="34">
        <v>102</v>
      </c>
      <c r="B175" s="52" t="s">
        <v>325</v>
      </c>
      <c r="C175" s="34">
        <v>1973</v>
      </c>
      <c r="D175" s="34" t="s">
        <v>79</v>
      </c>
      <c r="E175" s="52" t="s">
        <v>20</v>
      </c>
      <c r="F175" s="34">
        <v>1</v>
      </c>
      <c r="G175" s="34">
        <v>0</v>
      </c>
      <c r="H175" s="34">
        <v>0</v>
      </c>
      <c r="I175" s="47">
        <v>0</v>
      </c>
      <c r="J175" s="34">
        <f t="shared" si="3"/>
        <v>1</v>
      </c>
      <c r="K175" s="43">
        <v>1</v>
      </c>
      <c r="P175" s="48"/>
      <c r="Q175" s="39"/>
    </row>
    <row r="176" spans="1:17" x14ac:dyDescent="0.4">
      <c r="A176" s="34">
        <v>103</v>
      </c>
      <c r="B176" s="52" t="s">
        <v>326</v>
      </c>
      <c r="C176" s="34">
        <v>1949</v>
      </c>
      <c r="D176" s="34" t="s">
        <v>89</v>
      </c>
      <c r="E176" s="52" t="s">
        <v>20</v>
      </c>
      <c r="F176" s="34">
        <v>1</v>
      </c>
      <c r="G176" s="34">
        <v>0</v>
      </c>
      <c r="H176" s="34">
        <v>0</v>
      </c>
      <c r="I176" s="47">
        <v>0</v>
      </c>
      <c r="J176" s="34">
        <f t="shared" si="3"/>
        <v>1</v>
      </c>
      <c r="K176" s="43">
        <v>1</v>
      </c>
      <c r="P176" s="48"/>
    </row>
    <row r="177" spans="1:16" x14ac:dyDescent="0.4">
      <c r="A177" s="34">
        <v>104</v>
      </c>
      <c r="B177" s="52" t="s">
        <v>327</v>
      </c>
      <c r="C177" s="34">
        <v>1948</v>
      </c>
      <c r="D177" s="34" t="s">
        <v>89</v>
      </c>
      <c r="E177" s="52" t="s">
        <v>209</v>
      </c>
      <c r="F177" s="34">
        <v>1</v>
      </c>
      <c r="G177" s="34">
        <v>0</v>
      </c>
      <c r="H177" s="34">
        <v>0</v>
      </c>
      <c r="I177" s="47">
        <v>0</v>
      </c>
      <c r="J177" s="34">
        <f t="shared" si="3"/>
        <v>1</v>
      </c>
      <c r="K177" s="43">
        <v>1</v>
      </c>
      <c r="P177" s="48"/>
    </row>
    <row r="178" spans="1:16" x14ac:dyDescent="0.4">
      <c r="A178" s="34">
        <v>105</v>
      </c>
      <c r="B178" s="52" t="s">
        <v>184</v>
      </c>
      <c r="C178" s="34">
        <v>1950</v>
      </c>
      <c r="D178" s="34" t="s">
        <v>89</v>
      </c>
      <c r="E178" s="52" t="s">
        <v>25</v>
      </c>
      <c r="F178" s="34">
        <v>1</v>
      </c>
      <c r="G178" s="34">
        <v>0</v>
      </c>
      <c r="H178" s="34">
        <v>0</v>
      </c>
      <c r="I178" s="47">
        <v>0</v>
      </c>
      <c r="J178" s="34">
        <f t="shared" si="3"/>
        <v>1</v>
      </c>
      <c r="K178" s="43">
        <v>1</v>
      </c>
      <c r="P178" s="48"/>
    </row>
    <row r="179" spans="1:16" x14ac:dyDescent="0.4">
      <c r="A179" s="34">
        <v>106</v>
      </c>
      <c r="B179" s="52" t="s">
        <v>328</v>
      </c>
      <c r="C179" s="34">
        <v>1970</v>
      </c>
      <c r="D179" s="34" t="s">
        <v>80</v>
      </c>
      <c r="E179" s="52" t="s">
        <v>149</v>
      </c>
      <c r="F179" s="34">
        <v>1</v>
      </c>
      <c r="G179" s="34">
        <v>0</v>
      </c>
      <c r="H179" s="34">
        <v>0</v>
      </c>
      <c r="I179" s="47">
        <v>0</v>
      </c>
      <c r="J179" s="34">
        <f t="shared" si="3"/>
        <v>1</v>
      </c>
      <c r="K179" s="43">
        <v>1</v>
      </c>
      <c r="P179" s="48"/>
    </row>
    <row r="180" spans="1:16" x14ac:dyDescent="0.4">
      <c r="A180" s="34">
        <v>107</v>
      </c>
      <c r="B180" s="52" t="s">
        <v>136</v>
      </c>
      <c r="C180" s="34">
        <v>1971</v>
      </c>
      <c r="D180" s="34" t="s">
        <v>80</v>
      </c>
      <c r="E180" s="52" t="s">
        <v>34</v>
      </c>
      <c r="F180" s="34">
        <v>1</v>
      </c>
      <c r="G180" s="34">
        <v>0</v>
      </c>
      <c r="H180" s="34">
        <v>0</v>
      </c>
      <c r="I180" s="47">
        <v>0</v>
      </c>
      <c r="J180" s="34">
        <f t="shared" si="3"/>
        <v>1</v>
      </c>
      <c r="K180" s="43">
        <v>1</v>
      </c>
      <c r="P180" s="48"/>
    </row>
    <row r="181" spans="1:16" x14ac:dyDescent="0.4">
      <c r="A181" s="34">
        <v>108</v>
      </c>
      <c r="B181" s="52" t="s">
        <v>21</v>
      </c>
      <c r="C181" s="34">
        <v>1995</v>
      </c>
      <c r="D181" s="34" t="s">
        <v>6</v>
      </c>
      <c r="E181" s="52" t="s">
        <v>149</v>
      </c>
      <c r="F181" s="34">
        <v>1</v>
      </c>
      <c r="G181" s="34">
        <v>0</v>
      </c>
      <c r="H181" s="34">
        <v>0</v>
      </c>
      <c r="I181" s="47">
        <v>0</v>
      </c>
      <c r="J181" s="34">
        <f t="shared" si="3"/>
        <v>1</v>
      </c>
      <c r="K181" s="43">
        <v>1</v>
      </c>
      <c r="P181" s="48"/>
    </row>
    <row r="182" spans="1:16" x14ac:dyDescent="0.4">
      <c r="A182" s="34">
        <v>109</v>
      </c>
      <c r="B182" s="52" t="s">
        <v>329</v>
      </c>
      <c r="C182" s="34">
        <v>1946</v>
      </c>
      <c r="D182" s="34" t="s">
        <v>93</v>
      </c>
      <c r="E182" s="52" t="s">
        <v>19</v>
      </c>
      <c r="F182" s="34">
        <v>1</v>
      </c>
      <c r="G182" s="34">
        <v>0</v>
      </c>
      <c r="H182" s="34">
        <v>0</v>
      </c>
      <c r="I182" s="47">
        <v>0</v>
      </c>
      <c r="J182" s="34">
        <f t="shared" si="3"/>
        <v>1</v>
      </c>
      <c r="K182" s="43">
        <v>1</v>
      </c>
      <c r="P182" s="48"/>
    </row>
    <row r="183" spans="1:16" x14ac:dyDescent="0.4">
      <c r="A183" s="34">
        <v>110</v>
      </c>
      <c r="B183" s="52" t="s">
        <v>330</v>
      </c>
      <c r="C183" s="34">
        <v>1967</v>
      </c>
      <c r="D183" s="34" t="s">
        <v>78</v>
      </c>
      <c r="E183" s="52" t="s">
        <v>331</v>
      </c>
      <c r="F183" s="34">
        <v>1</v>
      </c>
      <c r="G183" s="34">
        <v>0</v>
      </c>
      <c r="H183" s="34">
        <v>0</v>
      </c>
      <c r="I183" s="47">
        <v>0</v>
      </c>
      <c r="J183" s="34">
        <f t="shared" si="3"/>
        <v>1</v>
      </c>
      <c r="K183" s="43">
        <v>1</v>
      </c>
      <c r="P183" s="48"/>
    </row>
    <row r="184" spans="1:16" x14ac:dyDescent="0.4">
      <c r="A184" s="34">
        <v>111</v>
      </c>
      <c r="B184" s="52" t="s">
        <v>98</v>
      </c>
      <c r="C184" s="34">
        <v>1956</v>
      </c>
      <c r="D184" s="34" t="s">
        <v>88</v>
      </c>
      <c r="E184" s="52" t="s">
        <v>149</v>
      </c>
      <c r="F184" s="34">
        <v>1</v>
      </c>
      <c r="G184" s="34">
        <v>0</v>
      </c>
      <c r="H184" s="34">
        <v>0</v>
      </c>
      <c r="I184" s="47">
        <v>0</v>
      </c>
      <c r="J184" s="34">
        <f t="shared" si="3"/>
        <v>1</v>
      </c>
      <c r="K184" s="43">
        <v>1</v>
      </c>
    </row>
    <row r="185" spans="1:16" x14ac:dyDescent="0.4">
      <c r="A185" s="34">
        <v>112</v>
      </c>
      <c r="B185" s="52" t="s">
        <v>182</v>
      </c>
      <c r="C185" s="34">
        <v>1969</v>
      </c>
      <c r="D185" s="34" t="s">
        <v>80</v>
      </c>
      <c r="E185" s="52" t="s">
        <v>34</v>
      </c>
      <c r="F185" s="34">
        <v>1</v>
      </c>
      <c r="G185" s="34">
        <v>0</v>
      </c>
      <c r="H185" s="34">
        <v>0</v>
      </c>
      <c r="I185" s="47">
        <v>0</v>
      </c>
      <c r="J185" s="34">
        <f t="shared" si="3"/>
        <v>1</v>
      </c>
      <c r="K185" s="43">
        <v>1</v>
      </c>
    </row>
    <row r="186" spans="1:16" x14ac:dyDescent="0.4">
      <c r="A186" s="34">
        <v>113</v>
      </c>
      <c r="B186" s="52" t="s">
        <v>131</v>
      </c>
      <c r="C186" s="34">
        <v>1944</v>
      </c>
      <c r="D186" s="34" t="s">
        <v>93</v>
      </c>
      <c r="E186" s="52" t="s">
        <v>20</v>
      </c>
      <c r="F186" s="34">
        <v>1</v>
      </c>
      <c r="G186" s="34">
        <v>0</v>
      </c>
      <c r="H186" s="34">
        <v>0</v>
      </c>
      <c r="I186" s="47">
        <v>0</v>
      </c>
      <c r="J186" s="34">
        <f t="shared" si="3"/>
        <v>1</v>
      </c>
      <c r="K186" s="43">
        <v>1</v>
      </c>
    </row>
    <row r="187" spans="1:16" x14ac:dyDescent="0.4">
      <c r="A187" s="34">
        <v>114</v>
      </c>
      <c r="B187" s="52" t="s">
        <v>259</v>
      </c>
      <c r="C187" s="34">
        <v>1954</v>
      </c>
      <c r="D187" s="34" t="s">
        <v>88</v>
      </c>
      <c r="E187" s="52" t="s">
        <v>51</v>
      </c>
      <c r="F187" s="34">
        <v>1</v>
      </c>
      <c r="G187" s="34">
        <v>0</v>
      </c>
      <c r="H187" s="34">
        <v>0</v>
      </c>
      <c r="I187" s="47">
        <v>0</v>
      </c>
      <c r="J187" s="34">
        <f t="shared" si="3"/>
        <v>1</v>
      </c>
      <c r="K187" s="43">
        <v>1</v>
      </c>
    </row>
    <row r="188" spans="1:16" x14ac:dyDescent="0.4">
      <c r="A188" s="34">
        <v>115</v>
      </c>
      <c r="B188" s="52" t="s">
        <v>94</v>
      </c>
      <c r="C188" s="34">
        <v>1965</v>
      </c>
      <c r="D188" s="34" t="s">
        <v>78</v>
      </c>
      <c r="E188" s="52" t="s">
        <v>51</v>
      </c>
      <c r="F188" s="34">
        <v>1</v>
      </c>
      <c r="G188" s="34">
        <v>0</v>
      </c>
      <c r="H188" s="34">
        <v>0</v>
      </c>
      <c r="I188" s="47">
        <v>0</v>
      </c>
      <c r="J188" s="34">
        <f t="shared" si="3"/>
        <v>1</v>
      </c>
      <c r="K188" s="43">
        <v>1</v>
      </c>
    </row>
    <row r="189" spans="1:16" x14ac:dyDescent="0.4">
      <c r="A189" s="34">
        <v>116</v>
      </c>
      <c r="B189" s="52" t="s">
        <v>332</v>
      </c>
      <c r="C189" s="34">
        <v>1976</v>
      </c>
      <c r="D189" s="34" t="s">
        <v>79</v>
      </c>
      <c r="E189" s="52" t="s">
        <v>53</v>
      </c>
      <c r="F189" s="34">
        <v>1</v>
      </c>
      <c r="G189" s="34">
        <v>0</v>
      </c>
      <c r="H189" s="34">
        <v>0</v>
      </c>
      <c r="I189" s="47">
        <v>0</v>
      </c>
      <c r="J189" s="34">
        <f t="shared" si="3"/>
        <v>1</v>
      </c>
      <c r="K189" s="43">
        <v>1</v>
      </c>
    </row>
    <row r="190" spans="1:16" x14ac:dyDescent="0.4">
      <c r="A190" s="34">
        <v>117</v>
      </c>
      <c r="B190" s="52" t="s">
        <v>100</v>
      </c>
      <c r="C190" s="34">
        <v>1960</v>
      </c>
      <c r="D190" s="34" t="s">
        <v>87</v>
      </c>
      <c r="E190" s="52" t="s">
        <v>18</v>
      </c>
      <c r="F190" s="34">
        <v>1</v>
      </c>
      <c r="G190" s="34">
        <v>0</v>
      </c>
      <c r="H190" s="34">
        <v>0</v>
      </c>
      <c r="I190" s="47">
        <v>0</v>
      </c>
      <c r="J190" s="34">
        <f t="shared" si="3"/>
        <v>1</v>
      </c>
      <c r="K190" s="43">
        <v>1</v>
      </c>
    </row>
    <row r="191" spans="1:16" x14ac:dyDescent="0.4">
      <c r="A191" s="34">
        <v>118</v>
      </c>
      <c r="B191" s="52" t="s">
        <v>333</v>
      </c>
      <c r="C191" s="34">
        <v>1939</v>
      </c>
      <c r="D191" s="34" t="s">
        <v>185</v>
      </c>
      <c r="E191" s="52" t="s">
        <v>20</v>
      </c>
      <c r="F191" s="34">
        <v>1</v>
      </c>
      <c r="G191" s="34">
        <v>0</v>
      </c>
      <c r="H191" s="34">
        <v>0</v>
      </c>
      <c r="I191" s="47">
        <v>0</v>
      </c>
      <c r="J191" s="34">
        <f t="shared" si="3"/>
        <v>1</v>
      </c>
      <c r="K191" s="43">
        <v>1</v>
      </c>
    </row>
    <row r="192" spans="1:16" x14ac:dyDescent="0.4">
      <c r="A192" s="34">
        <v>119</v>
      </c>
      <c r="B192" s="52" t="s">
        <v>334</v>
      </c>
      <c r="C192" s="34">
        <v>1966</v>
      </c>
      <c r="D192" s="34" t="s">
        <v>78</v>
      </c>
      <c r="E192" s="52" t="s">
        <v>51</v>
      </c>
      <c r="F192" s="34">
        <v>1</v>
      </c>
      <c r="G192" s="34">
        <v>0</v>
      </c>
      <c r="H192" s="34">
        <v>0</v>
      </c>
      <c r="I192" s="47">
        <v>0</v>
      </c>
      <c r="J192" s="34">
        <f t="shared" si="3"/>
        <v>1</v>
      </c>
      <c r="K192" s="43">
        <v>1</v>
      </c>
    </row>
    <row r="193" spans="1:11" x14ac:dyDescent="0.4">
      <c r="A193" s="34">
        <v>120</v>
      </c>
      <c r="B193" s="52" t="s">
        <v>121</v>
      </c>
      <c r="C193" s="34">
        <v>1970</v>
      </c>
      <c r="D193" s="34" t="s">
        <v>80</v>
      </c>
      <c r="E193" s="52" t="s">
        <v>149</v>
      </c>
      <c r="F193" s="34">
        <v>1</v>
      </c>
      <c r="G193" s="34">
        <v>0</v>
      </c>
      <c r="H193" s="34">
        <v>0</v>
      </c>
      <c r="I193" s="47">
        <v>0</v>
      </c>
      <c r="J193" s="34">
        <f t="shared" si="3"/>
        <v>1</v>
      </c>
      <c r="K193" s="43">
        <v>1</v>
      </c>
    </row>
    <row r="194" spans="1:11" x14ac:dyDescent="0.4">
      <c r="A194" s="34">
        <v>121</v>
      </c>
      <c r="B194" s="52" t="s">
        <v>101</v>
      </c>
      <c r="C194" s="34">
        <v>1967</v>
      </c>
      <c r="D194" s="34" t="s">
        <v>78</v>
      </c>
      <c r="E194" s="52" t="s">
        <v>18</v>
      </c>
      <c r="F194" s="34">
        <v>1</v>
      </c>
      <c r="G194" s="34">
        <v>0</v>
      </c>
      <c r="H194" s="34">
        <v>0</v>
      </c>
      <c r="I194" s="47">
        <v>0</v>
      </c>
      <c r="J194" s="34">
        <f t="shared" si="3"/>
        <v>1</v>
      </c>
      <c r="K194" s="43">
        <v>1</v>
      </c>
    </row>
    <row r="195" spans="1:11" x14ac:dyDescent="0.4">
      <c r="A195" s="34">
        <v>122</v>
      </c>
      <c r="B195" s="52" t="s">
        <v>335</v>
      </c>
      <c r="C195" s="34">
        <v>1959</v>
      </c>
      <c r="D195" s="34" t="s">
        <v>87</v>
      </c>
      <c r="E195" s="52" t="s">
        <v>336</v>
      </c>
      <c r="F195" s="34">
        <v>1</v>
      </c>
      <c r="G195" s="34">
        <v>0</v>
      </c>
      <c r="H195" s="34">
        <v>0</v>
      </c>
      <c r="I195" s="47">
        <v>0</v>
      </c>
      <c r="J195" s="34">
        <f t="shared" si="3"/>
        <v>1</v>
      </c>
      <c r="K195" s="43">
        <v>1</v>
      </c>
    </row>
    <row r="196" spans="1:11" x14ac:dyDescent="0.4">
      <c r="A196" s="34">
        <v>123</v>
      </c>
      <c r="B196" s="52" t="s">
        <v>110</v>
      </c>
      <c r="C196" s="34">
        <v>1962</v>
      </c>
      <c r="D196" s="34" t="s">
        <v>87</v>
      </c>
      <c r="E196" s="52" t="s">
        <v>34</v>
      </c>
      <c r="F196" s="34">
        <v>1</v>
      </c>
      <c r="G196" s="34">
        <v>0</v>
      </c>
      <c r="H196" s="34">
        <v>0</v>
      </c>
      <c r="I196" s="47">
        <v>0</v>
      </c>
      <c r="J196" s="34">
        <f t="shared" si="3"/>
        <v>1</v>
      </c>
      <c r="K196" s="43">
        <v>1</v>
      </c>
    </row>
    <row r="197" spans="1:11" x14ac:dyDescent="0.4">
      <c r="A197" s="34">
        <v>124</v>
      </c>
      <c r="B197" s="52" t="s">
        <v>337</v>
      </c>
      <c r="C197" s="34">
        <v>1966</v>
      </c>
      <c r="D197" s="34" t="s">
        <v>78</v>
      </c>
      <c r="E197" s="52" t="s">
        <v>20</v>
      </c>
      <c r="F197" s="34">
        <v>1</v>
      </c>
      <c r="G197" s="34">
        <v>0</v>
      </c>
      <c r="H197" s="34">
        <v>0</v>
      </c>
      <c r="I197" s="47">
        <v>0</v>
      </c>
      <c r="J197" s="34">
        <f t="shared" si="3"/>
        <v>1</v>
      </c>
      <c r="K197" s="43">
        <v>1</v>
      </c>
    </row>
    <row r="198" spans="1:11" x14ac:dyDescent="0.4">
      <c r="A198" s="34">
        <v>125</v>
      </c>
      <c r="B198" s="52" t="s">
        <v>35</v>
      </c>
      <c r="C198" s="34">
        <v>1951</v>
      </c>
      <c r="D198" s="34" t="s">
        <v>89</v>
      </c>
      <c r="E198" s="52" t="s">
        <v>20</v>
      </c>
      <c r="F198" s="34">
        <v>1</v>
      </c>
      <c r="G198" s="34">
        <v>0</v>
      </c>
      <c r="H198" s="34">
        <v>0</v>
      </c>
      <c r="I198" s="47">
        <v>0</v>
      </c>
      <c r="J198" s="34">
        <f t="shared" si="3"/>
        <v>1</v>
      </c>
      <c r="K198" s="43">
        <v>1</v>
      </c>
    </row>
    <row r="199" spans="1:11" x14ac:dyDescent="0.4">
      <c r="A199" s="34">
        <v>126</v>
      </c>
      <c r="B199" s="52" t="s">
        <v>338</v>
      </c>
      <c r="C199" s="34">
        <v>1957</v>
      </c>
      <c r="D199" s="34" t="s">
        <v>88</v>
      </c>
      <c r="E199" s="52" t="s">
        <v>19</v>
      </c>
      <c r="F199" s="34">
        <v>1</v>
      </c>
      <c r="G199" s="34">
        <v>0</v>
      </c>
      <c r="H199" s="34">
        <v>0</v>
      </c>
      <c r="I199" s="47">
        <v>0</v>
      </c>
      <c r="J199" s="34">
        <f t="shared" si="3"/>
        <v>1</v>
      </c>
      <c r="K199" s="43">
        <v>1</v>
      </c>
    </row>
    <row r="376" spans="2:2" x14ac:dyDescent="0.4">
      <c r="B376" s="12"/>
    </row>
    <row r="377" spans="2:2" x14ac:dyDescent="0.4">
      <c r="B377" s="12"/>
    </row>
    <row r="378" spans="2:2" x14ac:dyDescent="0.4">
      <c r="B378" s="12"/>
    </row>
    <row r="379" spans="2:2" x14ac:dyDescent="0.4">
      <c r="B379" s="12"/>
    </row>
    <row r="380" spans="2:2" x14ac:dyDescent="0.4">
      <c r="B380" s="12"/>
    </row>
    <row r="381" spans="2:2" x14ac:dyDescent="0.4">
      <c r="B381" s="12"/>
    </row>
    <row r="394" spans="2:2" x14ac:dyDescent="0.4">
      <c r="B394" s="12"/>
    </row>
    <row r="395" spans="2:2" x14ac:dyDescent="0.4">
      <c r="B395" s="12"/>
    </row>
    <row r="396" spans="2:2" x14ac:dyDescent="0.4">
      <c r="B396" s="12"/>
    </row>
    <row r="457" spans="2:2" x14ac:dyDescent="0.4">
      <c r="B457" s="54"/>
    </row>
    <row r="520" spans="2:2" x14ac:dyDescent="0.4">
      <c r="B520" s="12"/>
    </row>
    <row r="521" spans="2:2" x14ac:dyDescent="0.4">
      <c r="B521" s="12"/>
    </row>
    <row r="522" spans="2:2" x14ac:dyDescent="0.4">
      <c r="B522" s="12"/>
    </row>
    <row r="523" spans="2:2" x14ac:dyDescent="0.4">
      <c r="B523" s="12"/>
    </row>
    <row r="524" spans="2:2" x14ac:dyDescent="0.4">
      <c r="B524" s="12"/>
    </row>
    <row r="759" spans="2:2" x14ac:dyDescent="0.4">
      <c r="B759" s="12"/>
    </row>
    <row r="760" spans="2:2" x14ac:dyDescent="0.4">
      <c r="B760" s="12"/>
    </row>
    <row r="761" spans="2:2" x14ac:dyDescent="0.4">
      <c r="B761" s="12"/>
    </row>
    <row r="762" spans="2:2" x14ac:dyDescent="0.4">
      <c r="B762" s="12"/>
    </row>
    <row r="763" spans="2:2" x14ac:dyDescent="0.4">
      <c r="B763" s="12"/>
    </row>
    <row r="969" spans="2:2" x14ac:dyDescent="0.4">
      <c r="B969" s="12"/>
    </row>
    <row r="970" spans="2:2" x14ac:dyDescent="0.4">
      <c r="B970" s="12"/>
    </row>
    <row r="971" spans="2:2" x14ac:dyDescent="0.4">
      <c r="B971" s="12"/>
    </row>
    <row r="972" spans="2:2" x14ac:dyDescent="0.4">
      <c r="B972" s="12"/>
    </row>
    <row r="973" spans="2:2" x14ac:dyDescent="0.4">
      <c r="B973" s="12"/>
    </row>
    <row r="974" spans="2:2" x14ac:dyDescent="0.4">
      <c r="B974" s="12"/>
    </row>
    <row r="975" spans="2:2" x14ac:dyDescent="0.4">
      <c r="B975" s="12"/>
    </row>
    <row r="1035" spans="2:2" x14ac:dyDescent="0.4">
      <c r="B1035" s="54"/>
    </row>
    <row r="1047" spans="3:4" x14ac:dyDescent="0.4">
      <c r="C1047" s="15"/>
      <c r="D1047" s="15"/>
    </row>
  </sheetData>
  <mergeCells count="7">
    <mergeCell ref="A13:K13"/>
    <mergeCell ref="A53:K53"/>
    <mergeCell ref="A72:K72"/>
    <mergeCell ref="A12:K12"/>
    <mergeCell ref="A1:K1"/>
    <mergeCell ref="A3:K3"/>
    <mergeCell ref="A5:K5"/>
  </mergeCells>
  <phoneticPr fontId="0" type="noConversion"/>
  <printOptions horizontalCentered="1"/>
  <pageMargins left="0.19685039370078741" right="0.19685039370078741" top="0.78740157480314965" bottom="0.59055118110236227" header="0.51181102362204722" footer="0.51181102362204722"/>
  <pageSetup paperSize="9" scale="7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0"/>
  <sheetViews>
    <sheetView topLeftCell="A117" workbookViewId="0">
      <selection activeCell="E138" sqref="E138"/>
    </sheetView>
  </sheetViews>
  <sheetFormatPr defaultColWidth="9.1640625" defaultRowHeight="12.3" x14ac:dyDescent="0.4"/>
  <cols>
    <col min="1" max="1" width="4.71875" style="1" bestFit="1" customWidth="1"/>
    <col min="2" max="2" width="26.5546875" style="3" bestFit="1" customWidth="1"/>
    <col min="3" max="3" width="5.27734375" style="1" bestFit="1" customWidth="1"/>
    <col min="4" max="4" width="5.83203125" style="1" bestFit="1" customWidth="1"/>
    <col min="5" max="5" width="37" style="3" customWidth="1"/>
    <col min="6" max="6" width="11" style="1" bestFit="1" customWidth="1"/>
    <col min="7" max="7" width="9.5546875" style="1" bestFit="1" customWidth="1"/>
    <col min="8" max="8" width="7.5546875" style="1" bestFit="1" customWidth="1"/>
    <col min="9" max="9" width="6.83203125" style="1" bestFit="1" customWidth="1"/>
    <col min="10" max="10" width="8" style="1" bestFit="1" customWidth="1"/>
    <col min="11" max="11" width="6.27734375" style="1" bestFit="1" customWidth="1"/>
    <col min="12" max="12" width="9.1640625" style="1" hidden="1" customWidth="1"/>
    <col min="13" max="13" width="9.1640625" style="1"/>
    <col min="14" max="14" width="18" style="1" bestFit="1" customWidth="1"/>
    <col min="15" max="15" width="9.1640625" style="1"/>
    <col min="16" max="16" width="3.27734375" style="1" bestFit="1" customWidth="1"/>
    <col min="17" max="16384" width="9.1640625" style="1"/>
  </cols>
  <sheetData>
    <row r="1" spans="1:19" ht="45" customHeight="1" x14ac:dyDescent="0.4">
      <c r="A1" s="100" t="s">
        <v>388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9" s="15" customFormat="1" x14ac:dyDescent="0.4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45"/>
    </row>
    <row r="3" spans="1:19" ht="20.100000000000001" x14ac:dyDescent="0.4">
      <c r="A3" s="101" t="s">
        <v>390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9" s="15" customFormat="1" x14ac:dyDescent="0.4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9" ht="15" x14ac:dyDescent="0.4">
      <c r="A5" s="102" t="s">
        <v>69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9" x14ac:dyDescent="0.4">
      <c r="A6" s="34" t="s">
        <v>389</v>
      </c>
      <c r="B6" s="52" t="s">
        <v>17</v>
      </c>
      <c r="C6" s="34" t="s">
        <v>2</v>
      </c>
      <c r="D6" s="34" t="s">
        <v>4</v>
      </c>
      <c r="E6" s="52" t="s">
        <v>3</v>
      </c>
      <c r="F6" s="34" t="s">
        <v>393</v>
      </c>
      <c r="G6" s="34" t="s">
        <v>394</v>
      </c>
      <c r="H6" s="34" t="s">
        <v>395</v>
      </c>
      <c r="I6" s="34" t="s">
        <v>396</v>
      </c>
      <c r="J6" s="34" t="s">
        <v>397</v>
      </c>
      <c r="K6" s="34" t="s">
        <v>398</v>
      </c>
    </row>
    <row r="7" spans="1:19" x14ac:dyDescent="0.4">
      <c r="A7" s="34">
        <v>1</v>
      </c>
      <c r="B7" s="52" t="s">
        <v>257</v>
      </c>
      <c r="C7" s="34">
        <v>1982</v>
      </c>
      <c r="D7" s="34" t="s">
        <v>69</v>
      </c>
      <c r="E7" s="52" t="s">
        <v>166</v>
      </c>
      <c r="F7" s="34">
        <v>40</v>
      </c>
      <c r="G7" s="34">
        <v>0</v>
      </c>
      <c r="H7" s="34">
        <v>0</v>
      </c>
      <c r="I7" s="34">
        <v>0</v>
      </c>
      <c r="J7" s="34">
        <f>SUM(F7:I7)</f>
        <v>40</v>
      </c>
      <c r="K7" s="34">
        <v>1</v>
      </c>
    </row>
    <row r="8" spans="1:19" x14ac:dyDescent="0.4">
      <c r="A8" s="34">
        <v>2</v>
      </c>
      <c r="B8" s="52" t="s">
        <v>165</v>
      </c>
      <c r="C8" s="34">
        <v>1982</v>
      </c>
      <c r="D8" s="34" t="s">
        <v>69</v>
      </c>
      <c r="E8" s="52" t="s">
        <v>18</v>
      </c>
      <c r="F8" s="34">
        <v>39</v>
      </c>
      <c r="G8" s="34">
        <v>0</v>
      </c>
      <c r="H8" s="34">
        <v>0</v>
      </c>
      <c r="I8" s="34">
        <v>0</v>
      </c>
      <c r="J8" s="34">
        <f>SUM(F8:I8)</f>
        <v>39</v>
      </c>
      <c r="K8" s="34">
        <v>1</v>
      </c>
      <c r="L8" s="14"/>
    </row>
    <row r="9" spans="1:19" x14ac:dyDescent="0.4">
      <c r="A9" s="34">
        <v>3</v>
      </c>
      <c r="B9" s="52" t="s">
        <v>352</v>
      </c>
      <c r="C9" s="34">
        <v>1981</v>
      </c>
      <c r="D9" s="34" t="s">
        <v>69</v>
      </c>
      <c r="E9" s="52" t="s">
        <v>19</v>
      </c>
      <c r="F9" s="34">
        <v>38</v>
      </c>
      <c r="G9" s="34">
        <v>0</v>
      </c>
      <c r="H9" s="34">
        <v>0</v>
      </c>
      <c r="I9" s="34">
        <v>0</v>
      </c>
      <c r="J9" s="34">
        <f>SUM(F9:I9)</f>
        <v>38</v>
      </c>
      <c r="K9" s="34">
        <v>1</v>
      </c>
      <c r="L9" s="14"/>
    </row>
    <row r="10" spans="1:19" x14ac:dyDescent="0.4">
      <c r="A10" s="34">
        <v>4</v>
      </c>
      <c r="B10" s="52" t="s">
        <v>355</v>
      </c>
      <c r="C10" s="34">
        <v>1981</v>
      </c>
      <c r="D10" s="34" t="s">
        <v>69</v>
      </c>
      <c r="E10" s="52" t="s">
        <v>356</v>
      </c>
      <c r="F10" s="34">
        <v>37</v>
      </c>
      <c r="G10" s="34">
        <v>0</v>
      </c>
      <c r="H10" s="34">
        <v>0</v>
      </c>
      <c r="I10" s="34">
        <v>0</v>
      </c>
      <c r="J10" s="34">
        <f>SUM(F10:I10)</f>
        <v>37</v>
      </c>
      <c r="K10" s="34">
        <v>1</v>
      </c>
      <c r="S10" s="39"/>
    </row>
    <row r="11" spans="1:19" x14ac:dyDescent="0.4">
      <c r="A11" s="34">
        <v>5</v>
      </c>
      <c r="B11" s="52" t="s">
        <v>360</v>
      </c>
      <c r="C11" s="34">
        <v>1978</v>
      </c>
      <c r="D11" s="34" t="s">
        <v>69</v>
      </c>
      <c r="E11" s="52" t="s">
        <v>149</v>
      </c>
      <c r="F11" s="34">
        <v>36</v>
      </c>
      <c r="G11" s="34">
        <v>0</v>
      </c>
      <c r="H11" s="34">
        <v>0</v>
      </c>
      <c r="I11" s="34">
        <v>0</v>
      </c>
      <c r="J11" s="34">
        <f>SUM(F11:I11)</f>
        <v>36</v>
      </c>
      <c r="K11" s="34">
        <v>1</v>
      </c>
      <c r="S11" s="39"/>
    </row>
    <row r="12" spans="1:19" ht="15" x14ac:dyDescent="0.4">
      <c r="A12" s="102" t="s">
        <v>71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S12" s="39"/>
    </row>
    <row r="13" spans="1:19" x14ac:dyDescent="0.4">
      <c r="A13" s="34" t="s">
        <v>389</v>
      </c>
      <c r="B13" s="52" t="s">
        <v>17</v>
      </c>
      <c r="C13" s="34" t="s">
        <v>2</v>
      </c>
      <c r="D13" s="34" t="s">
        <v>4</v>
      </c>
      <c r="E13" s="52" t="s">
        <v>3</v>
      </c>
      <c r="F13" s="34" t="s">
        <v>393</v>
      </c>
      <c r="G13" s="34" t="s">
        <v>394</v>
      </c>
      <c r="H13" s="34" t="s">
        <v>395</v>
      </c>
      <c r="I13" s="34" t="s">
        <v>396</v>
      </c>
      <c r="J13" s="34" t="s">
        <v>397</v>
      </c>
      <c r="K13" s="34" t="s">
        <v>398</v>
      </c>
    </row>
    <row r="14" spans="1:19" x14ac:dyDescent="0.4">
      <c r="A14" s="34">
        <v>1</v>
      </c>
      <c r="B14" s="52" t="s">
        <v>199</v>
      </c>
      <c r="C14" s="34">
        <v>1974</v>
      </c>
      <c r="D14" s="34" t="s">
        <v>71</v>
      </c>
      <c r="E14" s="52" t="s">
        <v>127</v>
      </c>
      <c r="F14" s="34">
        <v>40</v>
      </c>
      <c r="G14" s="34">
        <v>0</v>
      </c>
      <c r="H14" s="34">
        <v>0</v>
      </c>
      <c r="I14" s="34">
        <v>0</v>
      </c>
      <c r="J14" s="34">
        <f>SUM(F14:I14)</f>
        <v>40</v>
      </c>
      <c r="K14" s="34">
        <v>1</v>
      </c>
      <c r="S14" s="39"/>
    </row>
    <row r="15" spans="1:19" x14ac:dyDescent="0.4">
      <c r="A15" s="34">
        <v>2</v>
      </c>
      <c r="B15" s="52" t="s">
        <v>163</v>
      </c>
      <c r="C15" s="34">
        <v>1977</v>
      </c>
      <c r="D15" s="34" t="s">
        <v>71</v>
      </c>
      <c r="E15" s="52" t="s">
        <v>24</v>
      </c>
      <c r="F15" s="34">
        <v>39</v>
      </c>
      <c r="G15" s="34">
        <v>0</v>
      </c>
      <c r="H15" s="34">
        <v>0</v>
      </c>
      <c r="I15" s="34">
        <v>0</v>
      </c>
      <c r="J15" s="34">
        <f>SUM(F15:I15)</f>
        <v>39</v>
      </c>
      <c r="K15" s="34">
        <v>1</v>
      </c>
      <c r="L15" s="14"/>
      <c r="S15" s="39"/>
    </row>
    <row r="16" spans="1:19" x14ac:dyDescent="0.4">
      <c r="A16" s="34">
        <v>3</v>
      </c>
      <c r="B16" s="52" t="s">
        <v>115</v>
      </c>
      <c r="C16" s="34">
        <v>1973</v>
      </c>
      <c r="D16" s="34" t="s">
        <v>71</v>
      </c>
      <c r="E16" s="52" t="s">
        <v>149</v>
      </c>
      <c r="F16" s="34">
        <v>38</v>
      </c>
      <c r="G16" s="34">
        <v>0</v>
      </c>
      <c r="H16" s="34">
        <v>0</v>
      </c>
      <c r="I16" s="34">
        <v>0</v>
      </c>
      <c r="J16" s="34">
        <f>SUM(F16:I16)</f>
        <v>38</v>
      </c>
      <c r="K16" s="34">
        <v>1</v>
      </c>
      <c r="L16" s="14"/>
      <c r="S16" s="39"/>
    </row>
    <row r="17" spans="1:19" x14ac:dyDescent="0.4">
      <c r="A17" s="34">
        <v>4</v>
      </c>
      <c r="B17" s="52" t="s">
        <v>167</v>
      </c>
      <c r="C17" s="34">
        <v>1973</v>
      </c>
      <c r="D17" s="34" t="s">
        <v>71</v>
      </c>
      <c r="E17" s="52" t="s">
        <v>18</v>
      </c>
      <c r="F17" s="34">
        <v>37</v>
      </c>
      <c r="G17" s="34">
        <v>0</v>
      </c>
      <c r="H17" s="34">
        <v>0</v>
      </c>
      <c r="I17" s="34">
        <v>0</v>
      </c>
      <c r="J17" s="34">
        <f>SUM(F17:I17)</f>
        <v>37</v>
      </c>
      <c r="K17" s="34">
        <v>1</v>
      </c>
    </row>
    <row r="18" spans="1:19" ht="15" x14ac:dyDescent="0.4">
      <c r="A18" s="102" t="s">
        <v>70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19" x14ac:dyDescent="0.4">
      <c r="A19" s="34" t="s">
        <v>389</v>
      </c>
      <c r="B19" s="52" t="s">
        <v>17</v>
      </c>
      <c r="C19" s="34" t="s">
        <v>2</v>
      </c>
      <c r="D19" s="34" t="s">
        <v>4</v>
      </c>
      <c r="E19" s="52" t="s">
        <v>3</v>
      </c>
      <c r="F19" s="34" t="s">
        <v>195</v>
      </c>
      <c r="G19" s="34" t="s">
        <v>286</v>
      </c>
      <c r="H19" s="34" t="s">
        <v>287</v>
      </c>
      <c r="I19" s="34" t="s">
        <v>288</v>
      </c>
      <c r="J19" s="34" t="s">
        <v>1</v>
      </c>
      <c r="K19" s="34" t="s">
        <v>0</v>
      </c>
    </row>
    <row r="20" spans="1:19" x14ac:dyDescent="0.4">
      <c r="A20" s="34">
        <v>1</v>
      </c>
      <c r="B20" s="52" t="s">
        <v>201</v>
      </c>
      <c r="C20" s="34">
        <v>1972</v>
      </c>
      <c r="D20" s="34" t="s">
        <v>70</v>
      </c>
      <c r="E20" s="52" t="s">
        <v>18</v>
      </c>
      <c r="F20" s="34">
        <v>40</v>
      </c>
      <c r="G20" s="34">
        <v>0</v>
      </c>
      <c r="H20" s="34">
        <v>0</v>
      </c>
      <c r="I20" s="34">
        <v>0</v>
      </c>
      <c r="J20" s="34">
        <f>SUM(F20:I20)</f>
        <v>40</v>
      </c>
      <c r="K20" s="34">
        <v>1</v>
      </c>
      <c r="S20" s="39"/>
    </row>
    <row r="21" spans="1:19" x14ac:dyDescent="0.4">
      <c r="A21" s="34">
        <v>2</v>
      </c>
      <c r="B21" s="52" t="s">
        <v>242</v>
      </c>
      <c r="C21" s="34">
        <v>1970</v>
      </c>
      <c r="D21" s="34" t="s">
        <v>70</v>
      </c>
      <c r="E21" s="52" t="s">
        <v>238</v>
      </c>
      <c r="F21" s="34">
        <v>39</v>
      </c>
      <c r="G21" s="34">
        <v>0</v>
      </c>
      <c r="H21" s="34">
        <v>0</v>
      </c>
      <c r="I21" s="34">
        <v>0</v>
      </c>
      <c r="J21" s="34">
        <f>SUM(F21:I21)</f>
        <v>39</v>
      </c>
      <c r="K21" s="34">
        <v>1</v>
      </c>
      <c r="L21" s="14"/>
      <c r="S21" s="39"/>
    </row>
    <row r="22" spans="1:19" x14ac:dyDescent="0.4">
      <c r="A22" s="34">
        <v>3</v>
      </c>
      <c r="B22" s="52" t="s">
        <v>73</v>
      </c>
      <c r="C22" s="34">
        <v>1968</v>
      </c>
      <c r="D22" s="34" t="s">
        <v>70</v>
      </c>
      <c r="E22" s="52" t="s">
        <v>149</v>
      </c>
      <c r="F22" s="34">
        <v>38</v>
      </c>
      <c r="G22" s="34">
        <v>0</v>
      </c>
      <c r="H22" s="34">
        <v>0</v>
      </c>
      <c r="I22" s="34">
        <v>0</v>
      </c>
      <c r="J22" s="34">
        <f>SUM(F22:I22)</f>
        <v>38</v>
      </c>
      <c r="K22" s="34">
        <v>1</v>
      </c>
      <c r="L22" s="14"/>
      <c r="S22" s="39"/>
    </row>
    <row r="23" spans="1:19" x14ac:dyDescent="0.4">
      <c r="A23" s="34">
        <v>4</v>
      </c>
      <c r="B23" s="52" t="s">
        <v>113</v>
      </c>
      <c r="C23" s="34">
        <v>1969</v>
      </c>
      <c r="D23" s="34" t="s">
        <v>70</v>
      </c>
      <c r="E23" s="52" t="s">
        <v>22</v>
      </c>
      <c r="F23" s="34">
        <v>37</v>
      </c>
      <c r="G23" s="34">
        <v>0</v>
      </c>
      <c r="H23" s="34">
        <v>0</v>
      </c>
      <c r="I23" s="34">
        <v>0</v>
      </c>
      <c r="J23" s="34">
        <f>SUM(F23:I23)</f>
        <v>37</v>
      </c>
      <c r="K23" s="34">
        <v>1</v>
      </c>
      <c r="S23" s="39"/>
    </row>
    <row r="24" spans="1:19" x14ac:dyDescent="0.4">
      <c r="A24" s="34">
        <v>5</v>
      </c>
      <c r="B24" s="52" t="s">
        <v>116</v>
      </c>
      <c r="C24" s="34">
        <v>1972</v>
      </c>
      <c r="D24" s="34" t="s">
        <v>70</v>
      </c>
      <c r="E24" s="52" t="s">
        <v>34</v>
      </c>
      <c r="F24" s="34">
        <v>36</v>
      </c>
      <c r="G24" s="34">
        <v>0</v>
      </c>
      <c r="H24" s="34">
        <v>0</v>
      </c>
      <c r="I24" s="34">
        <v>0</v>
      </c>
      <c r="J24" s="34">
        <f>SUM(F24:I24)</f>
        <v>36</v>
      </c>
      <c r="K24" s="34">
        <v>1</v>
      </c>
      <c r="S24" s="39"/>
    </row>
    <row r="25" spans="1:19" ht="15" x14ac:dyDescent="0.4">
      <c r="A25" s="102" t="s">
        <v>74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57"/>
      <c r="S25" s="39"/>
    </row>
    <row r="26" spans="1:19" x14ac:dyDescent="0.4">
      <c r="A26" s="34" t="s">
        <v>389</v>
      </c>
      <c r="B26" s="52" t="s">
        <v>17</v>
      </c>
      <c r="C26" s="34" t="s">
        <v>2</v>
      </c>
      <c r="D26" s="34" t="s">
        <v>4</v>
      </c>
      <c r="E26" s="52" t="s">
        <v>3</v>
      </c>
      <c r="F26" s="34" t="s">
        <v>393</v>
      </c>
      <c r="G26" s="34" t="s">
        <v>394</v>
      </c>
      <c r="H26" s="34" t="s">
        <v>395</v>
      </c>
      <c r="I26" s="34" t="s">
        <v>396</v>
      </c>
      <c r="J26" s="34" t="s">
        <v>397</v>
      </c>
      <c r="K26" s="34" t="s">
        <v>398</v>
      </c>
    </row>
    <row r="27" spans="1:19" x14ac:dyDescent="0.4">
      <c r="A27" s="34">
        <v>1</v>
      </c>
      <c r="B27" s="52" t="s">
        <v>26</v>
      </c>
      <c r="C27" s="34">
        <v>1966</v>
      </c>
      <c r="D27" s="34" t="s">
        <v>74</v>
      </c>
      <c r="E27" s="52" t="s">
        <v>20</v>
      </c>
      <c r="F27" s="34">
        <v>40</v>
      </c>
      <c r="G27" s="34">
        <v>0</v>
      </c>
      <c r="H27" s="34">
        <v>0</v>
      </c>
      <c r="I27" s="34">
        <v>0</v>
      </c>
      <c r="J27" s="34">
        <f>SUM(F27:I27)</f>
        <v>40</v>
      </c>
      <c r="K27" s="34">
        <v>1</v>
      </c>
      <c r="S27" s="39"/>
    </row>
    <row r="28" spans="1:19" x14ac:dyDescent="0.4">
      <c r="A28" s="34">
        <v>2</v>
      </c>
      <c r="B28" s="52" t="s">
        <v>243</v>
      </c>
      <c r="C28" s="34">
        <v>1964</v>
      </c>
      <c r="D28" s="34" t="s">
        <v>74</v>
      </c>
      <c r="E28" s="52" t="s">
        <v>238</v>
      </c>
      <c r="F28" s="34">
        <v>39</v>
      </c>
      <c r="G28" s="34">
        <v>0</v>
      </c>
      <c r="H28" s="34">
        <v>0</v>
      </c>
      <c r="I28" s="34">
        <v>0</v>
      </c>
      <c r="J28" s="34">
        <f>SUM(F28:I28)</f>
        <v>39</v>
      </c>
      <c r="K28" s="34">
        <v>1</v>
      </c>
      <c r="L28" s="14"/>
      <c r="S28" s="39"/>
    </row>
    <row r="29" spans="1:19" x14ac:dyDescent="0.4">
      <c r="A29" s="34">
        <v>3</v>
      </c>
      <c r="B29" s="52" t="s">
        <v>357</v>
      </c>
      <c r="C29" s="34">
        <v>1965</v>
      </c>
      <c r="D29" s="34" t="s">
        <v>74</v>
      </c>
      <c r="E29" s="52" t="s">
        <v>358</v>
      </c>
      <c r="F29" s="34">
        <v>38</v>
      </c>
      <c r="G29" s="34">
        <v>0</v>
      </c>
      <c r="H29" s="34">
        <v>0</v>
      </c>
      <c r="I29" s="34">
        <v>0</v>
      </c>
      <c r="J29" s="34">
        <f>SUM(F29:I29)</f>
        <v>38</v>
      </c>
      <c r="K29" s="34">
        <v>1</v>
      </c>
      <c r="L29" s="14"/>
      <c r="S29" s="39"/>
    </row>
    <row r="30" spans="1:19" x14ac:dyDescent="0.4">
      <c r="A30" s="34">
        <v>4</v>
      </c>
      <c r="B30" s="52" t="s">
        <v>27</v>
      </c>
      <c r="C30" s="34">
        <v>1963</v>
      </c>
      <c r="D30" s="34" t="s">
        <v>74</v>
      </c>
      <c r="E30" s="52" t="s">
        <v>20</v>
      </c>
      <c r="F30" s="34">
        <v>37</v>
      </c>
      <c r="G30" s="34">
        <v>0</v>
      </c>
      <c r="H30" s="34">
        <v>0</v>
      </c>
      <c r="I30" s="34">
        <v>0</v>
      </c>
      <c r="J30" s="34">
        <f>SUM(F30:I30)</f>
        <v>37</v>
      </c>
      <c r="K30" s="34">
        <v>1</v>
      </c>
      <c r="S30" s="39"/>
    </row>
    <row r="31" spans="1:19" x14ac:dyDescent="0.4">
      <c r="A31" s="34">
        <v>5</v>
      </c>
      <c r="B31" s="52" t="s">
        <v>203</v>
      </c>
      <c r="C31" s="34">
        <v>1964</v>
      </c>
      <c r="D31" s="34" t="s">
        <v>74</v>
      </c>
      <c r="E31" s="52" t="s">
        <v>20</v>
      </c>
      <c r="F31" s="34">
        <v>36</v>
      </c>
      <c r="G31" s="34">
        <v>0</v>
      </c>
      <c r="H31" s="34">
        <v>0</v>
      </c>
      <c r="I31" s="34">
        <v>0</v>
      </c>
      <c r="J31" s="34">
        <f>SUM(F31:I31)</f>
        <v>36</v>
      </c>
      <c r="K31" s="34">
        <v>1</v>
      </c>
      <c r="S31" s="39"/>
    </row>
    <row r="32" spans="1:19" ht="15" x14ac:dyDescent="0.4">
      <c r="A32" s="102" t="s">
        <v>72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S32" s="39"/>
    </row>
    <row r="33" spans="1:19" x14ac:dyDescent="0.4">
      <c r="A33" s="34" t="s">
        <v>389</v>
      </c>
      <c r="B33" s="52" t="s">
        <v>17</v>
      </c>
      <c r="C33" s="34" t="s">
        <v>2</v>
      </c>
      <c r="D33" s="34" t="s">
        <v>4</v>
      </c>
      <c r="E33" s="52" t="s">
        <v>3</v>
      </c>
      <c r="F33" s="34" t="s">
        <v>393</v>
      </c>
      <c r="G33" s="34" t="s">
        <v>394</v>
      </c>
      <c r="H33" s="34" t="s">
        <v>395</v>
      </c>
      <c r="I33" s="34" t="s">
        <v>396</v>
      </c>
      <c r="J33" s="34" t="s">
        <v>397</v>
      </c>
      <c r="K33" s="34" t="s">
        <v>398</v>
      </c>
    </row>
    <row r="34" spans="1:19" x14ac:dyDescent="0.4">
      <c r="A34" s="34">
        <v>1</v>
      </c>
      <c r="B34" s="52" t="s">
        <v>200</v>
      </c>
      <c r="C34" s="34">
        <v>1959</v>
      </c>
      <c r="D34" s="34" t="s">
        <v>72</v>
      </c>
      <c r="E34" s="52" t="s">
        <v>20</v>
      </c>
      <c r="F34" s="34">
        <v>40</v>
      </c>
      <c r="G34" s="34">
        <v>0</v>
      </c>
      <c r="H34" s="34">
        <v>0</v>
      </c>
      <c r="I34" s="34">
        <v>0</v>
      </c>
      <c r="J34" s="34">
        <f>SUM(F34:I34)</f>
        <v>40</v>
      </c>
      <c r="K34" s="34">
        <v>1</v>
      </c>
      <c r="S34" s="39"/>
    </row>
    <row r="35" spans="1:19" x14ac:dyDescent="0.4">
      <c r="A35" s="34">
        <v>2</v>
      </c>
      <c r="B35" s="52" t="s">
        <v>164</v>
      </c>
      <c r="C35" s="34">
        <v>1961</v>
      </c>
      <c r="D35" s="34" t="s">
        <v>72</v>
      </c>
      <c r="E35" s="52" t="s">
        <v>25</v>
      </c>
      <c r="F35" s="34">
        <v>39</v>
      </c>
      <c r="G35" s="34">
        <v>0</v>
      </c>
      <c r="H35" s="34">
        <v>0</v>
      </c>
      <c r="I35" s="34">
        <v>0</v>
      </c>
      <c r="J35" s="34">
        <f>SUM(F35:I35)</f>
        <v>39</v>
      </c>
      <c r="K35" s="34">
        <v>1</v>
      </c>
      <c r="L35" s="14"/>
      <c r="S35" s="39"/>
    </row>
    <row r="36" spans="1:19" x14ac:dyDescent="0.4">
      <c r="A36" s="34">
        <v>3</v>
      </c>
      <c r="B36" s="52" t="s">
        <v>128</v>
      </c>
      <c r="C36" s="34">
        <v>1962</v>
      </c>
      <c r="D36" s="34" t="s">
        <v>72</v>
      </c>
      <c r="E36" s="52" t="s">
        <v>24</v>
      </c>
      <c r="F36" s="34">
        <v>38</v>
      </c>
      <c r="G36" s="34">
        <v>0</v>
      </c>
      <c r="H36" s="34">
        <v>0</v>
      </c>
      <c r="I36" s="34">
        <v>0</v>
      </c>
      <c r="J36" s="34">
        <f>SUM(F36:I36)</f>
        <v>38</v>
      </c>
      <c r="K36" s="34">
        <v>1</v>
      </c>
      <c r="L36" s="14"/>
      <c r="S36" s="39"/>
    </row>
    <row r="37" spans="1:19" x14ac:dyDescent="0.4">
      <c r="A37" s="34">
        <v>4</v>
      </c>
      <c r="B37" s="52" t="s">
        <v>359</v>
      </c>
      <c r="C37" s="34">
        <v>1959</v>
      </c>
      <c r="D37" s="34" t="s">
        <v>72</v>
      </c>
      <c r="E37" s="52" t="s">
        <v>20</v>
      </c>
      <c r="F37" s="34">
        <v>37</v>
      </c>
      <c r="G37" s="34">
        <v>0</v>
      </c>
      <c r="H37" s="34">
        <v>0</v>
      </c>
      <c r="I37" s="34">
        <v>0</v>
      </c>
      <c r="J37" s="34">
        <f>SUM(F37:I37)</f>
        <v>37</v>
      </c>
      <c r="K37" s="34">
        <v>1</v>
      </c>
      <c r="S37" s="39"/>
    </row>
    <row r="38" spans="1:19" x14ac:dyDescent="0.4">
      <c r="A38" s="34">
        <v>5</v>
      </c>
      <c r="B38" s="52" t="s">
        <v>361</v>
      </c>
      <c r="C38" s="34">
        <v>1962</v>
      </c>
      <c r="D38" s="34" t="s">
        <v>72</v>
      </c>
      <c r="E38" s="52" t="s">
        <v>362</v>
      </c>
      <c r="F38" s="34">
        <v>36</v>
      </c>
      <c r="G38" s="34">
        <v>0</v>
      </c>
      <c r="H38" s="34">
        <v>0</v>
      </c>
      <c r="I38" s="34">
        <v>0</v>
      </c>
      <c r="J38" s="34">
        <f>SUM(F38:I38)</f>
        <v>36</v>
      </c>
      <c r="K38" s="34">
        <v>1</v>
      </c>
      <c r="S38" s="39"/>
    </row>
    <row r="39" spans="1:19" ht="15" x14ac:dyDescent="0.4">
      <c r="A39" s="102" t="s">
        <v>129</v>
      </c>
      <c r="B39" s="102"/>
      <c r="C39" s="102"/>
      <c r="D39" s="102"/>
      <c r="E39" s="102"/>
      <c r="F39" s="102" t="s">
        <v>195</v>
      </c>
      <c r="G39" s="102" t="s">
        <v>286</v>
      </c>
      <c r="H39" s="102" t="s">
        <v>287</v>
      </c>
      <c r="I39" s="102" t="s">
        <v>288</v>
      </c>
      <c r="J39" s="102" t="s">
        <v>1</v>
      </c>
      <c r="K39" s="102" t="s">
        <v>0</v>
      </c>
      <c r="S39" s="39"/>
    </row>
    <row r="40" spans="1:19" x14ac:dyDescent="0.4">
      <c r="A40" s="34" t="s">
        <v>389</v>
      </c>
      <c r="B40" s="52" t="s">
        <v>17</v>
      </c>
      <c r="C40" s="34" t="s">
        <v>2</v>
      </c>
      <c r="D40" s="34" t="s">
        <v>4</v>
      </c>
      <c r="E40" s="52" t="s">
        <v>3</v>
      </c>
      <c r="F40" s="34" t="s">
        <v>393</v>
      </c>
      <c r="G40" s="34" t="s">
        <v>394</v>
      </c>
      <c r="H40" s="34" t="s">
        <v>395</v>
      </c>
      <c r="I40" s="34" t="s">
        <v>396</v>
      </c>
      <c r="J40" s="34" t="s">
        <v>397</v>
      </c>
      <c r="K40" s="34" t="s">
        <v>398</v>
      </c>
    </row>
    <row r="41" spans="1:19" x14ac:dyDescent="0.4">
      <c r="A41" s="34">
        <v>1</v>
      </c>
      <c r="B41" s="52" t="s">
        <v>153</v>
      </c>
      <c r="C41" s="34">
        <v>1950</v>
      </c>
      <c r="D41" s="34" t="s">
        <v>129</v>
      </c>
      <c r="E41" s="52" t="s">
        <v>25</v>
      </c>
      <c r="F41" s="34">
        <v>30</v>
      </c>
      <c r="G41" s="34">
        <v>0</v>
      </c>
      <c r="H41" s="34">
        <v>0</v>
      </c>
      <c r="I41" s="34">
        <v>0</v>
      </c>
      <c r="J41" s="43">
        <f>SUM(F41:I41)</f>
        <v>30</v>
      </c>
      <c r="K41" s="34">
        <v>1</v>
      </c>
      <c r="S41" s="39"/>
    </row>
    <row r="42" spans="1:19" x14ac:dyDescent="0.4">
      <c r="A42" s="34">
        <v>2</v>
      </c>
      <c r="B42" s="52" t="s">
        <v>151</v>
      </c>
      <c r="C42" s="34">
        <v>1948</v>
      </c>
      <c r="D42" s="34" t="s">
        <v>129</v>
      </c>
      <c r="E42" s="52" t="s">
        <v>152</v>
      </c>
      <c r="F42" s="34">
        <v>29</v>
      </c>
      <c r="G42" s="34">
        <v>0</v>
      </c>
      <c r="H42" s="34">
        <v>0</v>
      </c>
      <c r="I42" s="34">
        <v>0</v>
      </c>
      <c r="J42" s="43">
        <f>SUM(F42:I42)</f>
        <v>29</v>
      </c>
      <c r="K42" s="34">
        <v>1</v>
      </c>
      <c r="S42" s="39"/>
    </row>
    <row r="43" spans="1:19" ht="15" x14ac:dyDescent="0.4">
      <c r="A43" s="102" t="s">
        <v>141</v>
      </c>
      <c r="B43" s="102"/>
      <c r="C43" s="102"/>
      <c r="D43" s="102"/>
      <c r="E43" s="102"/>
      <c r="F43" s="102" t="s">
        <v>195</v>
      </c>
      <c r="G43" s="102" t="s">
        <v>286</v>
      </c>
      <c r="H43" s="102" t="s">
        <v>287</v>
      </c>
      <c r="I43" s="102" t="s">
        <v>288</v>
      </c>
      <c r="J43" s="102" t="s">
        <v>1</v>
      </c>
      <c r="K43" s="102" t="s">
        <v>0</v>
      </c>
      <c r="S43" s="39"/>
    </row>
    <row r="44" spans="1:19" x14ac:dyDescent="0.4">
      <c r="A44" s="34" t="s">
        <v>389</v>
      </c>
      <c r="B44" s="52" t="s">
        <v>17</v>
      </c>
      <c r="C44" s="34" t="s">
        <v>2</v>
      </c>
      <c r="D44" s="34" t="s">
        <v>4</v>
      </c>
      <c r="E44" s="52" t="s">
        <v>3</v>
      </c>
      <c r="F44" s="34" t="s">
        <v>393</v>
      </c>
      <c r="G44" s="34" t="s">
        <v>394</v>
      </c>
      <c r="H44" s="34" t="s">
        <v>395</v>
      </c>
      <c r="I44" s="34" t="s">
        <v>396</v>
      </c>
      <c r="J44" s="34" t="s">
        <v>397</v>
      </c>
      <c r="K44" s="34" t="s">
        <v>398</v>
      </c>
    </row>
    <row r="45" spans="1:19" x14ac:dyDescent="0.4">
      <c r="A45" s="34">
        <v>1</v>
      </c>
      <c r="B45" s="52" t="s">
        <v>140</v>
      </c>
      <c r="C45" s="34">
        <v>1944</v>
      </c>
      <c r="D45" s="34" t="s">
        <v>141</v>
      </c>
      <c r="E45" s="52" t="s">
        <v>24</v>
      </c>
      <c r="F45" s="34">
        <v>15</v>
      </c>
      <c r="G45" s="34">
        <v>0</v>
      </c>
      <c r="H45" s="34">
        <v>0</v>
      </c>
      <c r="I45" s="34">
        <v>0</v>
      </c>
      <c r="J45" s="43">
        <f>SUM(F45:I45)</f>
        <v>15</v>
      </c>
      <c r="K45" s="34">
        <v>1</v>
      </c>
      <c r="S45" s="39"/>
    </row>
    <row r="46" spans="1:19" x14ac:dyDescent="0.4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S46" s="39"/>
    </row>
    <row r="47" spans="1:19" ht="15" x14ac:dyDescent="0.4">
      <c r="A47" s="102" t="s">
        <v>76</v>
      </c>
      <c r="B47" s="102"/>
      <c r="C47" s="102"/>
      <c r="D47" s="102"/>
      <c r="E47" s="102"/>
      <c r="F47" s="102" t="s">
        <v>195</v>
      </c>
      <c r="G47" s="102" t="s">
        <v>286</v>
      </c>
      <c r="H47" s="102" t="s">
        <v>287</v>
      </c>
      <c r="I47" s="102" t="s">
        <v>288</v>
      </c>
      <c r="J47" s="102" t="s">
        <v>1</v>
      </c>
      <c r="K47" s="102" t="s">
        <v>0</v>
      </c>
      <c r="S47" s="39"/>
    </row>
    <row r="48" spans="1:19" x14ac:dyDescent="0.4">
      <c r="A48" s="34" t="s">
        <v>389</v>
      </c>
      <c r="B48" s="52" t="s">
        <v>17</v>
      </c>
      <c r="C48" s="34" t="s">
        <v>2</v>
      </c>
      <c r="D48" s="34" t="s">
        <v>4</v>
      </c>
      <c r="E48" s="52" t="s">
        <v>3</v>
      </c>
      <c r="F48" s="34" t="s">
        <v>393</v>
      </c>
      <c r="G48" s="34" t="s">
        <v>394</v>
      </c>
      <c r="H48" s="34" t="s">
        <v>395</v>
      </c>
      <c r="I48" s="34" t="s">
        <v>396</v>
      </c>
      <c r="J48" s="34" t="s">
        <v>397</v>
      </c>
      <c r="K48" s="34" t="s">
        <v>398</v>
      </c>
    </row>
    <row r="49" spans="1:19" x14ac:dyDescent="0.4">
      <c r="A49" s="34">
        <v>1</v>
      </c>
      <c r="B49" s="52" t="s">
        <v>28</v>
      </c>
      <c r="C49" s="34">
        <v>1978</v>
      </c>
      <c r="D49" s="34" t="s">
        <v>76</v>
      </c>
      <c r="E49" s="52" t="s">
        <v>18</v>
      </c>
      <c r="F49" s="34">
        <v>40</v>
      </c>
      <c r="G49" s="34">
        <v>0</v>
      </c>
      <c r="H49" s="34">
        <v>0</v>
      </c>
      <c r="I49" s="34">
        <v>0</v>
      </c>
      <c r="J49" s="43">
        <f>SUM(F49:I49)</f>
        <v>40</v>
      </c>
      <c r="K49" s="34">
        <v>1</v>
      </c>
      <c r="S49" s="39"/>
    </row>
    <row r="50" spans="1:19" x14ac:dyDescent="0.4">
      <c r="A50" s="34">
        <v>2</v>
      </c>
      <c r="B50" s="52" t="s">
        <v>85</v>
      </c>
      <c r="C50" s="34">
        <v>1981</v>
      </c>
      <c r="D50" s="34" t="s">
        <v>76</v>
      </c>
      <c r="E50" s="52" t="s">
        <v>50</v>
      </c>
      <c r="F50" s="34">
        <v>39</v>
      </c>
      <c r="G50" s="34">
        <v>0</v>
      </c>
      <c r="H50" s="34">
        <v>0</v>
      </c>
      <c r="I50" s="34">
        <v>0</v>
      </c>
      <c r="J50" s="43">
        <f t="shared" ref="J50:J57" si="0">SUM(F50:I50)</f>
        <v>39</v>
      </c>
      <c r="K50" s="34">
        <v>1</v>
      </c>
      <c r="S50" s="39"/>
    </row>
    <row r="51" spans="1:19" x14ac:dyDescent="0.4">
      <c r="A51" s="34">
        <v>3</v>
      </c>
      <c r="B51" s="52" t="s">
        <v>299</v>
      </c>
      <c r="C51" s="34">
        <v>1981</v>
      </c>
      <c r="D51" s="34" t="s">
        <v>76</v>
      </c>
      <c r="E51" s="52" t="s">
        <v>19</v>
      </c>
      <c r="F51" s="34">
        <v>38</v>
      </c>
      <c r="G51" s="34">
        <v>0</v>
      </c>
      <c r="H51" s="34">
        <v>0</v>
      </c>
      <c r="I51" s="34">
        <v>0</v>
      </c>
      <c r="J51" s="43">
        <f t="shared" si="0"/>
        <v>38</v>
      </c>
      <c r="K51" s="34">
        <v>1</v>
      </c>
      <c r="M51" s="58"/>
      <c r="N51" s="58"/>
      <c r="O51" s="58"/>
      <c r="P51" s="58"/>
      <c r="S51" s="39"/>
    </row>
    <row r="52" spans="1:19" x14ac:dyDescent="0.4">
      <c r="A52" s="34">
        <v>4</v>
      </c>
      <c r="B52" s="52" t="s">
        <v>175</v>
      </c>
      <c r="C52" s="34">
        <v>1979</v>
      </c>
      <c r="D52" s="34" t="s">
        <v>76</v>
      </c>
      <c r="E52" s="52" t="s">
        <v>50</v>
      </c>
      <c r="F52" s="34">
        <v>37</v>
      </c>
      <c r="G52" s="34">
        <v>0</v>
      </c>
      <c r="H52" s="34">
        <v>0</v>
      </c>
      <c r="I52" s="34">
        <v>0</v>
      </c>
      <c r="J52" s="43">
        <f t="shared" si="0"/>
        <v>37</v>
      </c>
      <c r="K52" s="34">
        <v>1</v>
      </c>
      <c r="L52" s="14"/>
      <c r="M52" s="14"/>
      <c r="S52" s="39"/>
    </row>
    <row r="53" spans="1:19" x14ac:dyDescent="0.4">
      <c r="A53" s="34">
        <v>5</v>
      </c>
      <c r="B53" s="52" t="s">
        <v>213</v>
      </c>
      <c r="C53" s="34">
        <v>1982</v>
      </c>
      <c r="D53" s="34" t="s">
        <v>76</v>
      </c>
      <c r="E53" s="52" t="s">
        <v>19</v>
      </c>
      <c r="F53" s="34">
        <v>36</v>
      </c>
      <c r="G53" s="34">
        <v>0</v>
      </c>
      <c r="H53" s="34">
        <v>0</v>
      </c>
      <c r="I53" s="34">
        <v>0</v>
      </c>
      <c r="J53" s="43">
        <f t="shared" si="0"/>
        <v>36</v>
      </c>
      <c r="K53" s="34">
        <v>1</v>
      </c>
      <c r="L53" s="14"/>
      <c r="M53" s="14"/>
      <c r="S53" s="39"/>
    </row>
    <row r="54" spans="1:19" x14ac:dyDescent="0.4">
      <c r="A54" s="34">
        <v>6</v>
      </c>
      <c r="B54" s="52" t="s">
        <v>307</v>
      </c>
      <c r="C54" s="34">
        <v>1980</v>
      </c>
      <c r="D54" s="34" t="s">
        <v>76</v>
      </c>
      <c r="E54" s="52" t="s">
        <v>308</v>
      </c>
      <c r="F54" s="34">
        <v>35</v>
      </c>
      <c r="G54" s="34">
        <v>0</v>
      </c>
      <c r="H54" s="34">
        <v>0</v>
      </c>
      <c r="I54" s="34">
        <v>0</v>
      </c>
      <c r="J54" s="43">
        <f t="shared" si="0"/>
        <v>35</v>
      </c>
      <c r="K54" s="34">
        <v>1</v>
      </c>
      <c r="L54" s="14"/>
      <c r="M54" s="14"/>
      <c r="S54" s="39"/>
    </row>
    <row r="55" spans="1:19" x14ac:dyDescent="0.4">
      <c r="A55" s="34">
        <v>7</v>
      </c>
      <c r="B55" s="52" t="s">
        <v>179</v>
      </c>
      <c r="C55" s="34">
        <v>1979</v>
      </c>
      <c r="D55" s="34" t="s">
        <v>76</v>
      </c>
      <c r="E55" s="52" t="s">
        <v>50</v>
      </c>
      <c r="F55" s="34">
        <v>34</v>
      </c>
      <c r="G55" s="34">
        <v>0</v>
      </c>
      <c r="H55" s="34">
        <v>0</v>
      </c>
      <c r="I55" s="34">
        <v>0</v>
      </c>
      <c r="J55" s="43">
        <f t="shared" si="0"/>
        <v>34</v>
      </c>
      <c r="K55" s="34">
        <v>1</v>
      </c>
      <c r="M55" s="58"/>
      <c r="S55" s="39"/>
    </row>
    <row r="56" spans="1:19" x14ac:dyDescent="0.4">
      <c r="A56" s="34">
        <v>8</v>
      </c>
      <c r="B56" s="52" t="s">
        <v>313</v>
      </c>
      <c r="C56" s="34">
        <v>1979</v>
      </c>
      <c r="D56" s="34" t="s">
        <v>76</v>
      </c>
      <c r="E56" s="52" t="s">
        <v>149</v>
      </c>
      <c r="F56" s="34">
        <v>33</v>
      </c>
      <c r="G56" s="34">
        <v>0</v>
      </c>
      <c r="H56" s="34">
        <v>0</v>
      </c>
      <c r="I56" s="34">
        <v>0</v>
      </c>
      <c r="J56" s="43">
        <f t="shared" si="0"/>
        <v>33</v>
      </c>
      <c r="K56" s="34">
        <v>1</v>
      </c>
    </row>
    <row r="57" spans="1:19" x14ac:dyDescent="0.4">
      <c r="A57" s="34">
        <v>9</v>
      </c>
      <c r="B57" s="52" t="s">
        <v>90</v>
      </c>
      <c r="C57" s="34">
        <v>1979</v>
      </c>
      <c r="D57" s="34" t="s">
        <v>76</v>
      </c>
      <c r="E57" s="52" t="s">
        <v>51</v>
      </c>
      <c r="F57" s="34">
        <v>32</v>
      </c>
      <c r="G57" s="34">
        <v>0</v>
      </c>
      <c r="H57" s="34">
        <v>0</v>
      </c>
      <c r="I57" s="34">
        <v>0</v>
      </c>
      <c r="J57" s="43">
        <f t="shared" si="0"/>
        <v>32</v>
      </c>
      <c r="K57" s="34">
        <v>1</v>
      </c>
    </row>
    <row r="58" spans="1:19" ht="15" x14ac:dyDescent="0.4">
      <c r="A58" s="102" t="s">
        <v>79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9" x14ac:dyDescent="0.4">
      <c r="A59" s="34" t="s">
        <v>389</v>
      </c>
      <c r="B59" s="52" t="s">
        <v>17</v>
      </c>
      <c r="C59" s="34" t="s">
        <v>2</v>
      </c>
      <c r="D59" s="34" t="s">
        <v>4</v>
      </c>
      <c r="E59" s="52" t="s">
        <v>3</v>
      </c>
      <c r="F59" s="34" t="s">
        <v>393</v>
      </c>
      <c r="G59" s="34" t="s">
        <v>394</v>
      </c>
      <c r="H59" s="34" t="s">
        <v>395</v>
      </c>
      <c r="I59" s="34" t="s">
        <v>396</v>
      </c>
      <c r="J59" s="34" t="s">
        <v>397</v>
      </c>
      <c r="K59" s="34" t="s">
        <v>398</v>
      </c>
    </row>
    <row r="60" spans="1:19" x14ac:dyDescent="0.4">
      <c r="A60" s="34">
        <v>1</v>
      </c>
      <c r="B60" s="52" t="s">
        <v>256</v>
      </c>
      <c r="C60" s="34">
        <v>1976</v>
      </c>
      <c r="D60" s="34" t="s">
        <v>79</v>
      </c>
      <c r="E60" s="52" t="s">
        <v>149</v>
      </c>
      <c r="F60" s="34">
        <v>40</v>
      </c>
      <c r="G60" s="34">
        <v>0</v>
      </c>
      <c r="H60" s="34">
        <v>0</v>
      </c>
      <c r="I60" s="34">
        <v>0</v>
      </c>
      <c r="J60" s="43">
        <f>SUM(F60:I60)</f>
        <v>40</v>
      </c>
      <c r="K60" s="34">
        <v>1</v>
      </c>
    </row>
    <row r="61" spans="1:19" x14ac:dyDescent="0.4">
      <c r="A61" s="34">
        <v>2</v>
      </c>
      <c r="B61" s="52" t="s">
        <v>172</v>
      </c>
      <c r="C61" s="34">
        <v>1974</v>
      </c>
      <c r="D61" s="34" t="s">
        <v>79</v>
      </c>
      <c r="E61" s="52" t="s">
        <v>149</v>
      </c>
      <c r="F61" s="34">
        <v>39</v>
      </c>
      <c r="G61" s="34">
        <v>0</v>
      </c>
      <c r="H61" s="34">
        <v>0</v>
      </c>
      <c r="I61" s="34">
        <v>0</v>
      </c>
      <c r="J61" s="43">
        <f t="shared" ref="J61:J76" si="1">SUM(F61:I61)</f>
        <v>39</v>
      </c>
      <c r="K61" s="34">
        <v>1</v>
      </c>
    </row>
    <row r="62" spans="1:19" x14ac:dyDescent="0.4">
      <c r="A62" s="34">
        <v>3</v>
      </c>
      <c r="B62" s="52" t="s">
        <v>297</v>
      </c>
      <c r="C62" s="34">
        <v>1976</v>
      </c>
      <c r="D62" s="34" t="s">
        <v>79</v>
      </c>
      <c r="E62" s="52" t="s">
        <v>20</v>
      </c>
      <c r="F62" s="34">
        <v>38</v>
      </c>
      <c r="G62" s="34">
        <v>0</v>
      </c>
      <c r="H62" s="34">
        <v>0</v>
      </c>
      <c r="I62" s="34">
        <v>0</v>
      </c>
      <c r="J62" s="43">
        <f t="shared" si="1"/>
        <v>38</v>
      </c>
      <c r="K62" s="34">
        <v>1</v>
      </c>
    </row>
    <row r="63" spans="1:19" x14ac:dyDescent="0.4">
      <c r="A63" s="34">
        <v>4</v>
      </c>
      <c r="B63" s="52" t="s">
        <v>300</v>
      </c>
      <c r="C63" s="34">
        <v>1977</v>
      </c>
      <c r="D63" s="34" t="s">
        <v>79</v>
      </c>
      <c r="E63" s="52" t="s">
        <v>238</v>
      </c>
      <c r="F63" s="34">
        <v>37</v>
      </c>
      <c r="G63" s="34">
        <v>0</v>
      </c>
      <c r="H63" s="34">
        <v>0</v>
      </c>
      <c r="I63" s="34">
        <v>0</v>
      </c>
      <c r="J63" s="43">
        <f t="shared" si="1"/>
        <v>37</v>
      </c>
      <c r="K63" s="34">
        <v>1</v>
      </c>
    </row>
    <row r="64" spans="1:19" x14ac:dyDescent="0.4">
      <c r="A64" s="34">
        <v>5</v>
      </c>
      <c r="B64" s="52" t="s">
        <v>304</v>
      </c>
      <c r="C64" s="34">
        <v>1974</v>
      </c>
      <c r="D64" s="34" t="s">
        <v>79</v>
      </c>
      <c r="E64" s="52" t="s">
        <v>50</v>
      </c>
      <c r="F64" s="34">
        <v>36</v>
      </c>
      <c r="G64" s="34">
        <v>0</v>
      </c>
      <c r="H64" s="34">
        <v>0</v>
      </c>
      <c r="I64" s="34">
        <v>0</v>
      </c>
      <c r="J64" s="43">
        <f t="shared" si="1"/>
        <v>36</v>
      </c>
      <c r="K64" s="34">
        <v>1</v>
      </c>
    </row>
    <row r="65" spans="1:19" x14ac:dyDescent="0.4">
      <c r="A65" s="34">
        <v>6</v>
      </c>
      <c r="B65" s="52" t="s">
        <v>212</v>
      </c>
      <c r="C65" s="34">
        <v>1977</v>
      </c>
      <c r="D65" s="34" t="s">
        <v>79</v>
      </c>
      <c r="E65" s="52" t="s">
        <v>19</v>
      </c>
      <c r="F65" s="34">
        <v>35</v>
      </c>
      <c r="G65" s="34">
        <v>0</v>
      </c>
      <c r="H65" s="34">
        <v>0</v>
      </c>
      <c r="I65" s="34">
        <v>0</v>
      </c>
      <c r="J65" s="43">
        <f t="shared" si="1"/>
        <v>35</v>
      </c>
      <c r="K65" s="34">
        <v>1</v>
      </c>
    </row>
    <row r="66" spans="1:19" x14ac:dyDescent="0.4">
      <c r="A66" s="34">
        <v>7</v>
      </c>
      <c r="B66" s="52" t="s">
        <v>216</v>
      </c>
      <c r="C66" s="34">
        <v>1976</v>
      </c>
      <c r="D66" s="34" t="s">
        <v>79</v>
      </c>
      <c r="E66" s="52" t="s">
        <v>25</v>
      </c>
      <c r="F66" s="34">
        <v>34</v>
      </c>
      <c r="G66" s="34">
        <v>0</v>
      </c>
      <c r="H66" s="34">
        <v>0</v>
      </c>
      <c r="I66" s="34">
        <v>0</v>
      </c>
      <c r="J66" s="43">
        <f t="shared" si="1"/>
        <v>34</v>
      </c>
      <c r="K66" s="34">
        <v>1</v>
      </c>
    </row>
    <row r="67" spans="1:19" x14ac:dyDescent="0.4">
      <c r="A67" s="34">
        <v>8</v>
      </c>
      <c r="B67" s="52" t="s">
        <v>180</v>
      </c>
      <c r="C67" s="34">
        <v>1973</v>
      </c>
      <c r="D67" s="34" t="s">
        <v>79</v>
      </c>
      <c r="E67" s="52" t="s">
        <v>149</v>
      </c>
      <c r="F67" s="34">
        <v>33</v>
      </c>
      <c r="G67" s="34">
        <v>0</v>
      </c>
      <c r="H67" s="34">
        <v>0</v>
      </c>
      <c r="I67" s="34">
        <v>0</v>
      </c>
      <c r="J67" s="43">
        <f t="shared" si="1"/>
        <v>33</v>
      </c>
      <c r="K67" s="34">
        <v>1</v>
      </c>
    </row>
    <row r="68" spans="1:19" x14ac:dyDescent="0.4">
      <c r="A68" s="34">
        <v>9</v>
      </c>
      <c r="B68" s="52" t="s">
        <v>109</v>
      </c>
      <c r="C68" s="34">
        <v>1977</v>
      </c>
      <c r="D68" s="34" t="s">
        <v>79</v>
      </c>
      <c r="E68" s="52" t="s">
        <v>149</v>
      </c>
      <c r="F68" s="34">
        <v>32</v>
      </c>
      <c r="G68" s="34">
        <v>0</v>
      </c>
      <c r="H68" s="34">
        <v>0</v>
      </c>
      <c r="I68" s="34">
        <v>0</v>
      </c>
      <c r="J68" s="43">
        <f t="shared" si="1"/>
        <v>32</v>
      </c>
      <c r="K68" s="34">
        <v>1</v>
      </c>
    </row>
    <row r="69" spans="1:19" x14ac:dyDescent="0.4">
      <c r="A69" s="34">
        <v>10</v>
      </c>
      <c r="B69" s="52" t="s">
        <v>181</v>
      </c>
      <c r="C69" s="34">
        <v>1975</v>
      </c>
      <c r="D69" s="34" t="s">
        <v>79</v>
      </c>
      <c r="E69" s="52" t="s">
        <v>18</v>
      </c>
      <c r="F69" s="34">
        <v>31</v>
      </c>
      <c r="G69" s="34">
        <v>0</v>
      </c>
      <c r="H69" s="34">
        <v>0</v>
      </c>
      <c r="I69" s="34">
        <v>0</v>
      </c>
      <c r="J69" s="43">
        <f t="shared" si="1"/>
        <v>31</v>
      </c>
      <c r="K69" s="34">
        <v>1</v>
      </c>
      <c r="S69" s="39"/>
    </row>
    <row r="70" spans="1:19" x14ac:dyDescent="0.4">
      <c r="A70" s="34">
        <v>11</v>
      </c>
      <c r="B70" s="52" t="s">
        <v>319</v>
      </c>
      <c r="C70" s="34">
        <v>1977</v>
      </c>
      <c r="D70" s="34" t="s">
        <v>79</v>
      </c>
      <c r="E70" s="52" t="s">
        <v>19</v>
      </c>
      <c r="F70" s="34">
        <v>30</v>
      </c>
      <c r="G70" s="34">
        <v>0</v>
      </c>
      <c r="H70" s="34">
        <v>0</v>
      </c>
      <c r="I70" s="34">
        <v>0</v>
      </c>
      <c r="J70" s="43">
        <f t="shared" si="1"/>
        <v>30</v>
      </c>
      <c r="K70" s="34">
        <v>1</v>
      </c>
      <c r="L70" s="14"/>
      <c r="M70" s="14"/>
      <c r="S70" s="39"/>
    </row>
    <row r="71" spans="1:19" x14ac:dyDescent="0.4">
      <c r="A71" s="34">
        <v>12</v>
      </c>
      <c r="B71" s="52" t="s">
        <v>320</v>
      </c>
      <c r="C71" s="34">
        <v>1974</v>
      </c>
      <c r="D71" s="34" t="s">
        <v>79</v>
      </c>
      <c r="E71" s="52" t="s">
        <v>149</v>
      </c>
      <c r="F71" s="34">
        <v>29</v>
      </c>
      <c r="G71" s="34">
        <v>0</v>
      </c>
      <c r="H71" s="34">
        <v>0</v>
      </c>
      <c r="I71" s="34">
        <v>0</v>
      </c>
      <c r="J71" s="43">
        <f t="shared" si="1"/>
        <v>29</v>
      </c>
      <c r="K71" s="34">
        <v>1</v>
      </c>
      <c r="L71" s="14"/>
      <c r="M71" s="14"/>
      <c r="S71" s="39"/>
    </row>
    <row r="72" spans="1:19" x14ac:dyDescent="0.4">
      <c r="A72" s="34">
        <v>13</v>
      </c>
      <c r="B72" s="52" t="s">
        <v>135</v>
      </c>
      <c r="C72" s="34">
        <v>1977</v>
      </c>
      <c r="D72" s="34" t="s">
        <v>79</v>
      </c>
      <c r="E72" s="52" t="s">
        <v>18</v>
      </c>
      <c r="F72" s="34">
        <v>28</v>
      </c>
      <c r="G72" s="34">
        <v>0</v>
      </c>
      <c r="H72" s="34">
        <v>0</v>
      </c>
      <c r="I72" s="34">
        <v>0</v>
      </c>
      <c r="J72" s="43">
        <f t="shared" si="1"/>
        <v>28</v>
      </c>
      <c r="K72" s="34">
        <v>1</v>
      </c>
      <c r="S72" s="39"/>
    </row>
    <row r="73" spans="1:19" x14ac:dyDescent="0.4">
      <c r="A73" s="34">
        <v>14</v>
      </c>
      <c r="B73" s="52" t="s">
        <v>321</v>
      </c>
      <c r="C73" s="34">
        <v>1976</v>
      </c>
      <c r="D73" s="34" t="s">
        <v>79</v>
      </c>
      <c r="E73" s="52" t="s">
        <v>19</v>
      </c>
      <c r="F73" s="34">
        <v>27</v>
      </c>
      <c r="G73" s="34">
        <v>0</v>
      </c>
      <c r="H73" s="34">
        <v>0</v>
      </c>
      <c r="I73" s="34">
        <v>0</v>
      </c>
      <c r="J73" s="43">
        <f t="shared" si="1"/>
        <v>27</v>
      </c>
      <c r="K73" s="34">
        <v>1</v>
      </c>
      <c r="S73" s="39"/>
    </row>
    <row r="74" spans="1:19" x14ac:dyDescent="0.4">
      <c r="A74" s="34">
        <v>15</v>
      </c>
      <c r="B74" s="52" t="s">
        <v>322</v>
      </c>
      <c r="C74" s="34">
        <v>1977</v>
      </c>
      <c r="D74" s="34" t="s">
        <v>79</v>
      </c>
      <c r="E74" s="52" t="s">
        <v>19</v>
      </c>
      <c r="F74" s="34">
        <v>26</v>
      </c>
      <c r="G74" s="34">
        <v>0</v>
      </c>
      <c r="H74" s="34">
        <v>0</v>
      </c>
      <c r="I74" s="34">
        <v>0</v>
      </c>
      <c r="J74" s="43">
        <f t="shared" si="1"/>
        <v>26</v>
      </c>
      <c r="K74" s="34">
        <v>1</v>
      </c>
      <c r="S74" s="39"/>
    </row>
    <row r="75" spans="1:19" x14ac:dyDescent="0.4">
      <c r="A75" s="34">
        <v>16</v>
      </c>
      <c r="B75" s="52" t="s">
        <v>325</v>
      </c>
      <c r="C75" s="34">
        <v>1973</v>
      </c>
      <c r="D75" s="34" t="s">
        <v>79</v>
      </c>
      <c r="E75" s="52" t="s">
        <v>20</v>
      </c>
      <c r="F75" s="34">
        <v>25</v>
      </c>
      <c r="G75" s="34">
        <v>0</v>
      </c>
      <c r="H75" s="34">
        <v>0</v>
      </c>
      <c r="I75" s="34">
        <v>0</v>
      </c>
      <c r="J75" s="43">
        <f t="shared" si="1"/>
        <v>25</v>
      </c>
      <c r="K75" s="34">
        <v>1</v>
      </c>
      <c r="S75" s="40"/>
    </row>
    <row r="76" spans="1:19" x14ac:dyDescent="0.4">
      <c r="A76" s="34">
        <v>17</v>
      </c>
      <c r="B76" s="52" t="s">
        <v>332</v>
      </c>
      <c r="C76" s="34">
        <v>1976</v>
      </c>
      <c r="D76" s="34" t="s">
        <v>79</v>
      </c>
      <c r="E76" s="52" t="s">
        <v>53</v>
      </c>
      <c r="F76" s="34">
        <v>24</v>
      </c>
      <c r="G76" s="34">
        <v>0</v>
      </c>
      <c r="H76" s="34">
        <v>0</v>
      </c>
      <c r="I76" s="34">
        <v>0</v>
      </c>
      <c r="J76" s="43">
        <f t="shared" si="1"/>
        <v>24</v>
      </c>
      <c r="K76" s="34">
        <v>1</v>
      </c>
    </row>
    <row r="77" spans="1:19" ht="15" x14ac:dyDescent="0.4">
      <c r="A77" s="102" t="s">
        <v>80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</row>
    <row r="78" spans="1:19" x14ac:dyDescent="0.4">
      <c r="A78" s="34" t="s">
        <v>389</v>
      </c>
      <c r="B78" s="52" t="s">
        <v>17</v>
      </c>
      <c r="C78" s="34" t="s">
        <v>2</v>
      </c>
      <c r="D78" s="34" t="s">
        <v>4</v>
      </c>
      <c r="E78" s="52" t="s">
        <v>3</v>
      </c>
      <c r="F78" s="34" t="s">
        <v>393</v>
      </c>
      <c r="G78" s="34" t="s">
        <v>394</v>
      </c>
      <c r="H78" s="34" t="s">
        <v>395</v>
      </c>
      <c r="I78" s="34" t="s">
        <v>396</v>
      </c>
      <c r="J78" s="34" t="s">
        <v>397</v>
      </c>
      <c r="K78" s="34" t="s">
        <v>398</v>
      </c>
    </row>
    <row r="79" spans="1:19" x14ac:dyDescent="0.4">
      <c r="A79" s="34">
        <v>1</v>
      </c>
      <c r="B79" s="52" t="s">
        <v>81</v>
      </c>
      <c r="C79" s="34">
        <v>1968</v>
      </c>
      <c r="D79" s="34" t="s">
        <v>80</v>
      </c>
      <c r="E79" s="52" t="s">
        <v>18</v>
      </c>
      <c r="F79" s="34">
        <v>40</v>
      </c>
      <c r="G79" s="34">
        <v>0</v>
      </c>
      <c r="H79" s="34">
        <v>0</v>
      </c>
      <c r="I79" s="34">
        <v>0</v>
      </c>
      <c r="J79" s="43">
        <f>SUM(F79:I79)</f>
        <v>40</v>
      </c>
      <c r="K79" s="34">
        <v>1</v>
      </c>
    </row>
    <row r="80" spans="1:19" x14ac:dyDescent="0.4">
      <c r="A80" s="34">
        <v>2</v>
      </c>
      <c r="B80" s="52" t="s">
        <v>29</v>
      </c>
      <c r="C80" s="34">
        <v>1969</v>
      </c>
      <c r="D80" s="34" t="s">
        <v>80</v>
      </c>
      <c r="E80" s="52" t="s">
        <v>24</v>
      </c>
      <c r="F80" s="34">
        <v>39</v>
      </c>
      <c r="G80" s="34">
        <v>0</v>
      </c>
      <c r="H80" s="34">
        <v>0</v>
      </c>
      <c r="I80" s="34">
        <v>0</v>
      </c>
      <c r="J80" s="43">
        <f t="shared" ref="J80:J93" si="2">SUM(F80:I80)</f>
        <v>39</v>
      </c>
      <c r="K80" s="34">
        <v>1</v>
      </c>
    </row>
    <row r="81" spans="1:16" x14ac:dyDescent="0.4">
      <c r="A81" s="34">
        <v>3</v>
      </c>
      <c r="B81" s="52" t="s">
        <v>83</v>
      </c>
      <c r="C81" s="34">
        <v>1968</v>
      </c>
      <c r="D81" s="34" t="s">
        <v>80</v>
      </c>
      <c r="E81" s="52" t="s">
        <v>53</v>
      </c>
      <c r="F81" s="34">
        <v>38</v>
      </c>
      <c r="G81" s="34">
        <v>0</v>
      </c>
      <c r="H81" s="34">
        <v>0</v>
      </c>
      <c r="I81" s="34">
        <v>0</v>
      </c>
      <c r="J81" s="43">
        <f t="shared" si="2"/>
        <v>38</v>
      </c>
      <c r="K81" s="34">
        <v>1</v>
      </c>
    </row>
    <row r="82" spans="1:16" x14ac:dyDescent="0.4">
      <c r="A82" s="34">
        <v>4</v>
      </c>
      <c r="B82" s="52" t="s">
        <v>295</v>
      </c>
      <c r="C82" s="34">
        <v>1970</v>
      </c>
      <c r="D82" s="34" t="s">
        <v>80</v>
      </c>
      <c r="E82" s="52" t="s">
        <v>149</v>
      </c>
      <c r="F82" s="34">
        <v>37</v>
      </c>
      <c r="G82" s="34">
        <v>0</v>
      </c>
      <c r="H82" s="34">
        <v>0</v>
      </c>
      <c r="I82" s="34">
        <v>0</v>
      </c>
      <c r="J82" s="43">
        <f t="shared" si="2"/>
        <v>37</v>
      </c>
      <c r="K82" s="34">
        <v>1</v>
      </c>
    </row>
    <row r="83" spans="1:16" x14ac:dyDescent="0.4">
      <c r="A83" s="34">
        <v>5</v>
      </c>
      <c r="B83" s="52" t="s">
        <v>170</v>
      </c>
      <c r="C83" s="34">
        <v>1971</v>
      </c>
      <c r="D83" s="34" t="s">
        <v>80</v>
      </c>
      <c r="E83" s="52" t="s">
        <v>149</v>
      </c>
      <c r="F83" s="34">
        <v>36</v>
      </c>
      <c r="G83" s="34">
        <v>0</v>
      </c>
      <c r="H83" s="34">
        <v>0</v>
      </c>
      <c r="I83" s="34">
        <v>0</v>
      </c>
      <c r="J83" s="43">
        <f t="shared" si="2"/>
        <v>36</v>
      </c>
      <c r="K83" s="34">
        <v>1</v>
      </c>
      <c r="L83" s="14"/>
      <c r="M83" s="14"/>
    </row>
    <row r="84" spans="1:16" x14ac:dyDescent="0.4">
      <c r="A84" s="34">
        <v>6</v>
      </c>
      <c r="B84" s="52" t="s">
        <v>298</v>
      </c>
      <c r="C84" s="34">
        <v>1972</v>
      </c>
      <c r="D84" s="34" t="s">
        <v>80</v>
      </c>
      <c r="E84" s="52" t="s">
        <v>238</v>
      </c>
      <c r="F84" s="34">
        <v>35</v>
      </c>
      <c r="G84" s="34">
        <v>0</v>
      </c>
      <c r="H84" s="34">
        <v>0</v>
      </c>
      <c r="I84" s="34">
        <v>0</v>
      </c>
      <c r="J84" s="43">
        <f t="shared" si="2"/>
        <v>35</v>
      </c>
      <c r="K84" s="34">
        <v>1</v>
      </c>
    </row>
    <row r="85" spans="1:16" x14ac:dyDescent="0.4">
      <c r="A85" s="34">
        <v>7</v>
      </c>
      <c r="B85" s="52" t="s">
        <v>303</v>
      </c>
      <c r="C85" s="34">
        <v>1970</v>
      </c>
      <c r="D85" s="34" t="s">
        <v>80</v>
      </c>
      <c r="E85" s="52" t="s">
        <v>50</v>
      </c>
      <c r="F85" s="34">
        <v>34</v>
      </c>
      <c r="G85" s="34">
        <v>0</v>
      </c>
      <c r="H85" s="34">
        <v>0</v>
      </c>
      <c r="I85" s="34">
        <v>0</v>
      </c>
      <c r="J85" s="43">
        <f t="shared" si="2"/>
        <v>34</v>
      </c>
      <c r="K85" s="34">
        <v>1</v>
      </c>
    </row>
    <row r="86" spans="1:16" x14ac:dyDescent="0.4">
      <c r="A86" s="34">
        <v>8</v>
      </c>
      <c r="B86" s="52" t="s">
        <v>306</v>
      </c>
      <c r="C86" s="34">
        <v>1970</v>
      </c>
      <c r="D86" s="34" t="s">
        <v>80</v>
      </c>
      <c r="E86" s="52" t="s">
        <v>127</v>
      </c>
      <c r="F86" s="34">
        <v>33</v>
      </c>
      <c r="G86" s="34">
        <v>0</v>
      </c>
      <c r="H86" s="34">
        <v>0</v>
      </c>
      <c r="I86" s="34">
        <v>0</v>
      </c>
      <c r="J86" s="43">
        <f t="shared" si="2"/>
        <v>33</v>
      </c>
      <c r="K86" s="34">
        <v>1</v>
      </c>
    </row>
    <row r="87" spans="1:16" x14ac:dyDescent="0.4">
      <c r="A87" s="34">
        <v>9</v>
      </c>
      <c r="B87" s="52" t="s">
        <v>309</v>
      </c>
      <c r="C87" s="34">
        <v>1968</v>
      </c>
      <c r="D87" s="34" t="s">
        <v>80</v>
      </c>
      <c r="E87" s="52" t="s">
        <v>149</v>
      </c>
      <c r="F87" s="34">
        <v>32</v>
      </c>
      <c r="G87" s="34">
        <v>0</v>
      </c>
      <c r="H87" s="34">
        <v>0</v>
      </c>
      <c r="I87" s="34">
        <v>0</v>
      </c>
      <c r="J87" s="43">
        <f t="shared" si="2"/>
        <v>32</v>
      </c>
      <c r="K87" s="34">
        <v>1</v>
      </c>
    </row>
    <row r="88" spans="1:16" x14ac:dyDescent="0.4">
      <c r="A88" s="34">
        <v>10</v>
      </c>
      <c r="B88" s="52" t="s">
        <v>314</v>
      </c>
      <c r="C88" s="34">
        <v>1970</v>
      </c>
      <c r="D88" s="34" t="s">
        <v>80</v>
      </c>
      <c r="E88" s="52" t="s">
        <v>19</v>
      </c>
      <c r="F88" s="34">
        <v>31</v>
      </c>
      <c r="G88" s="34">
        <v>0</v>
      </c>
      <c r="H88" s="34">
        <v>0</v>
      </c>
      <c r="I88" s="34">
        <v>0</v>
      </c>
      <c r="J88" s="43">
        <f t="shared" si="2"/>
        <v>31</v>
      </c>
      <c r="K88" s="34">
        <v>1</v>
      </c>
      <c r="L88" s="14"/>
      <c r="M88" s="14"/>
    </row>
    <row r="89" spans="1:16" x14ac:dyDescent="0.4">
      <c r="A89" s="34">
        <v>11</v>
      </c>
      <c r="B89" s="52" t="s">
        <v>318</v>
      </c>
      <c r="C89" s="34">
        <v>1969</v>
      </c>
      <c r="D89" s="34" t="s">
        <v>80</v>
      </c>
      <c r="E89" s="52" t="s">
        <v>20</v>
      </c>
      <c r="F89" s="34">
        <v>30</v>
      </c>
      <c r="G89" s="34">
        <v>0</v>
      </c>
      <c r="H89" s="34">
        <v>0</v>
      </c>
      <c r="I89" s="34">
        <v>0</v>
      </c>
      <c r="J89" s="43">
        <f t="shared" si="2"/>
        <v>30</v>
      </c>
      <c r="K89" s="34">
        <v>1</v>
      </c>
      <c r="L89" s="14"/>
      <c r="M89" s="14"/>
    </row>
    <row r="90" spans="1:16" x14ac:dyDescent="0.4">
      <c r="A90" s="34">
        <v>12</v>
      </c>
      <c r="B90" s="52" t="s">
        <v>328</v>
      </c>
      <c r="C90" s="34">
        <v>1970</v>
      </c>
      <c r="D90" s="34" t="s">
        <v>80</v>
      </c>
      <c r="E90" s="52" t="s">
        <v>149</v>
      </c>
      <c r="F90" s="34">
        <v>29</v>
      </c>
      <c r="G90" s="34">
        <v>0</v>
      </c>
      <c r="H90" s="34">
        <v>0</v>
      </c>
      <c r="I90" s="34">
        <v>0</v>
      </c>
      <c r="J90" s="43">
        <f t="shared" si="2"/>
        <v>29</v>
      </c>
      <c r="K90" s="34">
        <v>1</v>
      </c>
      <c r="L90" s="14"/>
      <c r="M90" s="45"/>
    </row>
    <row r="91" spans="1:16" x14ac:dyDescent="0.4">
      <c r="A91" s="34">
        <v>13</v>
      </c>
      <c r="B91" s="52" t="s">
        <v>136</v>
      </c>
      <c r="C91" s="34">
        <v>1971</v>
      </c>
      <c r="D91" s="34" t="s">
        <v>80</v>
      </c>
      <c r="E91" s="52" t="s">
        <v>34</v>
      </c>
      <c r="F91" s="34">
        <v>28</v>
      </c>
      <c r="G91" s="34">
        <v>0</v>
      </c>
      <c r="H91" s="34">
        <v>0</v>
      </c>
      <c r="I91" s="34">
        <v>0</v>
      </c>
      <c r="J91" s="43">
        <f t="shared" si="2"/>
        <v>28</v>
      </c>
      <c r="K91" s="34">
        <v>1</v>
      </c>
    </row>
    <row r="92" spans="1:16" x14ac:dyDescent="0.4">
      <c r="A92" s="34">
        <v>14</v>
      </c>
      <c r="B92" s="52" t="s">
        <v>182</v>
      </c>
      <c r="C92" s="34">
        <v>1969</v>
      </c>
      <c r="D92" s="34" t="s">
        <v>80</v>
      </c>
      <c r="E92" s="52" t="s">
        <v>34</v>
      </c>
      <c r="F92" s="34">
        <v>27</v>
      </c>
      <c r="G92" s="34">
        <v>0</v>
      </c>
      <c r="H92" s="34">
        <v>0</v>
      </c>
      <c r="I92" s="34">
        <v>0</v>
      </c>
      <c r="J92" s="43">
        <f t="shared" si="2"/>
        <v>27</v>
      </c>
      <c r="K92" s="34">
        <v>1</v>
      </c>
    </row>
    <row r="93" spans="1:16" x14ac:dyDescent="0.4">
      <c r="A93" s="34">
        <v>15</v>
      </c>
      <c r="B93" s="52" t="s">
        <v>121</v>
      </c>
      <c r="C93" s="34">
        <v>1970</v>
      </c>
      <c r="D93" s="34" t="s">
        <v>80</v>
      </c>
      <c r="E93" s="52" t="s">
        <v>149</v>
      </c>
      <c r="F93" s="34">
        <v>26</v>
      </c>
      <c r="G93" s="34">
        <v>0</v>
      </c>
      <c r="H93" s="34">
        <v>0</v>
      </c>
      <c r="I93" s="34">
        <v>0</v>
      </c>
      <c r="J93" s="43">
        <f t="shared" si="2"/>
        <v>26</v>
      </c>
      <c r="K93" s="34">
        <v>1</v>
      </c>
      <c r="P93" s="48"/>
    </row>
    <row r="94" spans="1:16" ht="15" x14ac:dyDescent="0.4">
      <c r="A94" s="102" t="s">
        <v>78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</row>
    <row r="95" spans="1:16" x14ac:dyDescent="0.4">
      <c r="A95" s="34" t="s">
        <v>389</v>
      </c>
      <c r="B95" s="52" t="s">
        <v>17</v>
      </c>
      <c r="C95" s="34" t="s">
        <v>2</v>
      </c>
      <c r="D95" s="34" t="s">
        <v>4</v>
      </c>
      <c r="E95" s="52" t="s">
        <v>3</v>
      </c>
      <c r="F95" s="34" t="s">
        <v>393</v>
      </c>
      <c r="G95" s="34" t="s">
        <v>394</v>
      </c>
      <c r="H95" s="34" t="s">
        <v>395</v>
      </c>
      <c r="I95" s="34" t="s">
        <v>396</v>
      </c>
      <c r="J95" s="34" t="s">
        <v>397</v>
      </c>
      <c r="K95" s="34" t="s">
        <v>398</v>
      </c>
    </row>
    <row r="96" spans="1:16" x14ac:dyDescent="0.4">
      <c r="A96" s="34">
        <v>1</v>
      </c>
      <c r="B96" s="52" t="s">
        <v>173</v>
      </c>
      <c r="C96" s="34">
        <v>1964</v>
      </c>
      <c r="D96" s="34" t="s">
        <v>78</v>
      </c>
      <c r="E96" s="52" t="s">
        <v>166</v>
      </c>
      <c r="F96" s="34">
        <v>40</v>
      </c>
      <c r="G96" s="34">
        <v>0</v>
      </c>
      <c r="H96" s="34">
        <v>0</v>
      </c>
      <c r="I96" s="34">
        <v>0</v>
      </c>
      <c r="J96" s="43">
        <f>SUM(F96:I96)</f>
        <v>40</v>
      </c>
      <c r="K96" s="34">
        <v>1</v>
      </c>
    </row>
    <row r="97" spans="1:11" x14ac:dyDescent="0.4">
      <c r="A97" s="34">
        <v>2</v>
      </c>
      <c r="B97" s="52" t="s">
        <v>260</v>
      </c>
      <c r="C97" s="34">
        <v>1966</v>
      </c>
      <c r="D97" s="34" t="s">
        <v>78</v>
      </c>
      <c r="E97" s="52" t="s">
        <v>24</v>
      </c>
      <c r="F97" s="34">
        <v>39</v>
      </c>
      <c r="G97" s="34">
        <v>0</v>
      </c>
      <c r="H97" s="34">
        <v>0</v>
      </c>
      <c r="I97" s="34">
        <v>0</v>
      </c>
      <c r="J97" s="43">
        <f t="shared" ref="J97:J115" si="3">SUM(F97:I97)</f>
        <v>39</v>
      </c>
      <c r="K97" s="34">
        <v>1</v>
      </c>
    </row>
    <row r="98" spans="1:11" x14ac:dyDescent="0.4">
      <c r="A98" s="34">
        <v>3</v>
      </c>
      <c r="B98" s="52" t="s">
        <v>301</v>
      </c>
      <c r="C98" s="34">
        <v>1966</v>
      </c>
      <c r="D98" s="34" t="s">
        <v>78</v>
      </c>
      <c r="E98" s="52" t="s">
        <v>149</v>
      </c>
      <c r="F98" s="34">
        <v>38</v>
      </c>
      <c r="G98" s="34">
        <v>0</v>
      </c>
      <c r="H98" s="34">
        <v>0</v>
      </c>
      <c r="I98" s="34">
        <v>0</v>
      </c>
      <c r="J98" s="43">
        <f t="shared" si="3"/>
        <v>38</v>
      </c>
      <c r="K98" s="34">
        <v>1</v>
      </c>
    </row>
    <row r="99" spans="1:11" x14ac:dyDescent="0.4">
      <c r="A99" s="34">
        <v>4</v>
      </c>
      <c r="B99" s="52" t="s">
        <v>302</v>
      </c>
      <c r="C99" s="34">
        <v>1964</v>
      </c>
      <c r="D99" s="34" t="s">
        <v>78</v>
      </c>
      <c r="E99" s="52" t="s">
        <v>18</v>
      </c>
      <c r="F99" s="34">
        <v>37</v>
      </c>
      <c r="G99" s="34">
        <v>0</v>
      </c>
      <c r="H99" s="34">
        <v>0</v>
      </c>
      <c r="I99" s="34">
        <v>0</v>
      </c>
      <c r="J99" s="43">
        <f t="shared" si="3"/>
        <v>37</v>
      </c>
      <c r="K99" s="34">
        <v>1</v>
      </c>
    </row>
    <row r="100" spans="1:11" x14ac:dyDescent="0.4">
      <c r="A100" s="34">
        <v>5</v>
      </c>
      <c r="B100" s="52" t="s">
        <v>305</v>
      </c>
      <c r="C100" s="34">
        <v>1966</v>
      </c>
      <c r="D100" s="34" t="s">
        <v>78</v>
      </c>
      <c r="E100" s="52" t="s">
        <v>51</v>
      </c>
      <c r="F100" s="34">
        <v>36</v>
      </c>
      <c r="G100" s="34">
        <v>0</v>
      </c>
      <c r="H100" s="34">
        <v>0</v>
      </c>
      <c r="I100" s="34">
        <v>0</v>
      </c>
      <c r="J100" s="43">
        <f t="shared" si="3"/>
        <v>36</v>
      </c>
      <c r="K100" s="34">
        <v>1</v>
      </c>
    </row>
    <row r="101" spans="1:11" x14ac:dyDescent="0.4">
      <c r="A101" s="34">
        <v>6</v>
      </c>
      <c r="B101" s="52" t="s">
        <v>214</v>
      </c>
      <c r="C101" s="34">
        <v>1967</v>
      </c>
      <c r="D101" s="34" t="s">
        <v>78</v>
      </c>
      <c r="E101" s="52" t="s">
        <v>19</v>
      </c>
      <c r="F101" s="34">
        <v>35</v>
      </c>
      <c r="G101" s="34">
        <v>0</v>
      </c>
      <c r="H101" s="34">
        <v>0</v>
      </c>
      <c r="I101" s="34">
        <v>0</v>
      </c>
      <c r="J101" s="43">
        <f t="shared" si="3"/>
        <v>35</v>
      </c>
      <c r="K101" s="34">
        <v>1</v>
      </c>
    </row>
    <row r="102" spans="1:11" x14ac:dyDescent="0.4">
      <c r="A102" s="34">
        <v>7</v>
      </c>
      <c r="B102" s="52" t="s">
        <v>311</v>
      </c>
      <c r="C102" s="34">
        <v>1964</v>
      </c>
      <c r="D102" s="34" t="s">
        <v>78</v>
      </c>
      <c r="E102" s="52" t="s">
        <v>149</v>
      </c>
      <c r="F102" s="34">
        <v>34</v>
      </c>
      <c r="G102" s="34">
        <v>0</v>
      </c>
      <c r="H102" s="34">
        <v>0</v>
      </c>
      <c r="I102" s="34">
        <v>0</v>
      </c>
      <c r="J102" s="43">
        <f t="shared" si="3"/>
        <v>34</v>
      </c>
      <c r="K102" s="34">
        <v>1</v>
      </c>
    </row>
    <row r="103" spans="1:11" x14ac:dyDescent="0.4">
      <c r="A103" s="34">
        <v>8</v>
      </c>
      <c r="B103" s="52" t="s">
        <v>248</v>
      </c>
      <c r="C103" s="34">
        <v>1966</v>
      </c>
      <c r="D103" s="34" t="s">
        <v>78</v>
      </c>
      <c r="E103" s="52" t="s">
        <v>19</v>
      </c>
      <c r="F103" s="34">
        <v>33</v>
      </c>
      <c r="G103" s="34">
        <v>0</v>
      </c>
      <c r="H103" s="34">
        <v>0</v>
      </c>
      <c r="I103" s="34">
        <v>0</v>
      </c>
      <c r="J103" s="43">
        <f t="shared" si="3"/>
        <v>33</v>
      </c>
      <c r="K103" s="34">
        <v>1</v>
      </c>
    </row>
    <row r="104" spans="1:11" x14ac:dyDescent="0.4">
      <c r="A104" s="34">
        <v>9</v>
      </c>
      <c r="B104" s="52" t="s">
        <v>315</v>
      </c>
      <c r="C104" s="34">
        <v>1964</v>
      </c>
      <c r="D104" s="34" t="s">
        <v>78</v>
      </c>
      <c r="E104" s="52" t="s">
        <v>149</v>
      </c>
      <c r="F104" s="34">
        <v>32</v>
      </c>
      <c r="G104" s="34">
        <v>0</v>
      </c>
      <c r="H104" s="34">
        <v>0</v>
      </c>
      <c r="I104" s="34">
        <v>0</v>
      </c>
      <c r="J104" s="43">
        <f t="shared" si="3"/>
        <v>32</v>
      </c>
      <c r="K104" s="34">
        <v>1</v>
      </c>
    </row>
    <row r="105" spans="1:11" x14ac:dyDescent="0.4">
      <c r="A105" s="34">
        <v>10</v>
      </c>
      <c r="B105" s="52" t="s">
        <v>96</v>
      </c>
      <c r="C105" s="34">
        <v>1965</v>
      </c>
      <c r="D105" s="34" t="s">
        <v>78</v>
      </c>
      <c r="E105" s="52" t="s">
        <v>18</v>
      </c>
      <c r="F105" s="34">
        <v>31</v>
      </c>
      <c r="G105" s="34">
        <v>0</v>
      </c>
      <c r="H105" s="34">
        <v>0</v>
      </c>
      <c r="I105" s="34">
        <v>0</v>
      </c>
      <c r="J105" s="43">
        <f t="shared" si="3"/>
        <v>31</v>
      </c>
      <c r="K105" s="34">
        <v>1</v>
      </c>
    </row>
    <row r="106" spans="1:11" x14ac:dyDescent="0.4">
      <c r="A106" s="34">
        <v>11</v>
      </c>
      <c r="B106" s="52" t="s">
        <v>181</v>
      </c>
      <c r="C106" s="34">
        <v>1967</v>
      </c>
      <c r="D106" s="34" t="s">
        <v>78</v>
      </c>
      <c r="E106" s="52" t="s">
        <v>149</v>
      </c>
      <c r="F106" s="34">
        <v>30</v>
      </c>
      <c r="G106" s="34">
        <v>0</v>
      </c>
      <c r="H106" s="34">
        <v>0</v>
      </c>
      <c r="I106" s="34">
        <v>0</v>
      </c>
      <c r="J106" s="43">
        <f t="shared" si="3"/>
        <v>30</v>
      </c>
      <c r="K106" s="34">
        <v>1</v>
      </c>
    </row>
    <row r="107" spans="1:11" x14ac:dyDescent="0.4">
      <c r="A107" s="34">
        <v>12</v>
      </c>
      <c r="B107" s="52" t="s">
        <v>119</v>
      </c>
      <c r="C107" s="34">
        <v>1966</v>
      </c>
      <c r="D107" s="34" t="s">
        <v>78</v>
      </c>
      <c r="E107" s="52" t="s">
        <v>20</v>
      </c>
      <c r="F107" s="34">
        <v>29</v>
      </c>
      <c r="G107" s="34">
        <v>0</v>
      </c>
      <c r="H107" s="34">
        <v>0</v>
      </c>
      <c r="I107" s="34">
        <v>0</v>
      </c>
      <c r="J107" s="43">
        <f t="shared" si="3"/>
        <v>29</v>
      </c>
      <c r="K107" s="34">
        <v>1</v>
      </c>
    </row>
    <row r="108" spans="1:11" x14ac:dyDescent="0.4">
      <c r="A108" s="34">
        <v>13</v>
      </c>
      <c r="B108" s="52" t="s">
        <v>251</v>
      </c>
      <c r="C108" s="34">
        <v>1963</v>
      </c>
      <c r="D108" s="34" t="s">
        <v>78</v>
      </c>
      <c r="E108" s="52" t="s">
        <v>19</v>
      </c>
      <c r="F108" s="34">
        <v>28</v>
      </c>
      <c r="G108" s="34">
        <v>0</v>
      </c>
      <c r="H108" s="34">
        <v>0</v>
      </c>
      <c r="I108" s="34">
        <v>0</v>
      </c>
      <c r="J108" s="43">
        <f t="shared" si="3"/>
        <v>28</v>
      </c>
      <c r="K108" s="34">
        <v>1</v>
      </c>
    </row>
    <row r="109" spans="1:11" x14ac:dyDescent="0.4">
      <c r="A109" s="34">
        <v>14</v>
      </c>
      <c r="B109" s="52" t="s">
        <v>137</v>
      </c>
      <c r="C109" s="34">
        <v>1964</v>
      </c>
      <c r="D109" s="34" t="s">
        <v>78</v>
      </c>
      <c r="E109" s="52" t="s">
        <v>149</v>
      </c>
      <c r="F109" s="34">
        <v>27</v>
      </c>
      <c r="G109" s="34">
        <v>0</v>
      </c>
      <c r="H109" s="34">
        <v>0</v>
      </c>
      <c r="I109" s="34">
        <v>0</v>
      </c>
      <c r="J109" s="43">
        <f t="shared" si="3"/>
        <v>27</v>
      </c>
      <c r="K109" s="34">
        <v>1</v>
      </c>
    </row>
    <row r="110" spans="1:11" x14ac:dyDescent="0.4">
      <c r="A110" s="34">
        <v>15</v>
      </c>
      <c r="B110" s="52" t="s">
        <v>323</v>
      </c>
      <c r="C110" s="34">
        <v>1963</v>
      </c>
      <c r="D110" s="34" t="s">
        <v>78</v>
      </c>
      <c r="E110" s="52" t="s">
        <v>51</v>
      </c>
      <c r="F110" s="34">
        <v>26</v>
      </c>
      <c r="G110" s="34">
        <v>0</v>
      </c>
      <c r="H110" s="34">
        <v>0</v>
      </c>
      <c r="I110" s="34">
        <v>0</v>
      </c>
      <c r="J110" s="43">
        <f t="shared" si="3"/>
        <v>26</v>
      </c>
      <c r="K110" s="34">
        <v>1</v>
      </c>
    </row>
    <row r="111" spans="1:11" x14ac:dyDescent="0.4">
      <c r="A111" s="34">
        <v>16</v>
      </c>
      <c r="B111" s="52" t="s">
        <v>330</v>
      </c>
      <c r="C111" s="34">
        <v>1967</v>
      </c>
      <c r="D111" s="34" t="s">
        <v>78</v>
      </c>
      <c r="E111" s="52" t="s">
        <v>331</v>
      </c>
      <c r="F111" s="34">
        <v>25</v>
      </c>
      <c r="G111" s="34">
        <v>0</v>
      </c>
      <c r="H111" s="34">
        <v>0</v>
      </c>
      <c r="I111" s="34">
        <v>0</v>
      </c>
      <c r="J111" s="43">
        <f t="shared" si="3"/>
        <v>25</v>
      </c>
      <c r="K111" s="34">
        <v>1</v>
      </c>
    </row>
    <row r="112" spans="1:11" x14ac:dyDescent="0.4">
      <c r="A112" s="34">
        <v>17</v>
      </c>
      <c r="B112" s="52" t="s">
        <v>94</v>
      </c>
      <c r="C112" s="34">
        <v>1965</v>
      </c>
      <c r="D112" s="34" t="s">
        <v>78</v>
      </c>
      <c r="E112" s="52" t="s">
        <v>51</v>
      </c>
      <c r="F112" s="34">
        <v>24</v>
      </c>
      <c r="G112" s="34">
        <v>0</v>
      </c>
      <c r="H112" s="34">
        <v>0</v>
      </c>
      <c r="I112" s="34">
        <v>0</v>
      </c>
      <c r="J112" s="43">
        <f t="shared" si="3"/>
        <v>24</v>
      </c>
      <c r="K112" s="34">
        <v>1</v>
      </c>
    </row>
    <row r="113" spans="1:11" x14ac:dyDescent="0.4">
      <c r="A113" s="34">
        <v>18</v>
      </c>
      <c r="B113" s="52" t="s">
        <v>334</v>
      </c>
      <c r="C113" s="34">
        <v>1966</v>
      </c>
      <c r="D113" s="34" t="s">
        <v>78</v>
      </c>
      <c r="E113" s="52" t="s">
        <v>51</v>
      </c>
      <c r="F113" s="34">
        <v>23</v>
      </c>
      <c r="G113" s="34">
        <v>0</v>
      </c>
      <c r="H113" s="34">
        <v>0</v>
      </c>
      <c r="I113" s="34">
        <v>0</v>
      </c>
      <c r="J113" s="43">
        <f t="shared" si="3"/>
        <v>23</v>
      </c>
      <c r="K113" s="34">
        <v>1</v>
      </c>
    </row>
    <row r="114" spans="1:11" x14ac:dyDescent="0.4">
      <c r="A114" s="34">
        <v>19</v>
      </c>
      <c r="B114" s="52" t="s">
        <v>101</v>
      </c>
      <c r="C114" s="34">
        <v>1967</v>
      </c>
      <c r="D114" s="34" t="s">
        <v>78</v>
      </c>
      <c r="E114" s="52" t="s">
        <v>18</v>
      </c>
      <c r="F114" s="34">
        <v>22</v>
      </c>
      <c r="G114" s="34">
        <v>0</v>
      </c>
      <c r="H114" s="34">
        <v>0</v>
      </c>
      <c r="I114" s="34">
        <v>0</v>
      </c>
      <c r="J114" s="43">
        <f t="shared" si="3"/>
        <v>22</v>
      </c>
      <c r="K114" s="34">
        <v>1</v>
      </c>
    </row>
    <row r="115" spans="1:11" x14ac:dyDescent="0.4">
      <c r="A115" s="34">
        <v>20</v>
      </c>
      <c r="B115" s="52" t="s">
        <v>337</v>
      </c>
      <c r="C115" s="34">
        <v>1966</v>
      </c>
      <c r="D115" s="34" t="s">
        <v>78</v>
      </c>
      <c r="E115" s="52" t="s">
        <v>20</v>
      </c>
      <c r="F115" s="34">
        <v>21</v>
      </c>
      <c r="G115" s="34">
        <v>0</v>
      </c>
      <c r="H115" s="34">
        <v>0</v>
      </c>
      <c r="I115" s="34">
        <v>0</v>
      </c>
      <c r="J115" s="43">
        <f t="shared" si="3"/>
        <v>21</v>
      </c>
      <c r="K115" s="34">
        <v>1</v>
      </c>
    </row>
    <row r="116" spans="1:11" ht="15" x14ac:dyDescent="0.4">
      <c r="A116" s="102" t="s">
        <v>87</v>
      </c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</row>
    <row r="117" spans="1:11" x14ac:dyDescent="0.4">
      <c r="A117" s="34" t="s">
        <v>389</v>
      </c>
      <c r="B117" s="52" t="s">
        <v>17</v>
      </c>
      <c r="C117" s="34" t="s">
        <v>2</v>
      </c>
      <c r="D117" s="34" t="s">
        <v>4</v>
      </c>
      <c r="E117" s="52" t="s">
        <v>3</v>
      </c>
      <c r="F117" s="34" t="s">
        <v>393</v>
      </c>
      <c r="G117" s="34" t="s">
        <v>394</v>
      </c>
      <c r="H117" s="34" t="s">
        <v>395</v>
      </c>
      <c r="I117" s="34" t="s">
        <v>396</v>
      </c>
      <c r="J117" s="34" t="s">
        <v>397</v>
      </c>
      <c r="K117" s="34" t="s">
        <v>398</v>
      </c>
    </row>
    <row r="118" spans="1:11" x14ac:dyDescent="0.4">
      <c r="A118" s="34">
        <v>1</v>
      </c>
      <c r="B118" s="52" t="s">
        <v>31</v>
      </c>
      <c r="C118" s="34">
        <v>1960</v>
      </c>
      <c r="D118" s="34" t="s">
        <v>87</v>
      </c>
      <c r="E118" s="52" t="s">
        <v>22</v>
      </c>
      <c r="F118" s="34">
        <v>40</v>
      </c>
      <c r="G118" s="34">
        <v>0</v>
      </c>
      <c r="H118" s="34">
        <v>0</v>
      </c>
      <c r="I118" s="34">
        <v>0</v>
      </c>
      <c r="J118" s="43">
        <f>SUM(F118:I118)</f>
        <v>40</v>
      </c>
      <c r="K118" s="34">
        <v>1</v>
      </c>
    </row>
    <row r="119" spans="1:11" x14ac:dyDescent="0.4">
      <c r="A119" s="34">
        <v>2</v>
      </c>
      <c r="B119" s="52" t="s">
        <v>174</v>
      </c>
      <c r="C119" s="34">
        <v>1961</v>
      </c>
      <c r="D119" s="34" t="s">
        <v>87</v>
      </c>
      <c r="E119" s="52" t="s">
        <v>169</v>
      </c>
      <c r="F119" s="34">
        <v>39</v>
      </c>
      <c r="G119" s="34">
        <v>0</v>
      </c>
      <c r="H119" s="34">
        <v>0</v>
      </c>
      <c r="I119" s="34">
        <v>0</v>
      </c>
      <c r="J119" s="43">
        <f t="shared" ref="J119:J129" si="4">SUM(F119:I119)</f>
        <v>39</v>
      </c>
      <c r="K119" s="34">
        <v>1</v>
      </c>
    </row>
    <row r="120" spans="1:11" x14ac:dyDescent="0.4">
      <c r="A120" s="34">
        <v>3</v>
      </c>
      <c r="B120" s="52" t="s">
        <v>130</v>
      </c>
      <c r="C120" s="34">
        <v>1959</v>
      </c>
      <c r="D120" s="34" t="s">
        <v>87</v>
      </c>
      <c r="E120" s="52" t="s">
        <v>19</v>
      </c>
      <c r="F120" s="34">
        <v>38</v>
      </c>
      <c r="G120" s="34">
        <v>0</v>
      </c>
      <c r="H120" s="34">
        <v>0</v>
      </c>
      <c r="I120" s="34">
        <v>0</v>
      </c>
      <c r="J120" s="43">
        <f t="shared" si="4"/>
        <v>38</v>
      </c>
      <c r="K120" s="34">
        <v>1</v>
      </c>
    </row>
    <row r="121" spans="1:11" x14ac:dyDescent="0.4">
      <c r="A121" s="34">
        <v>4</v>
      </c>
      <c r="B121" s="52" t="s">
        <v>178</v>
      </c>
      <c r="C121" s="34">
        <v>1960</v>
      </c>
      <c r="D121" s="34" t="s">
        <v>87</v>
      </c>
      <c r="E121" s="52" t="s">
        <v>52</v>
      </c>
      <c r="F121" s="34">
        <v>37</v>
      </c>
      <c r="G121" s="34">
        <v>0</v>
      </c>
      <c r="H121" s="34">
        <v>0</v>
      </c>
      <c r="I121" s="34">
        <v>0</v>
      </c>
      <c r="J121" s="43">
        <f t="shared" si="4"/>
        <v>37</v>
      </c>
      <c r="K121" s="34">
        <v>1</v>
      </c>
    </row>
    <row r="122" spans="1:11" x14ac:dyDescent="0.4">
      <c r="A122" s="34">
        <v>5</v>
      </c>
      <c r="B122" s="52" t="s">
        <v>91</v>
      </c>
      <c r="C122" s="34">
        <v>1961</v>
      </c>
      <c r="D122" s="34" t="s">
        <v>87</v>
      </c>
      <c r="E122" s="52" t="s">
        <v>149</v>
      </c>
      <c r="F122" s="34">
        <v>36</v>
      </c>
      <c r="G122" s="34">
        <v>0</v>
      </c>
      <c r="H122" s="34">
        <v>0</v>
      </c>
      <c r="I122" s="34">
        <v>0</v>
      </c>
      <c r="J122" s="43">
        <f t="shared" si="4"/>
        <v>36</v>
      </c>
      <c r="K122" s="34">
        <v>1</v>
      </c>
    </row>
    <row r="123" spans="1:11" x14ac:dyDescent="0.4">
      <c r="A123" s="34">
        <v>6</v>
      </c>
      <c r="B123" s="52" t="s">
        <v>316</v>
      </c>
      <c r="C123" s="34">
        <v>1960</v>
      </c>
      <c r="D123" s="34" t="s">
        <v>87</v>
      </c>
      <c r="E123" s="52" t="s">
        <v>19</v>
      </c>
      <c r="F123" s="34">
        <v>35</v>
      </c>
      <c r="G123" s="34">
        <v>0</v>
      </c>
      <c r="H123" s="34">
        <v>0</v>
      </c>
      <c r="I123" s="34">
        <v>0</v>
      </c>
      <c r="J123" s="43">
        <f t="shared" si="4"/>
        <v>35</v>
      </c>
      <c r="K123" s="34">
        <v>1</v>
      </c>
    </row>
    <row r="124" spans="1:11" x14ac:dyDescent="0.4">
      <c r="A124" s="34">
        <v>7</v>
      </c>
      <c r="B124" s="52" t="s">
        <v>217</v>
      </c>
      <c r="C124" s="34">
        <v>1962</v>
      </c>
      <c r="D124" s="34" t="s">
        <v>87</v>
      </c>
      <c r="E124" s="52" t="s">
        <v>19</v>
      </c>
      <c r="F124" s="34">
        <v>34</v>
      </c>
      <c r="G124" s="34">
        <v>0</v>
      </c>
      <c r="H124" s="34">
        <v>0</v>
      </c>
      <c r="I124" s="34">
        <v>0</v>
      </c>
      <c r="J124" s="43">
        <f t="shared" si="4"/>
        <v>34</v>
      </c>
      <c r="K124" s="34">
        <v>1</v>
      </c>
    </row>
    <row r="125" spans="1:11" x14ac:dyDescent="0.4">
      <c r="A125" s="34">
        <v>8</v>
      </c>
      <c r="B125" s="52" t="s">
        <v>97</v>
      </c>
      <c r="C125" s="34">
        <v>1959</v>
      </c>
      <c r="D125" s="34" t="s">
        <v>87</v>
      </c>
      <c r="E125" s="52" t="s">
        <v>18</v>
      </c>
      <c r="F125" s="34">
        <v>33</v>
      </c>
      <c r="G125" s="34">
        <v>0</v>
      </c>
      <c r="H125" s="34">
        <v>0</v>
      </c>
      <c r="I125" s="34">
        <v>0</v>
      </c>
      <c r="J125" s="43">
        <f t="shared" si="4"/>
        <v>33</v>
      </c>
      <c r="K125" s="34">
        <v>1</v>
      </c>
    </row>
    <row r="126" spans="1:11" ht="15.75" customHeight="1" x14ac:dyDescent="0.4">
      <c r="A126" s="34">
        <v>9</v>
      </c>
      <c r="B126" s="52" t="s">
        <v>324</v>
      </c>
      <c r="C126" s="34">
        <v>1961</v>
      </c>
      <c r="D126" s="34" t="s">
        <v>87</v>
      </c>
      <c r="E126" s="52" t="s">
        <v>50</v>
      </c>
      <c r="F126" s="34">
        <v>32</v>
      </c>
      <c r="G126" s="34">
        <v>0</v>
      </c>
      <c r="H126" s="34">
        <v>0</v>
      </c>
      <c r="I126" s="34">
        <v>0</v>
      </c>
      <c r="J126" s="43">
        <f t="shared" si="4"/>
        <v>32</v>
      </c>
      <c r="K126" s="34">
        <v>1</v>
      </c>
    </row>
    <row r="127" spans="1:11" ht="15.75" customHeight="1" x14ac:dyDescent="0.4">
      <c r="A127" s="34">
        <v>10</v>
      </c>
      <c r="B127" s="52" t="s">
        <v>100</v>
      </c>
      <c r="C127" s="34">
        <v>1960</v>
      </c>
      <c r="D127" s="34" t="s">
        <v>87</v>
      </c>
      <c r="E127" s="52" t="s">
        <v>18</v>
      </c>
      <c r="F127" s="34">
        <v>31</v>
      </c>
      <c r="G127" s="34">
        <v>0</v>
      </c>
      <c r="H127" s="34">
        <v>0</v>
      </c>
      <c r="I127" s="34">
        <v>0</v>
      </c>
      <c r="J127" s="43">
        <f t="shared" si="4"/>
        <v>31</v>
      </c>
      <c r="K127" s="34">
        <v>1</v>
      </c>
    </row>
    <row r="128" spans="1:11" ht="15.75" customHeight="1" x14ac:dyDescent="0.4">
      <c r="A128" s="34">
        <v>11</v>
      </c>
      <c r="B128" s="52" t="s">
        <v>335</v>
      </c>
      <c r="C128" s="34">
        <v>1959</v>
      </c>
      <c r="D128" s="34" t="s">
        <v>87</v>
      </c>
      <c r="E128" s="52" t="s">
        <v>336</v>
      </c>
      <c r="F128" s="34">
        <v>30</v>
      </c>
      <c r="G128" s="34">
        <v>0</v>
      </c>
      <c r="H128" s="34">
        <v>0</v>
      </c>
      <c r="I128" s="34">
        <v>0</v>
      </c>
      <c r="J128" s="43">
        <f t="shared" si="4"/>
        <v>30</v>
      </c>
      <c r="K128" s="34">
        <v>1</v>
      </c>
    </row>
    <row r="129" spans="1:11" x14ac:dyDescent="0.4">
      <c r="A129" s="34">
        <v>12</v>
      </c>
      <c r="B129" s="52" t="s">
        <v>110</v>
      </c>
      <c r="C129" s="34">
        <v>1962</v>
      </c>
      <c r="D129" s="34" t="s">
        <v>87</v>
      </c>
      <c r="E129" s="52" t="s">
        <v>34</v>
      </c>
      <c r="F129" s="34">
        <v>29</v>
      </c>
      <c r="G129" s="34">
        <v>0</v>
      </c>
      <c r="H129" s="34">
        <v>0</v>
      </c>
      <c r="I129" s="34">
        <v>0</v>
      </c>
      <c r="J129" s="43">
        <f t="shared" si="4"/>
        <v>29</v>
      </c>
      <c r="K129" s="34">
        <v>1</v>
      </c>
    </row>
    <row r="130" spans="1:11" ht="15" x14ac:dyDescent="0.4">
      <c r="A130" s="102" t="s">
        <v>88</v>
      </c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</row>
    <row r="131" spans="1:11" x14ac:dyDescent="0.4">
      <c r="A131" s="34" t="s">
        <v>389</v>
      </c>
      <c r="B131" s="52" t="s">
        <v>17</v>
      </c>
      <c r="C131" s="34" t="s">
        <v>2</v>
      </c>
      <c r="D131" s="34" t="s">
        <v>4</v>
      </c>
      <c r="E131" s="52" t="s">
        <v>3</v>
      </c>
      <c r="F131" s="34" t="s">
        <v>393</v>
      </c>
      <c r="G131" s="34" t="s">
        <v>394</v>
      </c>
      <c r="H131" s="34" t="s">
        <v>395</v>
      </c>
      <c r="I131" s="34" t="s">
        <v>396</v>
      </c>
      <c r="J131" s="34" t="s">
        <v>397</v>
      </c>
      <c r="K131" s="34" t="s">
        <v>398</v>
      </c>
    </row>
    <row r="132" spans="1:11" x14ac:dyDescent="0.4">
      <c r="A132" s="34">
        <v>1</v>
      </c>
      <c r="B132" s="52" t="s">
        <v>33</v>
      </c>
      <c r="C132" s="34">
        <v>1953</v>
      </c>
      <c r="D132" s="34" t="s">
        <v>88</v>
      </c>
      <c r="E132" s="52" t="s">
        <v>20</v>
      </c>
      <c r="F132" s="34">
        <v>30</v>
      </c>
      <c r="G132" s="34">
        <v>0</v>
      </c>
      <c r="H132" s="34">
        <v>0</v>
      </c>
      <c r="I132" s="34">
        <v>0</v>
      </c>
      <c r="J132" s="43">
        <f t="shared" ref="J132:J142" si="5">SUM(F132:I132)</f>
        <v>30</v>
      </c>
      <c r="K132" s="34">
        <v>1</v>
      </c>
    </row>
    <row r="133" spans="1:11" x14ac:dyDescent="0.4">
      <c r="A133" s="34">
        <v>2</v>
      </c>
      <c r="B133" s="52" t="s">
        <v>312</v>
      </c>
      <c r="C133" s="34">
        <v>1955</v>
      </c>
      <c r="D133" s="34" t="s">
        <v>88</v>
      </c>
      <c r="E133" s="52" t="s">
        <v>238</v>
      </c>
      <c r="F133" s="34">
        <v>29</v>
      </c>
      <c r="G133" s="34">
        <v>0</v>
      </c>
      <c r="H133" s="34">
        <v>0</v>
      </c>
      <c r="I133" s="34">
        <v>0</v>
      </c>
      <c r="J133" s="43">
        <f t="shared" si="5"/>
        <v>29</v>
      </c>
      <c r="K133" s="34">
        <v>1</v>
      </c>
    </row>
    <row r="134" spans="1:11" x14ac:dyDescent="0.4">
      <c r="A134" s="34">
        <v>3</v>
      </c>
      <c r="B134" s="52" t="s">
        <v>250</v>
      </c>
      <c r="C134" s="34">
        <v>1957</v>
      </c>
      <c r="D134" s="34" t="s">
        <v>88</v>
      </c>
      <c r="E134" s="52" t="s">
        <v>238</v>
      </c>
      <c r="F134" s="34">
        <v>28</v>
      </c>
      <c r="G134" s="34">
        <v>0</v>
      </c>
      <c r="H134" s="34">
        <v>0</v>
      </c>
      <c r="I134" s="34">
        <v>0</v>
      </c>
      <c r="J134" s="43">
        <f t="shared" si="5"/>
        <v>28</v>
      </c>
      <c r="K134" s="34">
        <v>1</v>
      </c>
    </row>
    <row r="135" spans="1:11" x14ac:dyDescent="0.4">
      <c r="A135" s="34">
        <v>4</v>
      </c>
      <c r="B135" s="52" t="s">
        <v>218</v>
      </c>
      <c r="C135" s="34">
        <v>1953</v>
      </c>
      <c r="D135" s="34" t="s">
        <v>88</v>
      </c>
      <c r="E135" s="52" t="s">
        <v>19</v>
      </c>
      <c r="F135" s="34">
        <v>27</v>
      </c>
      <c r="G135" s="34">
        <v>0</v>
      </c>
      <c r="H135" s="34">
        <v>0</v>
      </c>
      <c r="I135" s="34">
        <v>0</v>
      </c>
      <c r="J135" s="43">
        <f t="shared" si="5"/>
        <v>27</v>
      </c>
      <c r="K135" s="34">
        <v>1</v>
      </c>
    </row>
    <row r="136" spans="1:11" x14ac:dyDescent="0.4">
      <c r="A136" s="34">
        <v>5</v>
      </c>
      <c r="B136" s="52" t="s">
        <v>273</v>
      </c>
      <c r="C136" s="34">
        <v>1955</v>
      </c>
      <c r="D136" s="34" t="s">
        <v>88</v>
      </c>
      <c r="E136" s="52" t="s">
        <v>238</v>
      </c>
      <c r="F136" s="34">
        <v>26</v>
      </c>
      <c r="G136" s="34">
        <v>0</v>
      </c>
      <c r="H136" s="34">
        <v>0</v>
      </c>
      <c r="I136" s="34">
        <v>0</v>
      </c>
      <c r="J136" s="43">
        <f t="shared" si="5"/>
        <v>26</v>
      </c>
      <c r="K136" s="34">
        <v>1</v>
      </c>
    </row>
    <row r="137" spans="1:11" x14ac:dyDescent="0.4">
      <c r="A137" s="34">
        <v>6</v>
      </c>
      <c r="B137" s="52" t="s">
        <v>317</v>
      </c>
      <c r="C137" s="34">
        <v>1954</v>
      </c>
      <c r="D137" s="34" t="s">
        <v>88</v>
      </c>
      <c r="E137" s="52" t="s">
        <v>166</v>
      </c>
      <c r="F137" s="34">
        <v>25</v>
      </c>
      <c r="G137" s="34">
        <v>0</v>
      </c>
      <c r="H137" s="34">
        <v>0</v>
      </c>
      <c r="I137" s="34">
        <v>0</v>
      </c>
      <c r="J137" s="43">
        <f t="shared" si="5"/>
        <v>25</v>
      </c>
      <c r="K137" s="34">
        <v>1</v>
      </c>
    </row>
    <row r="138" spans="1:11" x14ac:dyDescent="0.4">
      <c r="A138" s="34">
        <v>7</v>
      </c>
      <c r="B138" s="52" t="s">
        <v>92</v>
      </c>
      <c r="C138" s="34">
        <v>1954</v>
      </c>
      <c r="D138" s="34" t="s">
        <v>88</v>
      </c>
      <c r="E138" s="52" t="s">
        <v>18</v>
      </c>
      <c r="F138" s="34">
        <v>24</v>
      </c>
      <c r="G138" s="34">
        <v>0</v>
      </c>
      <c r="H138" s="34">
        <v>0</v>
      </c>
      <c r="I138" s="34">
        <v>0</v>
      </c>
      <c r="J138" s="43">
        <f t="shared" si="5"/>
        <v>24</v>
      </c>
      <c r="K138" s="34">
        <v>1</v>
      </c>
    </row>
    <row r="139" spans="1:11" x14ac:dyDescent="0.4">
      <c r="A139" s="34">
        <v>8</v>
      </c>
      <c r="B139" s="52" t="s">
        <v>95</v>
      </c>
      <c r="C139" s="34">
        <v>1955</v>
      </c>
      <c r="D139" s="34" t="s">
        <v>88</v>
      </c>
      <c r="E139" s="52" t="s">
        <v>51</v>
      </c>
      <c r="F139" s="34">
        <v>23</v>
      </c>
      <c r="G139" s="34">
        <v>0</v>
      </c>
      <c r="H139" s="34">
        <v>0</v>
      </c>
      <c r="I139" s="34">
        <v>0</v>
      </c>
      <c r="J139" s="43">
        <f t="shared" si="5"/>
        <v>23</v>
      </c>
      <c r="K139" s="34">
        <v>1</v>
      </c>
    </row>
    <row r="140" spans="1:11" x14ac:dyDescent="0.4">
      <c r="A140" s="34">
        <v>9</v>
      </c>
      <c r="B140" s="52" t="s">
        <v>98</v>
      </c>
      <c r="C140" s="34">
        <v>1956</v>
      </c>
      <c r="D140" s="34" t="s">
        <v>88</v>
      </c>
      <c r="E140" s="52" t="s">
        <v>149</v>
      </c>
      <c r="F140" s="34">
        <v>22</v>
      </c>
      <c r="G140" s="34">
        <v>0</v>
      </c>
      <c r="H140" s="34">
        <v>0</v>
      </c>
      <c r="I140" s="34">
        <v>0</v>
      </c>
      <c r="J140" s="43">
        <f t="shared" si="5"/>
        <v>22</v>
      </c>
      <c r="K140" s="34">
        <v>1</v>
      </c>
    </row>
    <row r="141" spans="1:11" x14ac:dyDescent="0.4">
      <c r="A141" s="34">
        <v>10</v>
      </c>
      <c r="B141" s="52" t="s">
        <v>259</v>
      </c>
      <c r="C141" s="34">
        <v>1954</v>
      </c>
      <c r="D141" s="34" t="s">
        <v>88</v>
      </c>
      <c r="E141" s="52" t="s">
        <v>51</v>
      </c>
      <c r="F141" s="34">
        <v>21</v>
      </c>
      <c r="G141" s="34">
        <v>0</v>
      </c>
      <c r="H141" s="34">
        <v>0</v>
      </c>
      <c r="I141" s="34">
        <v>0</v>
      </c>
      <c r="J141" s="43">
        <f t="shared" si="5"/>
        <v>21</v>
      </c>
      <c r="K141" s="34">
        <v>1</v>
      </c>
    </row>
    <row r="142" spans="1:11" x14ac:dyDescent="0.4">
      <c r="A142" s="34">
        <v>11</v>
      </c>
      <c r="B142" s="52" t="s">
        <v>338</v>
      </c>
      <c r="C142" s="34">
        <v>1957</v>
      </c>
      <c r="D142" s="34" t="s">
        <v>88</v>
      </c>
      <c r="E142" s="52" t="s">
        <v>19</v>
      </c>
      <c r="F142" s="34">
        <v>20</v>
      </c>
      <c r="G142" s="34">
        <v>0</v>
      </c>
      <c r="H142" s="34">
        <v>0</v>
      </c>
      <c r="I142" s="34">
        <v>0</v>
      </c>
      <c r="J142" s="43">
        <f t="shared" si="5"/>
        <v>20</v>
      </c>
      <c r="K142" s="34">
        <v>1</v>
      </c>
    </row>
    <row r="143" spans="1:11" ht="15" x14ac:dyDescent="0.4">
      <c r="A143" s="102" t="s">
        <v>89</v>
      </c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</row>
    <row r="144" spans="1:11" x14ac:dyDescent="0.4">
      <c r="A144" s="34" t="s">
        <v>389</v>
      </c>
      <c r="B144" s="52" t="s">
        <v>17</v>
      </c>
      <c r="C144" s="34" t="s">
        <v>2</v>
      </c>
      <c r="D144" s="34" t="s">
        <v>4</v>
      </c>
      <c r="E144" s="52" t="s">
        <v>3</v>
      </c>
      <c r="F144" s="34" t="s">
        <v>393</v>
      </c>
      <c r="G144" s="34" t="s">
        <v>394</v>
      </c>
      <c r="H144" s="34" t="s">
        <v>395</v>
      </c>
      <c r="I144" s="34" t="s">
        <v>396</v>
      </c>
      <c r="J144" s="34" t="s">
        <v>397</v>
      </c>
      <c r="K144" s="34" t="s">
        <v>398</v>
      </c>
    </row>
    <row r="145" spans="1:11" x14ac:dyDescent="0.4">
      <c r="A145" s="34">
        <v>1</v>
      </c>
      <c r="B145" s="52" t="s">
        <v>253</v>
      </c>
      <c r="C145" s="34">
        <v>1952</v>
      </c>
      <c r="D145" s="34" t="s">
        <v>89</v>
      </c>
      <c r="E145" s="52" t="s">
        <v>238</v>
      </c>
      <c r="F145" s="34">
        <v>30</v>
      </c>
      <c r="G145" s="34">
        <v>0</v>
      </c>
      <c r="H145" s="34">
        <v>0</v>
      </c>
      <c r="I145" s="34">
        <v>0</v>
      </c>
      <c r="J145" s="43">
        <f t="shared" ref="J145:J150" si="6">SUM(F145:I145)</f>
        <v>30</v>
      </c>
      <c r="K145" s="34">
        <v>1</v>
      </c>
    </row>
    <row r="146" spans="1:11" x14ac:dyDescent="0.4">
      <c r="A146" s="34">
        <v>2</v>
      </c>
      <c r="B146" s="52" t="s">
        <v>254</v>
      </c>
      <c r="C146" s="34">
        <v>1949</v>
      </c>
      <c r="D146" s="34" t="s">
        <v>89</v>
      </c>
      <c r="E146" s="52" t="s">
        <v>238</v>
      </c>
      <c r="F146" s="34">
        <v>29</v>
      </c>
      <c r="G146" s="34">
        <v>0</v>
      </c>
      <c r="H146" s="34">
        <v>0</v>
      </c>
      <c r="I146" s="34">
        <v>0</v>
      </c>
      <c r="J146" s="43">
        <f t="shared" si="6"/>
        <v>29</v>
      </c>
      <c r="K146" s="34">
        <v>1</v>
      </c>
    </row>
    <row r="147" spans="1:11" x14ac:dyDescent="0.4">
      <c r="A147" s="34">
        <v>3</v>
      </c>
      <c r="B147" s="52" t="s">
        <v>326</v>
      </c>
      <c r="C147" s="34">
        <v>1949</v>
      </c>
      <c r="D147" s="34" t="s">
        <v>89</v>
      </c>
      <c r="E147" s="52" t="s">
        <v>20</v>
      </c>
      <c r="F147" s="34">
        <v>28</v>
      </c>
      <c r="G147" s="34">
        <v>0</v>
      </c>
      <c r="H147" s="34">
        <v>0</v>
      </c>
      <c r="I147" s="34">
        <v>0</v>
      </c>
      <c r="J147" s="43">
        <f t="shared" si="6"/>
        <v>28</v>
      </c>
      <c r="K147" s="34">
        <v>1</v>
      </c>
    </row>
    <row r="148" spans="1:11" x14ac:dyDescent="0.4">
      <c r="A148" s="34">
        <v>4</v>
      </c>
      <c r="B148" s="52" t="s">
        <v>327</v>
      </c>
      <c r="C148" s="34">
        <v>1948</v>
      </c>
      <c r="D148" s="34" t="s">
        <v>89</v>
      </c>
      <c r="E148" s="52" t="s">
        <v>209</v>
      </c>
      <c r="F148" s="34">
        <v>27</v>
      </c>
      <c r="G148" s="34">
        <v>0</v>
      </c>
      <c r="H148" s="34">
        <v>0</v>
      </c>
      <c r="I148" s="34">
        <v>0</v>
      </c>
      <c r="J148" s="43">
        <f t="shared" si="6"/>
        <v>27</v>
      </c>
      <c r="K148" s="34">
        <v>1</v>
      </c>
    </row>
    <row r="149" spans="1:11" x14ac:dyDescent="0.4">
      <c r="A149" s="34">
        <v>5</v>
      </c>
      <c r="B149" s="52" t="s">
        <v>184</v>
      </c>
      <c r="C149" s="34">
        <v>1950</v>
      </c>
      <c r="D149" s="34" t="s">
        <v>89</v>
      </c>
      <c r="E149" s="52" t="s">
        <v>25</v>
      </c>
      <c r="F149" s="34">
        <v>26</v>
      </c>
      <c r="G149" s="34">
        <v>0</v>
      </c>
      <c r="H149" s="34">
        <v>0</v>
      </c>
      <c r="I149" s="34">
        <v>0</v>
      </c>
      <c r="J149" s="43">
        <f t="shared" si="6"/>
        <v>26</v>
      </c>
      <c r="K149" s="34">
        <v>1</v>
      </c>
    </row>
    <row r="150" spans="1:11" x14ac:dyDescent="0.4">
      <c r="A150" s="34">
        <v>6</v>
      </c>
      <c r="B150" s="52" t="s">
        <v>35</v>
      </c>
      <c r="C150" s="34">
        <v>1951</v>
      </c>
      <c r="D150" s="34" t="s">
        <v>89</v>
      </c>
      <c r="E150" s="52" t="s">
        <v>20</v>
      </c>
      <c r="F150" s="34">
        <v>25</v>
      </c>
      <c r="G150" s="34">
        <v>0</v>
      </c>
      <c r="H150" s="34">
        <v>0</v>
      </c>
      <c r="I150" s="34">
        <v>0</v>
      </c>
      <c r="J150" s="43">
        <f t="shared" si="6"/>
        <v>25</v>
      </c>
      <c r="K150" s="34">
        <v>1</v>
      </c>
    </row>
    <row r="151" spans="1:11" ht="15" x14ac:dyDescent="0.4">
      <c r="A151" s="102" t="s">
        <v>93</v>
      </c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</row>
    <row r="152" spans="1:11" x14ac:dyDescent="0.4">
      <c r="A152" s="34" t="s">
        <v>389</v>
      </c>
      <c r="B152" s="52" t="s">
        <v>17</v>
      </c>
      <c r="C152" s="34" t="s">
        <v>2</v>
      </c>
      <c r="D152" s="34" t="s">
        <v>4</v>
      </c>
      <c r="E152" s="52" t="s">
        <v>3</v>
      </c>
      <c r="F152" s="34" t="s">
        <v>393</v>
      </c>
      <c r="G152" s="34" t="s">
        <v>394</v>
      </c>
      <c r="H152" s="34" t="s">
        <v>395</v>
      </c>
      <c r="I152" s="34" t="s">
        <v>396</v>
      </c>
      <c r="J152" s="34" t="s">
        <v>397</v>
      </c>
      <c r="K152" s="34" t="s">
        <v>398</v>
      </c>
    </row>
    <row r="153" spans="1:11" x14ac:dyDescent="0.4">
      <c r="A153" s="34">
        <v>1</v>
      </c>
      <c r="B153" s="52" t="s">
        <v>183</v>
      </c>
      <c r="C153" s="34">
        <v>1943</v>
      </c>
      <c r="D153" s="34" t="s">
        <v>93</v>
      </c>
      <c r="E153" s="52" t="s">
        <v>20</v>
      </c>
      <c r="F153" s="34">
        <v>15</v>
      </c>
      <c r="G153" s="70">
        <v>0</v>
      </c>
      <c r="H153" s="34">
        <v>0</v>
      </c>
      <c r="I153" s="34">
        <v>0</v>
      </c>
      <c r="J153" s="34">
        <f>SUM(F153:I153)</f>
        <v>15</v>
      </c>
      <c r="K153" s="71">
        <v>1</v>
      </c>
    </row>
    <row r="154" spans="1:11" x14ac:dyDescent="0.4">
      <c r="A154" s="34">
        <v>2</v>
      </c>
      <c r="B154" s="52" t="s">
        <v>329</v>
      </c>
      <c r="C154" s="34">
        <v>1946</v>
      </c>
      <c r="D154" s="34" t="s">
        <v>93</v>
      </c>
      <c r="E154" s="52" t="s">
        <v>19</v>
      </c>
      <c r="F154" s="34">
        <v>14</v>
      </c>
      <c r="G154" s="70">
        <v>0</v>
      </c>
      <c r="H154" s="34">
        <v>0</v>
      </c>
      <c r="I154" s="34">
        <v>0</v>
      </c>
      <c r="J154" s="34">
        <f>SUM(F154:I154)</f>
        <v>14</v>
      </c>
      <c r="K154" s="71">
        <v>1</v>
      </c>
    </row>
    <row r="155" spans="1:11" x14ac:dyDescent="0.4">
      <c r="A155" s="34">
        <v>3</v>
      </c>
      <c r="B155" s="52" t="s">
        <v>131</v>
      </c>
      <c r="C155" s="34">
        <v>1944</v>
      </c>
      <c r="D155" s="34" t="s">
        <v>93</v>
      </c>
      <c r="E155" s="52" t="s">
        <v>20</v>
      </c>
      <c r="F155" s="34">
        <v>13</v>
      </c>
      <c r="G155" s="70">
        <v>0</v>
      </c>
      <c r="H155" s="34">
        <v>0</v>
      </c>
      <c r="I155" s="34">
        <v>0</v>
      </c>
      <c r="J155" s="34">
        <f>SUM(F155:I155)</f>
        <v>13</v>
      </c>
      <c r="K155" s="71">
        <v>1</v>
      </c>
    </row>
    <row r="156" spans="1:11" ht="15" x14ac:dyDescent="0.4">
      <c r="A156" s="102" t="s">
        <v>185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</row>
    <row r="157" spans="1:11" x14ac:dyDescent="0.4">
      <c r="A157" s="34" t="s">
        <v>389</v>
      </c>
      <c r="B157" s="52" t="s">
        <v>17</v>
      </c>
      <c r="C157" s="34" t="s">
        <v>2</v>
      </c>
      <c r="D157" s="34" t="s">
        <v>4</v>
      </c>
      <c r="E157" s="52" t="s">
        <v>3</v>
      </c>
      <c r="F157" s="34" t="s">
        <v>393</v>
      </c>
      <c r="G157" s="34" t="s">
        <v>394</v>
      </c>
      <c r="H157" s="34" t="s">
        <v>395</v>
      </c>
      <c r="I157" s="34" t="s">
        <v>396</v>
      </c>
      <c r="J157" s="34" t="s">
        <v>397</v>
      </c>
      <c r="K157" s="34" t="s">
        <v>398</v>
      </c>
    </row>
    <row r="158" spans="1:11" x14ac:dyDescent="0.4">
      <c r="A158" s="34">
        <v>1</v>
      </c>
      <c r="B158" s="52" t="s">
        <v>333</v>
      </c>
      <c r="C158" s="34">
        <v>1939</v>
      </c>
      <c r="D158" s="34" t="s">
        <v>185</v>
      </c>
      <c r="E158" s="52" t="s">
        <v>20</v>
      </c>
      <c r="F158" s="34">
        <v>15</v>
      </c>
      <c r="G158" s="43">
        <v>0</v>
      </c>
      <c r="H158" s="34">
        <v>0</v>
      </c>
      <c r="I158" s="34">
        <v>0</v>
      </c>
      <c r="J158" s="34">
        <f>SUM(F158:I158)</f>
        <v>15</v>
      </c>
      <c r="K158" s="34">
        <v>1</v>
      </c>
    </row>
    <row r="159" spans="1:11" x14ac:dyDescent="0.4">
      <c r="J159" s="15"/>
    </row>
    <row r="160" spans="1:11" x14ac:dyDescent="0.4">
      <c r="G160" s="57"/>
      <c r="J160" s="15"/>
    </row>
    <row r="161" spans="2:10" x14ac:dyDescent="0.4">
      <c r="J161" s="15"/>
    </row>
    <row r="162" spans="2:10" x14ac:dyDescent="0.4">
      <c r="G162" s="57"/>
      <c r="J162" s="15"/>
    </row>
    <row r="163" spans="2:10" x14ac:dyDescent="0.4">
      <c r="J163" s="15"/>
    </row>
    <row r="164" spans="2:10" x14ac:dyDescent="0.4">
      <c r="G164" s="39"/>
      <c r="J164" s="15"/>
    </row>
    <row r="165" spans="2:10" x14ac:dyDescent="0.4">
      <c r="J165" s="15"/>
    </row>
    <row r="166" spans="2:10" x14ac:dyDescent="0.4">
      <c r="G166" s="39"/>
      <c r="J166" s="15"/>
    </row>
    <row r="167" spans="2:10" x14ac:dyDescent="0.4">
      <c r="J167" s="15"/>
    </row>
    <row r="168" spans="2:10" x14ac:dyDescent="0.4">
      <c r="J168" s="15"/>
    </row>
    <row r="169" spans="2:10" x14ac:dyDescent="0.4">
      <c r="G169" s="39"/>
      <c r="J169" s="15"/>
    </row>
    <row r="170" spans="2:10" x14ac:dyDescent="0.4">
      <c r="G170" s="39"/>
      <c r="J170" s="15"/>
    </row>
    <row r="171" spans="2:10" x14ac:dyDescent="0.4">
      <c r="J171" s="15"/>
    </row>
    <row r="172" spans="2:10" x14ac:dyDescent="0.4">
      <c r="G172" s="39"/>
      <c r="J172" s="15"/>
    </row>
    <row r="173" spans="2:10" x14ac:dyDescent="0.4">
      <c r="G173" s="39"/>
      <c r="J173" s="15"/>
    </row>
    <row r="174" spans="2:10" x14ac:dyDescent="0.4">
      <c r="G174" s="39"/>
      <c r="J174" s="15"/>
    </row>
    <row r="175" spans="2:10" x14ac:dyDescent="0.4">
      <c r="G175" s="39"/>
      <c r="J175" s="15"/>
    </row>
    <row r="176" spans="2:10" x14ac:dyDescent="0.4">
      <c r="B176" s="64"/>
      <c r="C176" s="58"/>
      <c r="D176" s="58"/>
      <c r="E176" s="64"/>
      <c r="G176" s="39"/>
      <c r="J176" s="15"/>
    </row>
    <row r="177" spans="2:13" x14ac:dyDescent="0.4">
      <c r="G177" s="57"/>
      <c r="J177" s="15"/>
    </row>
    <row r="178" spans="2:13" x14ac:dyDescent="0.4">
      <c r="B178" s="12"/>
      <c r="J178" s="15"/>
    </row>
    <row r="180" spans="2:13" x14ac:dyDescent="0.4">
      <c r="B180" s="12"/>
      <c r="C180" s="14"/>
      <c r="D180" s="14"/>
      <c r="E180" s="12"/>
      <c r="F180" s="14"/>
      <c r="G180" s="14"/>
      <c r="H180" s="14"/>
      <c r="I180" s="14"/>
      <c r="J180" s="14"/>
      <c r="K180" s="14"/>
      <c r="L180" s="14"/>
      <c r="M180" s="14"/>
    </row>
    <row r="181" spans="2:13" x14ac:dyDescent="0.4">
      <c r="B181" s="12"/>
      <c r="C181" s="14"/>
      <c r="D181" s="14"/>
      <c r="E181" s="12"/>
      <c r="F181" s="14"/>
      <c r="G181" s="14"/>
      <c r="H181" s="14"/>
      <c r="I181" s="14"/>
      <c r="J181" s="14"/>
      <c r="K181" s="14"/>
      <c r="L181" s="14"/>
      <c r="M181" s="14"/>
    </row>
    <row r="182" spans="2:13" x14ac:dyDescent="0.4">
      <c r="B182" s="12"/>
      <c r="C182" s="14"/>
      <c r="D182" s="14"/>
      <c r="E182" s="12"/>
      <c r="F182" s="14"/>
      <c r="G182" s="59"/>
      <c r="H182" s="14"/>
      <c r="I182" s="14"/>
      <c r="J182" s="14"/>
      <c r="K182" s="14"/>
      <c r="L182" s="14"/>
      <c r="M182" s="14"/>
    </row>
    <row r="184" spans="2:13" x14ac:dyDescent="0.4">
      <c r="G184" s="39"/>
    </row>
    <row r="188" spans="2:13" x14ac:dyDescent="0.4">
      <c r="G188" s="57"/>
    </row>
    <row r="193" spans="2:8" x14ac:dyDescent="0.4">
      <c r="B193" s="64"/>
      <c r="C193" s="58"/>
      <c r="D193" s="58"/>
      <c r="E193" s="64"/>
      <c r="G193" s="39"/>
    </row>
    <row r="195" spans="2:8" x14ac:dyDescent="0.4">
      <c r="H195" s="48"/>
    </row>
    <row r="196" spans="2:8" x14ac:dyDescent="0.4">
      <c r="G196" s="39"/>
    </row>
    <row r="199" spans="2:8" x14ac:dyDescent="0.4">
      <c r="G199" s="39"/>
    </row>
    <row r="201" spans="2:8" x14ac:dyDescent="0.4">
      <c r="G201" s="39"/>
    </row>
    <row r="208" spans="2:8" x14ac:dyDescent="0.4">
      <c r="G208" s="39"/>
    </row>
    <row r="209" spans="2:13" x14ac:dyDescent="0.4">
      <c r="G209" s="39"/>
    </row>
    <row r="211" spans="2:13" x14ac:dyDescent="0.4">
      <c r="G211" s="39"/>
    </row>
    <row r="214" spans="2:13" x14ac:dyDescent="0.4">
      <c r="B214" s="12"/>
      <c r="C214" s="60"/>
      <c r="D214" s="60"/>
      <c r="E214" s="68"/>
    </row>
    <row r="216" spans="2:13" x14ac:dyDescent="0.4">
      <c r="B216" s="12"/>
      <c r="C216" s="14"/>
      <c r="D216" s="14"/>
      <c r="E216" s="12"/>
      <c r="F216" s="14"/>
      <c r="G216" s="14"/>
      <c r="H216" s="14"/>
      <c r="I216" s="14"/>
      <c r="J216" s="14"/>
      <c r="K216" s="14"/>
      <c r="L216" s="14"/>
      <c r="M216" s="14"/>
    </row>
    <row r="217" spans="2:13" ht="15.75" customHeight="1" x14ac:dyDescent="0.4">
      <c r="B217" s="12"/>
      <c r="C217" s="14"/>
      <c r="D217" s="14"/>
      <c r="E217" s="12"/>
      <c r="F217" s="14"/>
      <c r="G217" s="14"/>
      <c r="H217" s="14"/>
      <c r="I217" s="14"/>
      <c r="J217" s="14"/>
      <c r="K217" s="14"/>
      <c r="L217" s="14"/>
      <c r="M217" s="14"/>
    </row>
    <row r="218" spans="2:13" ht="15.75" customHeight="1" x14ac:dyDescent="0.4">
      <c r="B218" s="12"/>
      <c r="C218" s="14"/>
      <c r="D218" s="14"/>
      <c r="E218" s="12"/>
      <c r="F218" s="14"/>
      <c r="G218" s="59"/>
      <c r="H218" s="14"/>
      <c r="I218" s="14"/>
      <c r="J218" s="14"/>
      <c r="K218" s="14"/>
      <c r="L218" s="14"/>
      <c r="M218" s="14"/>
    </row>
    <row r="219" spans="2:13" ht="15.75" customHeight="1" x14ac:dyDescent="0.4">
      <c r="G219" s="39"/>
    </row>
    <row r="220" spans="2:13" ht="15.75" customHeight="1" x14ac:dyDescent="0.4">
      <c r="G220" s="39"/>
    </row>
    <row r="221" spans="2:13" ht="15.75" customHeight="1" x14ac:dyDescent="0.4"/>
    <row r="222" spans="2:13" ht="15.75" customHeight="1" x14ac:dyDescent="0.4"/>
    <row r="223" spans="2:13" ht="15.75" customHeight="1" x14ac:dyDescent="0.4"/>
    <row r="224" spans="2:13" ht="15.75" customHeight="1" x14ac:dyDescent="0.4">
      <c r="B224" s="64"/>
      <c r="C224" s="58"/>
      <c r="D224" s="58"/>
      <c r="E224" s="64"/>
      <c r="G224" s="39"/>
    </row>
    <row r="225" spans="2:7" ht="15.75" customHeight="1" x14ac:dyDescent="0.4">
      <c r="B225" s="64"/>
      <c r="C225" s="58"/>
      <c r="D225" s="58"/>
      <c r="E225" s="64"/>
      <c r="G225" s="39"/>
    </row>
    <row r="227" spans="2:7" ht="15.75" customHeight="1" x14ac:dyDescent="0.4"/>
    <row r="228" spans="2:7" ht="15.75" customHeight="1" x14ac:dyDescent="0.4">
      <c r="G228" s="39"/>
    </row>
    <row r="229" spans="2:7" ht="15.75" customHeight="1" x14ac:dyDescent="0.4"/>
    <row r="230" spans="2:7" ht="15.75" customHeight="1" x14ac:dyDescent="0.4"/>
    <row r="231" spans="2:7" ht="15.75" customHeight="1" x14ac:dyDescent="0.4">
      <c r="G231" s="39"/>
    </row>
    <row r="232" spans="2:7" ht="15.75" customHeight="1" x14ac:dyDescent="0.4"/>
    <row r="233" spans="2:7" ht="15.75" customHeight="1" x14ac:dyDescent="0.4"/>
    <row r="234" spans="2:7" ht="15.75" customHeight="1" x14ac:dyDescent="0.4"/>
    <row r="235" spans="2:7" ht="15.75" customHeight="1" x14ac:dyDescent="0.4"/>
    <row r="236" spans="2:7" ht="15.75" customHeight="1" x14ac:dyDescent="0.4">
      <c r="G236" s="39"/>
    </row>
    <row r="237" spans="2:7" ht="15.75" customHeight="1" x14ac:dyDescent="0.4"/>
    <row r="238" spans="2:7" ht="15.75" customHeight="1" x14ac:dyDescent="0.4"/>
    <row r="239" spans="2:7" ht="15.75" customHeight="1" x14ac:dyDescent="0.4">
      <c r="G239" s="39"/>
    </row>
    <row r="240" spans="2:7" ht="15.75" customHeight="1" x14ac:dyDescent="0.4"/>
    <row r="241" spans="2:16" ht="15.75" customHeight="1" x14ac:dyDescent="0.4"/>
    <row r="242" spans="2:16" ht="15.75" customHeight="1" x14ac:dyDescent="0.4">
      <c r="G242" s="39"/>
    </row>
    <row r="243" spans="2:16" ht="15.75" customHeight="1" x14ac:dyDescent="0.4">
      <c r="G243" s="39"/>
    </row>
    <row r="244" spans="2:16" ht="15.75" customHeight="1" x14ac:dyDescent="0.4"/>
    <row r="245" spans="2:16" ht="15.75" customHeight="1" x14ac:dyDescent="0.4"/>
    <row r="246" spans="2:16" ht="15.75" customHeight="1" x14ac:dyDescent="0.4"/>
    <row r="247" spans="2:16" ht="15.75" customHeight="1" x14ac:dyDescent="0.4"/>
    <row r="248" spans="2:16" ht="15.75" customHeight="1" x14ac:dyDescent="0.4"/>
    <row r="249" spans="2:16" ht="15.75" customHeight="1" x14ac:dyDescent="0.4">
      <c r="B249" s="12"/>
      <c r="C249" s="60"/>
      <c r="D249" s="60"/>
      <c r="E249" s="68"/>
    </row>
    <row r="250" spans="2:16" ht="15.75" customHeight="1" x14ac:dyDescent="0.4"/>
    <row r="251" spans="2:16" ht="15.75" customHeight="1" x14ac:dyDescent="0.4">
      <c r="B251" s="12"/>
      <c r="C251" s="14"/>
      <c r="D251" s="14"/>
      <c r="E251" s="12"/>
      <c r="F251" s="14"/>
      <c r="G251" s="14"/>
      <c r="H251" s="14"/>
      <c r="I251" s="14"/>
      <c r="J251" s="14"/>
    </row>
    <row r="252" spans="2:16" ht="15.75" customHeight="1" x14ac:dyDescent="0.4">
      <c r="B252" s="12"/>
      <c r="C252" s="14"/>
      <c r="D252" s="14"/>
      <c r="E252" s="12"/>
      <c r="F252" s="14"/>
      <c r="G252" s="14"/>
      <c r="H252" s="14"/>
      <c r="I252" s="14"/>
      <c r="J252" s="14"/>
      <c r="P252" s="48"/>
    </row>
    <row r="253" spans="2:16" ht="15.75" customHeight="1" x14ac:dyDescent="0.4">
      <c r="B253" s="12"/>
      <c r="C253" s="14"/>
      <c r="D253" s="14"/>
      <c r="E253" s="12"/>
      <c r="F253" s="14"/>
      <c r="G253" s="14"/>
      <c r="H253" s="14"/>
      <c r="I253" s="14"/>
      <c r="J253" s="14"/>
      <c r="P253" s="48"/>
    </row>
    <row r="254" spans="2:16" ht="15.75" customHeight="1" x14ac:dyDescent="0.4">
      <c r="G254" s="39"/>
    </row>
    <row r="255" spans="2:16" ht="15.75" customHeight="1" x14ac:dyDescent="0.4"/>
    <row r="256" spans="2:16" ht="15.75" customHeight="1" x14ac:dyDescent="0.4">
      <c r="G256" s="39"/>
    </row>
    <row r="257" spans="2:16" ht="15.75" customHeight="1" x14ac:dyDescent="0.4">
      <c r="G257" s="39"/>
    </row>
    <row r="258" spans="2:16" ht="15.75" customHeight="1" x14ac:dyDescent="0.4">
      <c r="P258" s="48"/>
    </row>
    <row r="259" spans="2:16" ht="15.75" customHeight="1" x14ac:dyDescent="0.4">
      <c r="H259" s="48"/>
    </row>
    <row r="260" spans="2:16" ht="15.75" customHeight="1" x14ac:dyDescent="0.4">
      <c r="G260" s="39"/>
    </row>
    <row r="261" spans="2:16" ht="15.75" customHeight="1" x14ac:dyDescent="0.4"/>
    <row r="262" spans="2:16" ht="15.75" customHeight="1" x14ac:dyDescent="0.4">
      <c r="B262" s="64"/>
      <c r="C262" s="58"/>
      <c r="D262" s="58"/>
      <c r="E262" s="64"/>
      <c r="G262" s="39"/>
    </row>
    <row r="263" spans="2:16" ht="15.75" customHeight="1" x14ac:dyDescent="0.4"/>
    <row r="264" spans="2:16" ht="15.75" customHeight="1" x14ac:dyDescent="0.4"/>
    <row r="265" spans="2:16" ht="15.75" customHeight="1" x14ac:dyDescent="0.4"/>
    <row r="266" spans="2:16" ht="15.75" customHeight="1" x14ac:dyDescent="0.4"/>
    <row r="267" spans="2:16" ht="15.75" customHeight="1" x14ac:dyDescent="0.4"/>
    <row r="268" spans="2:16" ht="15.75" customHeight="1" x14ac:dyDescent="0.4"/>
    <row r="269" spans="2:16" ht="15.75" customHeight="1" x14ac:dyDescent="0.4"/>
    <row r="270" spans="2:16" ht="15.75" customHeight="1" x14ac:dyDescent="0.4">
      <c r="B270" s="12"/>
      <c r="C270" s="60"/>
      <c r="D270" s="60"/>
      <c r="E270" s="68"/>
    </row>
    <row r="271" spans="2:16" ht="15.75" customHeight="1" x14ac:dyDescent="0.4"/>
    <row r="272" spans="2:16" ht="15.75" customHeight="1" x14ac:dyDescent="0.4">
      <c r="B272" s="12"/>
      <c r="C272" s="14"/>
      <c r="D272" s="14"/>
      <c r="E272" s="12"/>
      <c r="F272" s="14"/>
      <c r="G272" s="14"/>
      <c r="H272" s="14"/>
      <c r="I272" s="14"/>
      <c r="J272" s="14"/>
      <c r="K272" s="14"/>
      <c r="L272" s="14"/>
      <c r="M272" s="14"/>
    </row>
    <row r="273" spans="2:16" ht="15.75" customHeight="1" x14ac:dyDescent="0.4">
      <c r="B273" s="12"/>
      <c r="C273" s="14"/>
      <c r="D273" s="14"/>
      <c r="E273" s="12"/>
      <c r="F273" s="14"/>
      <c r="G273" s="59"/>
      <c r="H273" s="14"/>
      <c r="I273" s="14"/>
      <c r="J273" s="14"/>
      <c r="K273" s="14"/>
      <c r="L273" s="14"/>
      <c r="M273" s="14"/>
      <c r="P273" s="48"/>
    </row>
    <row r="274" spans="2:16" ht="15.75" customHeight="1" x14ac:dyDescent="0.4">
      <c r="B274" s="12"/>
      <c r="C274" s="14"/>
      <c r="D274" s="14"/>
      <c r="E274" s="12"/>
      <c r="F274" s="14"/>
      <c r="G274" s="14"/>
      <c r="H274" s="14"/>
      <c r="I274" s="14"/>
      <c r="J274" s="14"/>
      <c r="K274" s="14"/>
      <c r="L274" s="14"/>
      <c r="M274" s="14"/>
    </row>
    <row r="275" spans="2:16" ht="15.75" customHeight="1" x14ac:dyDescent="0.4"/>
    <row r="276" spans="2:16" ht="15.75" customHeight="1" x14ac:dyDescent="0.4">
      <c r="G276" s="39"/>
    </row>
    <row r="277" spans="2:16" ht="15.75" customHeight="1" x14ac:dyDescent="0.4"/>
    <row r="278" spans="2:16" ht="15.75" customHeight="1" x14ac:dyDescent="0.4"/>
    <row r="279" spans="2:16" ht="15.75" customHeight="1" x14ac:dyDescent="0.4">
      <c r="B279" s="64"/>
      <c r="C279" s="58"/>
      <c r="D279" s="58"/>
      <c r="E279" s="64"/>
      <c r="G279" s="39"/>
    </row>
    <row r="280" spans="2:16" ht="15.75" customHeight="1" x14ac:dyDescent="0.4"/>
    <row r="281" spans="2:16" ht="15.75" customHeight="1" x14ac:dyDescent="0.4"/>
    <row r="282" spans="2:16" ht="15.75" customHeight="1" x14ac:dyDescent="0.4">
      <c r="B282" s="64"/>
      <c r="C282" s="58"/>
      <c r="D282" s="58"/>
      <c r="E282" s="64"/>
      <c r="G282" s="39"/>
    </row>
    <row r="283" spans="2:16" ht="15.75" customHeight="1" x14ac:dyDescent="0.4"/>
    <row r="284" spans="2:16" ht="15.75" customHeight="1" x14ac:dyDescent="0.4"/>
    <row r="285" spans="2:16" ht="15.75" customHeight="1" x14ac:dyDescent="0.4"/>
    <row r="286" spans="2:16" ht="15.75" customHeight="1" x14ac:dyDescent="0.4"/>
    <row r="287" spans="2:16" ht="15.75" customHeight="1" x14ac:dyDescent="0.4"/>
    <row r="288" spans="2:16" ht="15.75" customHeight="1" x14ac:dyDescent="0.4"/>
    <row r="289" spans="2:19" ht="15.75" customHeight="1" x14ac:dyDescent="0.4">
      <c r="B289" s="12"/>
    </row>
    <row r="290" spans="2:19" ht="15.75" customHeight="1" x14ac:dyDescent="0.4"/>
    <row r="291" spans="2:19" ht="15.75" customHeight="1" x14ac:dyDescent="0.4">
      <c r="B291" s="12"/>
      <c r="C291" s="14"/>
      <c r="D291" s="14"/>
      <c r="E291" s="12"/>
      <c r="F291" s="14"/>
      <c r="G291" s="14"/>
      <c r="H291" s="14"/>
      <c r="I291" s="14"/>
      <c r="J291" s="14"/>
      <c r="K291" s="14"/>
      <c r="L291" s="14"/>
      <c r="M291" s="14"/>
      <c r="N291" s="14"/>
      <c r="S291" s="39"/>
    </row>
    <row r="292" spans="2:19" ht="15.75" customHeight="1" x14ac:dyDescent="0.4">
      <c r="B292" s="12"/>
      <c r="C292" s="14"/>
      <c r="D292" s="14"/>
      <c r="E292" s="12"/>
      <c r="F292" s="14"/>
      <c r="G292" s="14"/>
      <c r="H292" s="14"/>
      <c r="I292" s="14"/>
      <c r="J292" s="14"/>
      <c r="K292" s="14"/>
      <c r="L292" s="14"/>
      <c r="M292" s="14"/>
      <c r="N292" s="14"/>
      <c r="S292" s="39"/>
    </row>
    <row r="293" spans="2:19" ht="15.75" customHeight="1" x14ac:dyDescent="0.4">
      <c r="B293" s="12"/>
      <c r="C293" s="14"/>
      <c r="D293" s="14"/>
      <c r="E293" s="12"/>
      <c r="F293" s="14"/>
      <c r="G293" s="14"/>
      <c r="H293" s="14"/>
      <c r="I293" s="14"/>
      <c r="J293" s="14"/>
      <c r="K293" s="14"/>
      <c r="L293" s="14"/>
      <c r="M293" s="14"/>
      <c r="N293" s="14"/>
      <c r="S293" s="39"/>
    </row>
    <row r="294" spans="2:19" ht="15.75" customHeight="1" x14ac:dyDescent="0.4">
      <c r="S294" s="39"/>
    </row>
    <row r="295" spans="2:19" ht="15.75" customHeight="1" x14ac:dyDescent="0.4">
      <c r="S295" s="39"/>
    </row>
    <row r="296" spans="2:19" ht="15.75" customHeight="1" x14ac:dyDescent="0.4">
      <c r="S296" s="39"/>
    </row>
    <row r="297" spans="2:19" ht="15.75" customHeight="1" x14ac:dyDescent="0.4">
      <c r="S297" s="39"/>
    </row>
    <row r="298" spans="2:19" ht="15.75" customHeight="1" x14ac:dyDescent="0.4">
      <c r="S298" s="39"/>
    </row>
    <row r="299" spans="2:19" ht="15.75" customHeight="1" x14ac:dyDescent="0.4">
      <c r="B299" s="12"/>
    </row>
    <row r="300" spans="2:19" ht="15.75" customHeight="1" x14ac:dyDescent="0.4">
      <c r="S300" s="39"/>
    </row>
    <row r="301" spans="2:19" ht="15.75" customHeight="1" x14ac:dyDescent="0.4">
      <c r="B301" s="12"/>
      <c r="C301" s="14"/>
      <c r="D301" s="14"/>
      <c r="E301" s="12"/>
      <c r="F301" s="14"/>
      <c r="G301" s="14"/>
      <c r="H301" s="14"/>
      <c r="I301" s="14"/>
      <c r="J301" s="14"/>
      <c r="K301" s="14"/>
      <c r="L301" s="14"/>
      <c r="M301" s="14"/>
      <c r="S301" s="39"/>
    </row>
    <row r="302" spans="2:19" ht="15.75" customHeight="1" x14ac:dyDescent="0.4">
      <c r="B302" s="12"/>
      <c r="C302" s="14"/>
      <c r="D302" s="14"/>
      <c r="E302" s="12"/>
      <c r="F302" s="14"/>
      <c r="G302" s="14"/>
      <c r="H302" s="14"/>
      <c r="I302" s="14"/>
      <c r="J302" s="14"/>
      <c r="K302" s="14"/>
      <c r="L302" s="14"/>
      <c r="M302" s="14"/>
      <c r="R302" s="61"/>
      <c r="S302" s="57"/>
    </row>
    <row r="303" spans="2:19" ht="15.75" customHeight="1" x14ac:dyDescent="0.4">
      <c r="B303" s="12"/>
      <c r="C303" s="14"/>
      <c r="D303" s="14"/>
      <c r="E303" s="12"/>
      <c r="F303" s="14"/>
      <c r="G303" s="14"/>
      <c r="H303" s="14"/>
      <c r="I303" s="14"/>
      <c r="J303" s="14"/>
      <c r="K303" s="14"/>
      <c r="L303" s="14"/>
      <c r="M303" s="14"/>
      <c r="R303" s="57"/>
      <c r="S303" s="57"/>
    </row>
    <row r="304" spans="2:19" ht="15.75" customHeight="1" x14ac:dyDescent="0.4"/>
    <row r="305" spans="2:5" ht="15.75" customHeight="1" x14ac:dyDescent="0.4"/>
    <row r="306" spans="2:5" ht="15.75" customHeight="1" x14ac:dyDescent="0.4"/>
    <row r="307" spans="2:5" ht="15.75" customHeight="1" x14ac:dyDescent="0.4"/>
    <row r="308" spans="2:5" x14ac:dyDescent="0.4">
      <c r="B308" s="12"/>
    </row>
    <row r="312" spans="2:5" x14ac:dyDescent="0.4">
      <c r="B312" s="65"/>
      <c r="C312" s="57"/>
      <c r="D312" s="57"/>
    </row>
    <row r="313" spans="2:5" x14ac:dyDescent="0.4">
      <c r="B313" s="65"/>
      <c r="C313" s="57"/>
      <c r="D313" s="57"/>
    </row>
    <row r="314" spans="2:5" x14ac:dyDescent="0.4">
      <c r="B314" s="65"/>
      <c r="C314" s="57"/>
      <c r="D314" s="57"/>
    </row>
    <row r="315" spans="2:5" x14ac:dyDescent="0.4">
      <c r="B315" s="65"/>
      <c r="C315" s="57"/>
      <c r="D315" s="57"/>
      <c r="E315" s="69"/>
    </row>
    <row r="316" spans="2:5" x14ac:dyDescent="0.4">
      <c r="B316" s="65"/>
      <c r="C316" s="57"/>
      <c r="D316" s="57"/>
      <c r="E316" s="69"/>
    </row>
    <row r="317" spans="2:5" x14ac:dyDescent="0.4">
      <c r="B317" s="65"/>
      <c r="C317" s="57"/>
      <c r="D317" s="57"/>
      <c r="E317" s="69"/>
    </row>
    <row r="318" spans="2:5" x14ac:dyDescent="0.4">
      <c r="B318" s="66"/>
      <c r="C318" s="62"/>
      <c r="E318" s="69"/>
    </row>
    <row r="319" spans="2:5" x14ac:dyDescent="0.4">
      <c r="B319" s="65"/>
      <c r="C319" s="57"/>
      <c r="D319" s="57"/>
    </row>
    <row r="320" spans="2:5" x14ac:dyDescent="0.4">
      <c r="B320" s="65"/>
      <c r="C320" s="57"/>
      <c r="D320" s="57"/>
      <c r="E320" s="69"/>
    </row>
    <row r="321" spans="2:5" x14ac:dyDescent="0.4">
      <c r="B321" s="65"/>
      <c r="C321" s="57"/>
      <c r="D321" s="57"/>
      <c r="E321" s="69"/>
    </row>
    <row r="322" spans="2:5" x14ac:dyDescent="0.4">
      <c r="B322" s="65"/>
      <c r="C322" s="57"/>
      <c r="D322" s="57"/>
      <c r="E322" s="69"/>
    </row>
    <row r="323" spans="2:5" x14ac:dyDescent="0.4">
      <c r="B323" s="65"/>
      <c r="C323" s="57"/>
      <c r="D323" s="57"/>
      <c r="E323" s="69"/>
    </row>
    <row r="324" spans="2:5" x14ac:dyDescent="0.4">
      <c r="B324" s="65"/>
      <c r="C324" s="57"/>
      <c r="D324" s="57"/>
    </row>
    <row r="325" spans="2:5" x14ac:dyDescent="0.4">
      <c r="B325" s="65"/>
      <c r="C325" s="57"/>
      <c r="D325" s="57"/>
      <c r="E325" s="69"/>
    </row>
    <row r="326" spans="2:5" x14ac:dyDescent="0.4">
      <c r="B326" s="65"/>
      <c r="C326" s="57"/>
      <c r="D326" s="57"/>
      <c r="E326" s="69"/>
    </row>
    <row r="327" spans="2:5" x14ac:dyDescent="0.4">
      <c r="B327" s="65"/>
      <c r="C327" s="57"/>
      <c r="D327" s="57"/>
    </row>
    <row r="328" spans="2:5" x14ac:dyDescent="0.4">
      <c r="B328" s="65"/>
      <c r="C328" s="57"/>
      <c r="D328" s="57"/>
      <c r="E328" s="69"/>
    </row>
    <row r="329" spans="2:5" x14ac:dyDescent="0.4">
      <c r="B329" s="65"/>
      <c r="C329" s="57"/>
      <c r="D329" s="57"/>
      <c r="E329" s="69"/>
    </row>
    <row r="330" spans="2:5" x14ac:dyDescent="0.4">
      <c r="B330" s="65"/>
      <c r="C330" s="57"/>
      <c r="D330" s="57"/>
      <c r="E330" s="69"/>
    </row>
    <row r="331" spans="2:5" x14ac:dyDescent="0.4">
      <c r="B331" s="65"/>
      <c r="C331" s="57"/>
      <c r="D331" s="57"/>
      <c r="E331" s="69"/>
    </row>
    <row r="332" spans="2:5" x14ac:dyDescent="0.4">
      <c r="B332" s="65"/>
      <c r="C332" s="57"/>
      <c r="D332" s="57"/>
      <c r="E332" s="69"/>
    </row>
    <row r="334" spans="2:5" x14ac:dyDescent="0.4">
      <c r="B334" s="65"/>
      <c r="C334" s="57"/>
      <c r="D334" s="57"/>
      <c r="E334" s="69"/>
    </row>
    <row r="335" spans="2:5" x14ac:dyDescent="0.4">
      <c r="B335" s="65"/>
      <c r="C335" s="57"/>
      <c r="D335" s="57"/>
      <c r="E335" s="69"/>
    </row>
    <row r="337" spans="2:5" x14ac:dyDescent="0.4">
      <c r="B337" s="65"/>
      <c r="C337" s="57"/>
      <c r="D337" s="57"/>
      <c r="E337" s="69"/>
    </row>
    <row r="339" spans="2:5" x14ac:dyDescent="0.4">
      <c r="B339" s="65"/>
      <c r="C339" s="57"/>
      <c r="D339" s="57"/>
    </row>
    <row r="341" spans="2:5" x14ac:dyDescent="0.4">
      <c r="B341" s="65"/>
      <c r="C341" s="57"/>
      <c r="D341" s="57"/>
      <c r="E341" s="69"/>
    </row>
    <row r="343" spans="2:5" x14ac:dyDescent="0.4">
      <c r="B343" s="65"/>
      <c r="C343" s="57"/>
      <c r="D343" s="57"/>
    </row>
    <row r="345" spans="2:5" x14ac:dyDescent="0.4">
      <c r="B345" s="65"/>
      <c r="C345" s="57"/>
      <c r="D345" s="57"/>
      <c r="E345" s="69"/>
    </row>
    <row r="346" spans="2:5" x14ac:dyDescent="0.4">
      <c r="B346" s="65"/>
      <c r="C346" s="57"/>
      <c r="D346" s="57"/>
      <c r="E346" s="69"/>
    </row>
    <row r="349" spans="2:5" x14ac:dyDescent="0.4">
      <c r="B349" s="65"/>
      <c r="C349" s="57"/>
      <c r="D349" s="57"/>
    </row>
    <row r="350" spans="2:5" x14ac:dyDescent="0.4">
      <c r="B350" s="65"/>
      <c r="C350" s="57"/>
      <c r="D350" s="57"/>
      <c r="E350" s="69"/>
    </row>
    <row r="351" spans="2:5" x14ac:dyDescent="0.4">
      <c r="B351" s="65"/>
      <c r="C351" s="57"/>
      <c r="D351" s="57"/>
      <c r="E351" s="69"/>
    </row>
    <row r="353" spans="2:5" x14ac:dyDescent="0.4">
      <c r="B353" s="65"/>
      <c r="C353" s="57"/>
      <c r="D353" s="57"/>
      <c r="E353" s="69"/>
    </row>
    <row r="354" spans="2:5" x14ac:dyDescent="0.4">
      <c r="B354" s="65"/>
      <c r="C354" s="57"/>
      <c r="D354" s="57"/>
      <c r="E354" s="69"/>
    </row>
    <row r="355" spans="2:5" x14ac:dyDescent="0.4">
      <c r="B355" s="65"/>
      <c r="C355" s="57"/>
      <c r="D355" s="57"/>
      <c r="E355" s="69"/>
    </row>
    <row r="357" spans="2:5" x14ac:dyDescent="0.4">
      <c r="B357" s="65"/>
      <c r="C357" s="57"/>
      <c r="D357" s="57"/>
    </row>
    <row r="359" spans="2:5" x14ac:dyDescent="0.4">
      <c r="B359" s="65"/>
      <c r="C359" s="57"/>
      <c r="D359" s="57"/>
      <c r="E359" s="69"/>
    </row>
    <row r="360" spans="2:5" x14ac:dyDescent="0.4">
      <c r="B360" s="65"/>
      <c r="C360" s="57"/>
      <c r="D360" s="57"/>
    </row>
    <row r="361" spans="2:5" x14ac:dyDescent="0.4">
      <c r="B361" s="65"/>
      <c r="C361" s="57"/>
      <c r="D361" s="57"/>
      <c r="E361" s="69"/>
    </row>
    <row r="362" spans="2:5" x14ac:dyDescent="0.4">
      <c r="B362" s="65"/>
      <c r="C362" s="57"/>
      <c r="D362" s="57"/>
      <c r="E362" s="69"/>
    </row>
    <row r="363" spans="2:5" x14ac:dyDescent="0.4">
      <c r="B363" s="65"/>
      <c r="C363" s="57"/>
      <c r="D363" s="57"/>
      <c r="E363" s="69"/>
    </row>
    <row r="364" spans="2:5" x14ac:dyDescent="0.4">
      <c r="B364" s="65"/>
      <c r="C364" s="57"/>
      <c r="D364" s="57"/>
    </row>
    <row r="365" spans="2:5" x14ac:dyDescent="0.4">
      <c r="B365" s="65"/>
      <c r="C365" s="57"/>
      <c r="D365" s="57"/>
      <c r="E365" s="69"/>
    </row>
    <row r="366" spans="2:5" x14ac:dyDescent="0.4">
      <c r="B366" s="65"/>
      <c r="C366" s="57"/>
      <c r="D366" s="57"/>
      <c r="E366" s="69"/>
    </row>
    <row r="367" spans="2:5" x14ac:dyDescent="0.4">
      <c r="B367" s="65"/>
      <c r="C367" s="57"/>
      <c r="D367" s="57"/>
      <c r="E367" s="69"/>
    </row>
    <row r="368" spans="2:5" x14ac:dyDescent="0.4">
      <c r="B368" s="67"/>
    </row>
    <row r="369" spans="2:5" x14ac:dyDescent="0.4">
      <c r="B369" s="65"/>
      <c r="C369" s="57"/>
      <c r="D369" s="57"/>
    </row>
    <row r="370" spans="2:5" x14ac:dyDescent="0.4">
      <c r="B370" s="65"/>
      <c r="C370" s="57"/>
      <c r="D370" s="57"/>
      <c r="E370" s="69"/>
    </row>
    <row r="371" spans="2:5" x14ac:dyDescent="0.4">
      <c r="B371" s="65"/>
      <c r="C371" s="57"/>
      <c r="D371" s="57"/>
    </row>
    <row r="372" spans="2:5" x14ac:dyDescent="0.4">
      <c r="B372" s="65"/>
      <c r="C372" s="57"/>
      <c r="D372" s="57"/>
      <c r="E372" s="69"/>
    </row>
    <row r="373" spans="2:5" x14ac:dyDescent="0.4">
      <c r="B373" s="65"/>
      <c r="C373" s="57"/>
      <c r="D373" s="57"/>
    </row>
    <row r="374" spans="2:5" x14ac:dyDescent="0.4">
      <c r="B374" s="65"/>
      <c r="C374" s="57"/>
      <c r="D374" s="57"/>
    </row>
    <row r="375" spans="2:5" x14ac:dyDescent="0.4">
      <c r="B375" s="65"/>
      <c r="C375" s="57"/>
      <c r="D375" s="57"/>
    </row>
    <row r="376" spans="2:5" x14ac:dyDescent="0.4">
      <c r="B376" s="65"/>
      <c r="C376" s="57"/>
      <c r="D376" s="57"/>
    </row>
    <row r="377" spans="2:5" x14ac:dyDescent="0.4">
      <c r="B377" s="65"/>
      <c r="C377" s="57"/>
      <c r="D377" s="57"/>
    </row>
    <row r="378" spans="2:5" x14ac:dyDescent="0.4">
      <c r="B378" s="65"/>
      <c r="C378" s="57"/>
      <c r="D378" s="57"/>
    </row>
    <row r="380" spans="2:5" x14ac:dyDescent="0.4">
      <c r="B380" s="65"/>
      <c r="C380" s="57"/>
      <c r="D380" s="57"/>
    </row>
    <row r="381" spans="2:5" x14ac:dyDescent="0.4">
      <c r="B381" s="65"/>
      <c r="C381" s="57"/>
      <c r="D381" s="57"/>
    </row>
    <row r="383" spans="2:5" x14ac:dyDescent="0.4">
      <c r="B383" s="65"/>
      <c r="C383" s="57"/>
      <c r="D383" s="57"/>
      <c r="E383" s="69"/>
    </row>
    <row r="385" spans="2:5" x14ac:dyDescent="0.4">
      <c r="B385" s="65"/>
      <c r="C385" s="57"/>
      <c r="D385" s="57"/>
    </row>
    <row r="388" spans="2:5" x14ac:dyDescent="0.4">
      <c r="B388" s="65"/>
      <c r="C388" s="57"/>
      <c r="D388" s="57"/>
      <c r="E388" s="69"/>
    </row>
    <row r="389" spans="2:5" x14ac:dyDescent="0.4">
      <c r="B389" s="65"/>
      <c r="C389" s="57"/>
      <c r="D389" s="57"/>
    </row>
    <row r="390" spans="2:5" x14ac:dyDescent="0.4">
      <c r="B390" s="65"/>
      <c r="C390" s="57"/>
      <c r="D390" s="57"/>
    </row>
    <row r="391" spans="2:5" x14ac:dyDescent="0.4">
      <c r="B391" s="65"/>
      <c r="C391" s="57"/>
      <c r="D391" s="57"/>
    </row>
    <row r="393" spans="2:5" x14ac:dyDescent="0.4">
      <c r="B393" s="65"/>
      <c r="C393" s="57"/>
      <c r="D393" s="57"/>
      <c r="E393" s="69"/>
    </row>
    <row r="394" spans="2:5" x14ac:dyDescent="0.4">
      <c r="B394" s="65"/>
      <c r="C394" s="57"/>
      <c r="D394" s="57"/>
    </row>
    <row r="395" spans="2:5" x14ac:dyDescent="0.4">
      <c r="B395" s="65"/>
      <c r="C395" s="57"/>
      <c r="D395" s="57"/>
    </row>
    <row r="397" spans="2:5" x14ac:dyDescent="0.4">
      <c r="B397" s="65"/>
      <c r="C397" s="57"/>
      <c r="D397" s="57"/>
    </row>
    <row r="399" spans="2:5" x14ac:dyDescent="0.4">
      <c r="B399" s="65"/>
      <c r="C399" s="57"/>
      <c r="D399" s="57"/>
      <c r="E399" s="69"/>
    </row>
    <row r="400" spans="2:5" x14ac:dyDescent="0.4">
      <c r="B400" s="65"/>
      <c r="C400" s="57"/>
      <c r="D400" s="57"/>
    </row>
    <row r="402" spans="2:5" x14ac:dyDescent="0.4">
      <c r="B402" s="65"/>
      <c r="C402" s="57"/>
      <c r="D402" s="57"/>
    </row>
    <row r="406" spans="2:5" x14ac:dyDescent="0.4">
      <c r="B406" s="67"/>
    </row>
    <row r="407" spans="2:5" x14ac:dyDescent="0.4">
      <c r="B407" s="65"/>
      <c r="C407" s="57"/>
      <c r="D407" s="57"/>
    </row>
    <row r="408" spans="2:5" x14ac:dyDescent="0.4">
      <c r="B408" s="65"/>
      <c r="C408" s="57"/>
      <c r="D408" s="57"/>
    </row>
    <row r="409" spans="2:5" x14ac:dyDescent="0.4">
      <c r="B409" s="65"/>
      <c r="C409" s="57"/>
      <c r="D409" s="57"/>
    </row>
    <row r="410" spans="2:5" x14ac:dyDescent="0.4">
      <c r="B410" s="65"/>
      <c r="C410" s="57"/>
      <c r="D410" s="57"/>
      <c r="E410" s="69"/>
    </row>
    <row r="411" spans="2:5" x14ac:dyDescent="0.4">
      <c r="B411" s="65"/>
      <c r="C411" s="57"/>
      <c r="D411" s="57"/>
      <c r="E411" s="69"/>
    </row>
    <row r="412" spans="2:5" x14ac:dyDescent="0.4">
      <c r="B412" s="65"/>
      <c r="C412" s="57"/>
      <c r="D412" s="57"/>
      <c r="E412" s="69"/>
    </row>
    <row r="413" spans="2:5" x14ac:dyDescent="0.4">
      <c r="B413" s="65"/>
      <c r="C413" s="57"/>
      <c r="D413" s="57"/>
      <c r="E413" s="69"/>
    </row>
    <row r="415" spans="2:5" x14ac:dyDescent="0.4">
      <c r="B415" s="65"/>
      <c r="C415" s="57"/>
      <c r="D415" s="57"/>
    </row>
    <row r="416" spans="2:5" x14ac:dyDescent="0.4">
      <c r="B416" s="65"/>
      <c r="C416" s="57"/>
      <c r="D416" s="57"/>
      <c r="E416" s="69"/>
    </row>
    <row r="418" spans="2:5" x14ac:dyDescent="0.4">
      <c r="B418" s="65"/>
      <c r="C418" s="57"/>
      <c r="D418" s="57"/>
    </row>
    <row r="419" spans="2:5" x14ac:dyDescent="0.4">
      <c r="B419" s="65"/>
      <c r="C419" s="57"/>
      <c r="D419" s="57"/>
      <c r="E419" s="69"/>
    </row>
    <row r="420" spans="2:5" x14ac:dyDescent="0.4">
      <c r="B420" s="65"/>
      <c r="C420" s="57"/>
      <c r="D420" s="57"/>
    </row>
    <row r="421" spans="2:5" x14ac:dyDescent="0.4">
      <c r="B421" s="65"/>
      <c r="C421" s="57"/>
      <c r="D421" s="57"/>
    </row>
    <row r="422" spans="2:5" x14ac:dyDescent="0.4">
      <c r="B422" s="65"/>
      <c r="C422" s="57"/>
      <c r="D422" s="57"/>
      <c r="E422" s="69"/>
    </row>
    <row r="424" spans="2:5" x14ac:dyDescent="0.4">
      <c r="B424" s="65"/>
      <c r="C424" s="57"/>
      <c r="D424" s="57"/>
    </row>
    <row r="425" spans="2:5" x14ac:dyDescent="0.4">
      <c r="B425" s="65"/>
      <c r="C425" s="57"/>
      <c r="D425" s="57"/>
      <c r="E425" s="69"/>
    </row>
    <row r="426" spans="2:5" x14ac:dyDescent="0.4">
      <c r="B426" s="65"/>
      <c r="C426" s="57"/>
      <c r="D426" s="57"/>
      <c r="E426" s="69"/>
    </row>
    <row r="427" spans="2:5" x14ac:dyDescent="0.4">
      <c r="B427" s="65"/>
      <c r="C427" s="57"/>
      <c r="D427" s="57"/>
      <c r="E427" s="69"/>
    </row>
    <row r="429" spans="2:5" x14ac:dyDescent="0.4">
      <c r="B429" s="65"/>
      <c r="C429" s="57"/>
      <c r="D429" s="57"/>
      <c r="E429" s="69"/>
    </row>
    <row r="436" spans="2:13" x14ac:dyDescent="0.4">
      <c r="B436" s="67"/>
    </row>
    <row r="437" spans="2:13" x14ac:dyDescent="0.4">
      <c r="B437" s="65"/>
      <c r="C437" s="57"/>
      <c r="D437" s="57"/>
      <c r="M437" s="61"/>
    </row>
    <row r="438" spans="2:13" x14ac:dyDescent="0.4">
      <c r="B438" s="65"/>
      <c r="C438" s="57"/>
      <c r="D438" s="57"/>
      <c r="M438" s="61"/>
    </row>
    <row r="439" spans="2:13" x14ac:dyDescent="0.4">
      <c r="B439" s="65"/>
      <c r="C439" s="57"/>
      <c r="D439" s="57"/>
    </row>
    <row r="440" spans="2:13" x14ac:dyDescent="0.4">
      <c r="B440" s="65"/>
      <c r="C440" s="57"/>
      <c r="D440" s="57"/>
    </row>
    <row r="441" spans="2:13" x14ac:dyDescent="0.4">
      <c r="B441" s="65"/>
      <c r="C441" s="57"/>
      <c r="D441" s="57"/>
      <c r="E441" s="69"/>
    </row>
    <row r="442" spans="2:13" x14ac:dyDescent="0.4">
      <c r="B442" s="65"/>
      <c r="C442" s="57"/>
      <c r="D442" s="57"/>
    </row>
    <row r="443" spans="2:13" x14ac:dyDescent="0.4">
      <c r="B443" s="65"/>
      <c r="C443" s="57"/>
      <c r="D443" s="57"/>
    </row>
    <row r="444" spans="2:13" x14ac:dyDescent="0.4">
      <c r="B444" s="65"/>
      <c r="C444" s="57"/>
      <c r="D444" s="57"/>
      <c r="E444" s="69"/>
    </row>
    <row r="446" spans="2:13" x14ac:dyDescent="0.4">
      <c r="B446" s="65"/>
      <c r="C446" s="57"/>
      <c r="D446" s="57"/>
      <c r="E446" s="69"/>
    </row>
    <row r="447" spans="2:13" x14ac:dyDescent="0.4">
      <c r="B447" s="65"/>
      <c r="C447" s="57"/>
      <c r="D447" s="57"/>
      <c r="E447" s="69"/>
    </row>
    <row r="449" spans="2:5" x14ac:dyDescent="0.4">
      <c r="B449" s="65"/>
      <c r="C449" s="57"/>
      <c r="D449" s="57"/>
      <c r="E449" s="69"/>
    </row>
    <row r="454" spans="2:5" x14ac:dyDescent="0.4">
      <c r="B454" s="67"/>
    </row>
    <row r="455" spans="2:5" x14ac:dyDescent="0.4">
      <c r="B455" s="65"/>
      <c r="C455" s="57"/>
      <c r="D455" s="57"/>
    </row>
    <row r="456" spans="2:5" x14ac:dyDescent="0.4">
      <c r="B456" s="65"/>
      <c r="C456" s="57"/>
      <c r="D456" s="57"/>
    </row>
    <row r="457" spans="2:5" x14ac:dyDescent="0.4">
      <c r="B457" s="65"/>
      <c r="C457" s="57"/>
      <c r="D457" s="57"/>
    </row>
    <row r="458" spans="2:5" x14ac:dyDescent="0.4">
      <c r="B458" s="65"/>
      <c r="C458" s="57"/>
      <c r="D458" s="57"/>
    </row>
    <row r="459" spans="2:5" x14ac:dyDescent="0.4">
      <c r="B459" s="65"/>
      <c r="C459" s="57"/>
      <c r="D459" s="57"/>
    </row>
    <row r="460" spans="2:5" x14ac:dyDescent="0.4">
      <c r="B460" s="65"/>
      <c r="C460" s="57"/>
      <c r="D460" s="57"/>
    </row>
    <row r="461" spans="2:5" x14ac:dyDescent="0.4">
      <c r="B461" s="65"/>
      <c r="C461" s="57"/>
      <c r="D461" s="57"/>
    </row>
    <row r="463" spans="2:5" x14ac:dyDescent="0.4">
      <c r="B463" s="65"/>
      <c r="C463" s="57"/>
      <c r="D463" s="57"/>
      <c r="E463" s="69"/>
    </row>
    <row r="465" spans="2:5" x14ac:dyDescent="0.4">
      <c r="B465" s="65"/>
      <c r="C465" s="57"/>
      <c r="D465" s="57"/>
    </row>
    <row r="466" spans="2:5" x14ac:dyDescent="0.4">
      <c r="B466" s="65"/>
      <c r="C466" s="57"/>
      <c r="D466" s="57"/>
    </row>
    <row r="468" spans="2:5" x14ac:dyDescent="0.4">
      <c r="B468" s="65"/>
      <c r="C468" s="57"/>
      <c r="D468" s="57"/>
    </row>
    <row r="469" spans="2:5" x14ac:dyDescent="0.4">
      <c r="B469" s="65"/>
      <c r="C469" s="57"/>
      <c r="D469" s="57"/>
    </row>
    <row r="471" spans="2:5" x14ac:dyDescent="0.4">
      <c r="B471" s="67"/>
      <c r="C471" s="57"/>
      <c r="D471" s="57"/>
    </row>
    <row r="472" spans="2:5" x14ac:dyDescent="0.4">
      <c r="B472" s="65"/>
      <c r="C472" s="57"/>
      <c r="D472" s="57"/>
    </row>
    <row r="473" spans="2:5" x14ac:dyDescent="0.4">
      <c r="B473" s="65"/>
      <c r="C473" s="57"/>
      <c r="D473" s="57"/>
    </row>
    <row r="474" spans="2:5" x14ac:dyDescent="0.4">
      <c r="B474" s="65"/>
      <c r="C474" s="57"/>
      <c r="D474" s="57"/>
      <c r="E474" s="69"/>
    </row>
    <row r="477" spans="2:5" x14ac:dyDescent="0.4">
      <c r="B477" s="67"/>
    </row>
    <row r="478" spans="2:5" x14ac:dyDescent="0.4">
      <c r="B478" s="65"/>
      <c r="C478" s="57"/>
      <c r="D478" s="57"/>
    </row>
    <row r="479" spans="2:5" x14ac:dyDescent="0.4">
      <c r="B479" s="65"/>
      <c r="C479" s="57"/>
      <c r="D479" s="57"/>
    </row>
    <row r="480" spans="2:5" x14ac:dyDescent="0.4">
      <c r="B480" s="65"/>
    </row>
  </sheetData>
  <mergeCells count="21">
    <mergeCell ref="A130:K130"/>
    <mergeCell ref="A143:K143"/>
    <mergeCell ref="A151:K151"/>
    <mergeCell ref="A156:K156"/>
    <mergeCell ref="A46:K46"/>
    <mergeCell ref="A47:K47"/>
    <mergeCell ref="A58:K58"/>
    <mergeCell ref="A77:K77"/>
    <mergeCell ref="A94:K94"/>
    <mergeCell ref="A116:K116"/>
    <mergeCell ref="A43:K43"/>
    <mergeCell ref="A2:J2"/>
    <mergeCell ref="A1:K1"/>
    <mergeCell ref="A3:K3"/>
    <mergeCell ref="A5:K5"/>
    <mergeCell ref="A4:K4"/>
    <mergeCell ref="A12:K12"/>
    <mergeCell ref="A18:K18"/>
    <mergeCell ref="A25:K25"/>
    <mergeCell ref="A32:K32"/>
    <mergeCell ref="A39:K39"/>
  </mergeCells>
  <printOptions horizontalCentered="1"/>
  <pageMargins left="0.19685039370078741" right="0.59055118110236227" top="0.78740157480314965" bottom="0.59055118110236227" header="0.31496062992125984" footer="0.31496062992125984"/>
  <pageSetup paperSize="9" scale="7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1"/>
  <sheetViews>
    <sheetView topLeftCell="A88" zoomScaleNormal="100" workbookViewId="0">
      <selection activeCell="F103" sqref="F103"/>
    </sheetView>
  </sheetViews>
  <sheetFormatPr defaultColWidth="9.1640625" defaultRowHeight="12.3" x14ac:dyDescent="0.4"/>
  <cols>
    <col min="1" max="1" width="6.5546875" style="4" customWidth="1"/>
    <col min="2" max="2" width="7.71875" style="4" customWidth="1"/>
    <col min="3" max="3" width="26.83203125" style="4" bestFit="1" customWidth="1"/>
    <col min="4" max="4" width="11.83203125" style="4" bestFit="1" customWidth="1"/>
    <col min="5" max="7" width="10" style="4" customWidth="1"/>
    <col min="8" max="8" width="8.83203125" style="4" customWidth="1"/>
    <col min="9" max="9" width="6.27734375" style="4" bestFit="1" customWidth="1"/>
    <col min="10" max="11" width="7.5546875" style="4" bestFit="1" customWidth="1"/>
    <col min="12" max="12" width="28.5546875" style="4" bestFit="1" customWidth="1"/>
    <col min="13" max="13" width="6.1640625" style="4" bestFit="1" customWidth="1"/>
    <col min="14" max="14" width="6.44140625" style="4" bestFit="1" customWidth="1"/>
    <col min="15" max="15" width="6.44140625" style="4" customWidth="1"/>
    <col min="16" max="16" width="6" style="4" bestFit="1" customWidth="1"/>
    <col min="17" max="17" width="7" style="4" bestFit="1" customWidth="1"/>
    <col min="18" max="18" width="9.1640625" style="4"/>
    <col min="19" max="19" width="7.5546875" style="4" bestFit="1" customWidth="1"/>
    <col min="20" max="16384" width="9.1640625" style="4"/>
  </cols>
  <sheetData>
    <row r="1" spans="1:22" s="1" customFormat="1" ht="68.25" customHeight="1" x14ac:dyDescent="0.4">
      <c r="A1" s="100" t="s">
        <v>388</v>
      </c>
      <c r="B1" s="100"/>
      <c r="C1" s="100"/>
      <c r="D1" s="100"/>
      <c r="E1" s="100"/>
      <c r="F1" s="100"/>
      <c r="G1" s="100"/>
      <c r="H1" s="100"/>
      <c r="I1" s="100"/>
    </row>
    <row r="2" spans="1:22" s="1" customFormat="1" x14ac:dyDescent="0.4">
      <c r="A2" s="98"/>
      <c r="B2" s="98"/>
      <c r="C2" s="98"/>
      <c r="D2" s="98"/>
      <c r="E2" s="98"/>
      <c r="F2" s="98"/>
      <c r="G2" s="98"/>
      <c r="H2" s="98"/>
      <c r="I2" s="98"/>
    </row>
    <row r="3" spans="1:22" s="1" customFormat="1" ht="17.7" x14ac:dyDescent="0.4">
      <c r="A3" s="107" t="s">
        <v>60</v>
      </c>
      <c r="B3" s="108"/>
      <c r="C3" s="108"/>
      <c r="D3" s="108"/>
      <c r="E3" s="108"/>
      <c r="F3" s="108"/>
      <c r="G3" s="108"/>
      <c r="H3" s="108"/>
      <c r="I3" s="109"/>
    </row>
    <row r="4" spans="1:22" s="1" customFormat="1" x14ac:dyDescent="0.4">
      <c r="A4" s="98"/>
      <c r="B4" s="98"/>
      <c r="C4" s="98"/>
      <c r="D4" s="98"/>
      <c r="E4" s="98"/>
      <c r="F4" s="98"/>
      <c r="G4" s="98"/>
      <c r="H4" s="98"/>
      <c r="I4" s="98"/>
    </row>
    <row r="5" spans="1:22" s="1" customFormat="1" ht="17.7" x14ac:dyDescent="0.4">
      <c r="A5" s="110" t="s">
        <v>37</v>
      </c>
      <c r="B5" s="110"/>
      <c r="C5" s="110"/>
      <c r="D5" s="110"/>
      <c r="E5" s="110"/>
      <c r="F5" s="110"/>
      <c r="G5" s="110"/>
      <c r="H5" s="110"/>
      <c r="I5" s="110"/>
    </row>
    <row r="6" spans="1:22" x14ac:dyDescent="0.4">
      <c r="A6" s="34" t="s">
        <v>389</v>
      </c>
      <c r="B6" s="34" t="s">
        <v>391</v>
      </c>
      <c r="C6" s="34" t="s">
        <v>392</v>
      </c>
      <c r="D6" s="34" t="s">
        <v>393</v>
      </c>
      <c r="E6" s="34" t="s">
        <v>394</v>
      </c>
      <c r="F6" s="34" t="s">
        <v>395</v>
      </c>
      <c r="G6" s="34" t="s">
        <v>396</v>
      </c>
      <c r="H6" s="34" t="s">
        <v>397</v>
      </c>
      <c r="I6" s="34" t="s">
        <v>398</v>
      </c>
    </row>
    <row r="7" spans="1:22" x14ac:dyDescent="0.4">
      <c r="A7" s="34">
        <v>1</v>
      </c>
      <c r="B7" s="34" t="s">
        <v>13</v>
      </c>
      <c r="C7" s="34" t="s">
        <v>40</v>
      </c>
      <c r="D7" s="34">
        <v>333</v>
      </c>
      <c r="E7" s="34">
        <v>0</v>
      </c>
      <c r="F7" s="35">
        <v>0</v>
      </c>
      <c r="G7" s="35">
        <v>0</v>
      </c>
      <c r="H7" s="34">
        <f t="shared" ref="H7:H29" si="0">SUM(D7:G7)</f>
        <v>333</v>
      </c>
      <c r="I7" s="34">
        <v>1</v>
      </c>
      <c r="N7" s="33"/>
      <c r="O7" s="11"/>
      <c r="U7" s="11"/>
    </row>
    <row r="8" spans="1:22" x14ac:dyDescent="0.4">
      <c r="A8" s="34">
        <v>2</v>
      </c>
      <c r="B8" s="34" t="s">
        <v>14</v>
      </c>
      <c r="C8" s="34" t="s">
        <v>43</v>
      </c>
      <c r="D8" s="34">
        <v>310</v>
      </c>
      <c r="E8" s="34">
        <v>0</v>
      </c>
      <c r="F8" s="35">
        <v>0</v>
      </c>
      <c r="G8" s="35">
        <v>0</v>
      </c>
      <c r="H8" s="34">
        <f t="shared" si="0"/>
        <v>310</v>
      </c>
      <c r="I8" s="34">
        <v>1</v>
      </c>
      <c r="N8" s="33"/>
      <c r="O8" s="11"/>
      <c r="U8" s="11"/>
    </row>
    <row r="9" spans="1:22" x14ac:dyDescent="0.4">
      <c r="A9" s="34">
        <v>3</v>
      </c>
      <c r="B9" s="34" t="s">
        <v>15</v>
      </c>
      <c r="C9" s="34" t="s">
        <v>42</v>
      </c>
      <c r="D9" s="34">
        <v>301</v>
      </c>
      <c r="E9" s="34">
        <v>0</v>
      </c>
      <c r="F9" s="35">
        <v>0</v>
      </c>
      <c r="G9" s="35">
        <v>0</v>
      </c>
      <c r="H9" s="34">
        <f t="shared" si="0"/>
        <v>301</v>
      </c>
      <c r="I9" s="34">
        <v>1</v>
      </c>
      <c r="N9" s="33"/>
      <c r="O9" s="11"/>
      <c r="U9" s="11"/>
    </row>
    <row r="10" spans="1:22" x14ac:dyDescent="0.4">
      <c r="A10" s="34">
        <v>4</v>
      </c>
      <c r="B10" s="34" t="s">
        <v>54</v>
      </c>
      <c r="C10" s="34" t="s">
        <v>55</v>
      </c>
      <c r="D10" s="34">
        <v>266</v>
      </c>
      <c r="E10" s="34">
        <v>0</v>
      </c>
      <c r="F10" s="35">
        <v>0</v>
      </c>
      <c r="G10" s="35">
        <v>0</v>
      </c>
      <c r="H10" s="34">
        <f t="shared" si="0"/>
        <v>266</v>
      </c>
      <c r="I10" s="34">
        <v>1</v>
      </c>
      <c r="N10" s="33"/>
      <c r="O10" s="11"/>
      <c r="U10" s="11"/>
    </row>
    <row r="11" spans="1:22" x14ac:dyDescent="0.4">
      <c r="A11" s="34">
        <v>5</v>
      </c>
      <c r="B11" s="34" t="s">
        <v>239</v>
      </c>
      <c r="C11" s="34" t="s">
        <v>240</v>
      </c>
      <c r="D11" s="34">
        <v>258</v>
      </c>
      <c r="E11" s="34">
        <v>0</v>
      </c>
      <c r="F11" s="35">
        <v>0</v>
      </c>
      <c r="G11" s="35">
        <v>0</v>
      </c>
      <c r="H11" s="34">
        <f t="shared" si="0"/>
        <v>258</v>
      </c>
      <c r="I11" s="34">
        <v>1</v>
      </c>
      <c r="N11" s="33"/>
      <c r="O11" s="11"/>
      <c r="U11" s="11"/>
    </row>
    <row r="12" spans="1:22" x14ac:dyDescent="0.4">
      <c r="A12" s="34">
        <v>6</v>
      </c>
      <c r="B12" s="34" t="s">
        <v>9</v>
      </c>
      <c r="C12" s="34" t="s">
        <v>39</v>
      </c>
      <c r="D12" s="34">
        <v>216</v>
      </c>
      <c r="E12" s="34">
        <v>0</v>
      </c>
      <c r="F12" s="35">
        <v>0</v>
      </c>
      <c r="G12" s="35">
        <v>0</v>
      </c>
      <c r="H12" s="34">
        <f t="shared" si="0"/>
        <v>216</v>
      </c>
      <c r="I12" s="34">
        <v>1</v>
      </c>
      <c r="N12" s="33"/>
      <c r="O12" s="11"/>
      <c r="U12" s="11"/>
      <c r="V12" s="6"/>
    </row>
    <row r="13" spans="1:22" x14ac:dyDescent="0.4">
      <c r="A13" s="34">
        <v>6</v>
      </c>
      <c r="B13" s="34" t="s">
        <v>10</v>
      </c>
      <c r="C13" s="34" t="s">
        <v>44</v>
      </c>
      <c r="D13" s="34">
        <v>206</v>
      </c>
      <c r="E13" s="34">
        <v>0</v>
      </c>
      <c r="F13" s="35">
        <v>0</v>
      </c>
      <c r="G13" s="35">
        <v>0</v>
      </c>
      <c r="H13" s="34">
        <f t="shared" si="0"/>
        <v>206</v>
      </c>
      <c r="I13" s="34">
        <v>1</v>
      </c>
      <c r="N13" s="20"/>
      <c r="V13" s="6"/>
    </row>
    <row r="14" spans="1:22" x14ac:dyDescent="0.4">
      <c r="A14" s="34">
        <v>7</v>
      </c>
      <c r="B14" s="34" t="s">
        <v>36</v>
      </c>
      <c r="C14" s="34" t="s">
        <v>38</v>
      </c>
      <c r="D14" s="34">
        <v>107</v>
      </c>
      <c r="E14" s="34">
        <v>0</v>
      </c>
      <c r="F14" s="35">
        <v>0</v>
      </c>
      <c r="G14" s="35">
        <v>0</v>
      </c>
      <c r="H14" s="34">
        <f t="shared" si="0"/>
        <v>107</v>
      </c>
      <c r="I14" s="34">
        <v>1</v>
      </c>
      <c r="N14" s="20"/>
      <c r="V14" s="6"/>
    </row>
    <row r="15" spans="1:22" x14ac:dyDescent="0.4">
      <c r="A15" s="34">
        <v>8</v>
      </c>
      <c r="B15" s="34" t="s">
        <v>145</v>
      </c>
      <c r="C15" s="34" t="s">
        <v>146</v>
      </c>
      <c r="D15" s="34">
        <v>100</v>
      </c>
      <c r="E15" s="34">
        <v>0</v>
      </c>
      <c r="F15" s="35">
        <v>0</v>
      </c>
      <c r="G15" s="35">
        <v>0</v>
      </c>
      <c r="H15" s="34">
        <f t="shared" si="0"/>
        <v>100</v>
      </c>
      <c r="I15" s="34">
        <v>1</v>
      </c>
      <c r="N15" s="20"/>
      <c r="V15" s="6"/>
    </row>
    <row r="16" spans="1:22" x14ac:dyDescent="0.4">
      <c r="A16" s="34">
        <v>9</v>
      </c>
      <c r="B16" s="34" t="s">
        <v>237</v>
      </c>
      <c r="C16" s="34" t="s">
        <v>234</v>
      </c>
      <c r="D16" s="34">
        <v>74</v>
      </c>
      <c r="E16" s="34">
        <v>0</v>
      </c>
      <c r="F16" s="35">
        <v>0</v>
      </c>
      <c r="G16" s="35">
        <v>0</v>
      </c>
      <c r="H16" s="34">
        <f t="shared" si="0"/>
        <v>74</v>
      </c>
      <c r="I16" s="34">
        <v>1</v>
      </c>
      <c r="N16" s="20"/>
      <c r="V16" s="6"/>
    </row>
    <row r="17" spans="1:22" x14ac:dyDescent="0.4">
      <c r="A17" s="34">
        <v>10</v>
      </c>
      <c r="B17" s="34" t="s">
        <v>108</v>
      </c>
      <c r="C17" s="34" t="s">
        <v>107</v>
      </c>
      <c r="D17" s="34">
        <v>64</v>
      </c>
      <c r="E17" s="34">
        <v>0</v>
      </c>
      <c r="F17" s="35">
        <v>0</v>
      </c>
      <c r="G17" s="35">
        <v>0</v>
      </c>
      <c r="H17" s="34">
        <f t="shared" si="0"/>
        <v>64</v>
      </c>
      <c r="I17" s="34">
        <v>1</v>
      </c>
      <c r="N17" s="20"/>
      <c r="V17" s="6"/>
    </row>
    <row r="18" spans="1:22" x14ac:dyDescent="0.4">
      <c r="A18" s="34">
        <v>11</v>
      </c>
      <c r="B18" s="34" t="s">
        <v>59</v>
      </c>
      <c r="C18" s="34" t="s">
        <v>103</v>
      </c>
      <c r="D18" s="34">
        <v>61</v>
      </c>
      <c r="E18" s="34">
        <v>0</v>
      </c>
      <c r="F18" s="35">
        <v>0</v>
      </c>
      <c r="G18" s="35">
        <v>0</v>
      </c>
      <c r="H18" s="34">
        <f t="shared" si="0"/>
        <v>61</v>
      </c>
      <c r="I18" s="34">
        <v>1</v>
      </c>
      <c r="N18" s="20"/>
      <c r="V18" s="6"/>
    </row>
    <row r="19" spans="1:22" x14ac:dyDescent="0.4">
      <c r="A19" s="34">
        <v>12</v>
      </c>
      <c r="B19" s="34" t="s">
        <v>190</v>
      </c>
      <c r="C19" s="34" t="s">
        <v>191</v>
      </c>
      <c r="D19" s="34">
        <v>55</v>
      </c>
      <c r="E19" s="34">
        <v>0</v>
      </c>
      <c r="F19" s="35">
        <v>0</v>
      </c>
      <c r="G19" s="35">
        <v>0</v>
      </c>
      <c r="H19" s="34">
        <f t="shared" si="0"/>
        <v>55</v>
      </c>
      <c r="I19" s="34">
        <v>1</v>
      </c>
      <c r="N19" s="20"/>
      <c r="V19" s="1"/>
    </row>
    <row r="20" spans="1:22" x14ac:dyDescent="0.4">
      <c r="A20" s="34">
        <v>13</v>
      </c>
      <c r="B20" s="34" t="s">
        <v>105</v>
      </c>
      <c r="C20" s="34" t="s">
        <v>106</v>
      </c>
      <c r="D20" s="34">
        <v>52</v>
      </c>
      <c r="E20" s="34">
        <v>0</v>
      </c>
      <c r="F20" s="35">
        <v>0</v>
      </c>
      <c r="G20" s="35">
        <v>0</v>
      </c>
      <c r="H20" s="34">
        <f t="shared" si="0"/>
        <v>52</v>
      </c>
      <c r="I20" s="34">
        <v>1</v>
      </c>
      <c r="N20" s="20"/>
      <c r="V20" s="1"/>
    </row>
    <row r="21" spans="1:22" x14ac:dyDescent="0.4">
      <c r="A21" s="34">
        <v>14</v>
      </c>
      <c r="B21" s="34" t="s">
        <v>58</v>
      </c>
      <c r="C21" s="34" t="s">
        <v>104</v>
      </c>
      <c r="D21" s="34">
        <v>33</v>
      </c>
      <c r="E21" s="34">
        <v>0</v>
      </c>
      <c r="F21" s="35">
        <v>0</v>
      </c>
      <c r="G21" s="35">
        <v>0</v>
      </c>
      <c r="H21" s="34">
        <f t="shared" si="0"/>
        <v>33</v>
      </c>
      <c r="I21" s="34">
        <v>1</v>
      </c>
      <c r="N21" s="20"/>
      <c r="V21" s="1"/>
    </row>
    <row r="22" spans="1:22" x14ac:dyDescent="0.4">
      <c r="A22" s="34">
        <v>15</v>
      </c>
      <c r="B22" s="34" t="s">
        <v>144</v>
      </c>
      <c r="C22" s="34" t="s">
        <v>192</v>
      </c>
      <c r="D22" s="34">
        <v>31</v>
      </c>
      <c r="E22" s="34">
        <v>0</v>
      </c>
      <c r="F22" s="35">
        <v>0</v>
      </c>
      <c r="G22" s="35">
        <v>0</v>
      </c>
      <c r="H22" s="34">
        <f t="shared" si="0"/>
        <v>31</v>
      </c>
      <c r="I22" s="34">
        <v>1</v>
      </c>
      <c r="N22" s="20"/>
      <c r="V22" s="6"/>
    </row>
    <row r="23" spans="1:22" x14ac:dyDescent="0.4">
      <c r="A23" s="34">
        <v>16</v>
      </c>
      <c r="B23" s="34" t="s">
        <v>284</v>
      </c>
      <c r="C23" s="34" t="s">
        <v>285</v>
      </c>
      <c r="D23" s="34">
        <v>23</v>
      </c>
      <c r="E23" s="34">
        <v>0</v>
      </c>
      <c r="F23" s="35">
        <v>0</v>
      </c>
      <c r="G23" s="35">
        <v>0</v>
      </c>
      <c r="H23" s="34">
        <f t="shared" si="0"/>
        <v>23</v>
      </c>
      <c r="I23" s="34">
        <v>1</v>
      </c>
      <c r="N23" s="20"/>
      <c r="V23" s="1"/>
    </row>
    <row r="24" spans="1:22" x14ac:dyDescent="0.4">
      <c r="A24" s="34">
        <v>17</v>
      </c>
      <c r="B24" s="34" t="s">
        <v>56</v>
      </c>
      <c r="C24" s="34" t="s">
        <v>57</v>
      </c>
      <c r="D24" s="34">
        <v>18</v>
      </c>
      <c r="E24" s="34">
        <v>0</v>
      </c>
      <c r="F24" s="35">
        <v>0</v>
      </c>
      <c r="G24" s="35">
        <v>0</v>
      </c>
      <c r="H24" s="34">
        <f t="shared" si="0"/>
        <v>18</v>
      </c>
      <c r="I24" s="34">
        <v>1</v>
      </c>
      <c r="N24" s="20"/>
      <c r="V24" s="1"/>
    </row>
    <row r="25" spans="1:22" x14ac:dyDescent="0.4">
      <c r="A25" s="34">
        <v>18</v>
      </c>
      <c r="B25" s="34" t="s">
        <v>11</v>
      </c>
      <c r="C25" s="34" t="s">
        <v>265</v>
      </c>
      <c r="D25" s="34">
        <v>15</v>
      </c>
      <c r="E25" s="34">
        <v>0</v>
      </c>
      <c r="F25" s="35">
        <v>0</v>
      </c>
      <c r="G25" s="35">
        <v>0</v>
      </c>
      <c r="H25" s="34">
        <f t="shared" si="0"/>
        <v>15</v>
      </c>
      <c r="I25" s="34">
        <v>1</v>
      </c>
      <c r="N25" s="20"/>
      <c r="V25" s="1"/>
    </row>
    <row r="26" spans="1:22" x14ac:dyDescent="0.4">
      <c r="A26" s="34">
        <v>19</v>
      </c>
      <c r="B26" s="34" t="s">
        <v>8</v>
      </c>
      <c r="C26" s="34" t="s">
        <v>45</v>
      </c>
      <c r="D26" s="34">
        <v>3</v>
      </c>
      <c r="E26" s="34">
        <v>0</v>
      </c>
      <c r="F26" s="35">
        <v>0</v>
      </c>
      <c r="G26" s="35">
        <v>0</v>
      </c>
      <c r="H26" s="34">
        <f t="shared" si="0"/>
        <v>3</v>
      </c>
      <c r="I26" s="34">
        <v>1</v>
      </c>
      <c r="N26" s="20"/>
      <c r="V26" s="1"/>
    </row>
    <row r="27" spans="1:22" x14ac:dyDescent="0.4">
      <c r="A27" s="34">
        <v>20</v>
      </c>
      <c r="B27" s="34" t="s">
        <v>228</v>
      </c>
      <c r="C27" s="34" t="s">
        <v>233</v>
      </c>
      <c r="D27" s="34">
        <v>1</v>
      </c>
      <c r="E27" s="34">
        <v>0</v>
      </c>
      <c r="F27" s="35">
        <v>0</v>
      </c>
      <c r="G27" s="35">
        <v>0</v>
      </c>
      <c r="H27" s="34">
        <f t="shared" si="0"/>
        <v>1</v>
      </c>
      <c r="I27" s="34">
        <v>1</v>
      </c>
      <c r="N27" s="20"/>
      <c r="V27" s="1"/>
    </row>
    <row r="28" spans="1:22" x14ac:dyDescent="0.4">
      <c r="A28" s="34">
        <v>21</v>
      </c>
      <c r="B28" s="34" t="s">
        <v>363</v>
      </c>
      <c r="C28" s="34" t="s">
        <v>364</v>
      </c>
      <c r="D28" s="34">
        <v>1</v>
      </c>
      <c r="E28" s="34">
        <v>0</v>
      </c>
      <c r="F28" s="35">
        <v>0</v>
      </c>
      <c r="G28" s="35">
        <v>0</v>
      </c>
      <c r="H28" s="34">
        <f t="shared" si="0"/>
        <v>1</v>
      </c>
      <c r="I28" s="34">
        <v>1</v>
      </c>
      <c r="N28" s="20"/>
      <c r="V28" s="1"/>
    </row>
    <row r="29" spans="1:22" x14ac:dyDescent="0.4">
      <c r="A29" s="34">
        <v>22</v>
      </c>
      <c r="B29" s="34" t="s">
        <v>365</v>
      </c>
      <c r="C29" s="34" t="s">
        <v>366</v>
      </c>
      <c r="D29" s="34">
        <v>1</v>
      </c>
      <c r="E29" s="34">
        <v>0</v>
      </c>
      <c r="F29" s="35">
        <v>0</v>
      </c>
      <c r="G29" s="35">
        <v>0</v>
      </c>
      <c r="H29" s="34">
        <f t="shared" si="0"/>
        <v>1</v>
      </c>
      <c r="I29" s="34">
        <v>1</v>
      </c>
      <c r="N29" s="20"/>
      <c r="V29" s="1"/>
    </row>
    <row r="30" spans="1:22" s="1" customFormat="1" x14ac:dyDescent="0.4">
      <c r="A30" s="98"/>
      <c r="B30" s="98"/>
      <c r="C30" s="98"/>
      <c r="D30" s="98"/>
      <c r="E30" s="98"/>
      <c r="F30" s="98"/>
      <c r="G30" s="98"/>
      <c r="H30" s="98"/>
      <c r="I30" s="98"/>
    </row>
    <row r="31" spans="1:22" ht="17.7" x14ac:dyDescent="0.4">
      <c r="A31" s="104" t="s">
        <v>48</v>
      </c>
      <c r="B31" s="105"/>
      <c r="C31" s="105"/>
      <c r="D31" s="105"/>
      <c r="E31" s="105"/>
      <c r="F31" s="105"/>
      <c r="G31" s="105"/>
      <c r="H31" s="105"/>
      <c r="I31" s="106"/>
      <c r="V31" s="1"/>
    </row>
    <row r="32" spans="1:22" x14ac:dyDescent="0.4">
      <c r="A32" s="34" t="s">
        <v>389</v>
      </c>
      <c r="B32" s="34" t="s">
        <v>391</v>
      </c>
      <c r="C32" s="34" t="s">
        <v>392</v>
      </c>
      <c r="D32" s="34" t="s">
        <v>393</v>
      </c>
      <c r="E32" s="34" t="s">
        <v>394</v>
      </c>
      <c r="F32" s="34" t="s">
        <v>395</v>
      </c>
      <c r="G32" s="34" t="s">
        <v>396</v>
      </c>
      <c r="H32" s="34" t="s">
        <v>397</v>
      </c>
      <c r="I32" s="34" t="s">
        <v>398</v>
      </c>
    </row>
    <row r="33" spans="1:22" x14ac:dyDescent="0.4">
      <c r="A33" s="34">
        <v>1</v>
      </c>
      <c r="B33" s="34" t="s">
        <v>14</v>
      </c>
      <c r="C33" s="34" t="s">
        <v>43</v>
      </c>
      <c r="D33" s="34">
        <v>88</v>
      </c>
      <c r="E33" s="34">
        <v>0</v>
      </c>
      <c r="F33" s="35">
        <v>0</v>
      </c>
      <c r="G33" s="35">
        <v>0</v>
      </c>
      <c r="H33" s="34">
        <f t="shared" ref="H33:H49" si="1">SUM(D33:G33)</f>
        <v>88</v>
      </c>
      <c r="I33" s="34">
        <v>1</v>
      </c>
      <c r="O33" s="33"/>
      <c r="P33" s="11"/>
      <c r="V33" s="11"/>
    </row>
    <row r="34" spans="1:22" x14ac:dyDescent="0.4">
      <c r="A34" s="34">
        <v>2</v>
      </c>
      <c r="B34" s="34" t="s">
        <v>15</v>
      </c>
      <c r="C34" s="34" t="s">
        <v>42</v>
      </c>
      <c r="D34" s="34">
        <v>87</v>
      </c>
      <c r="E34" s="34">
        <v>0</v>
      </c>
      <c r="F34" s="35">
        <v>0</v>
      </c>
      <c r="G34" s="35">
        <v>0</v>
      </c>
      <c r="H34" s="34">
        <f t="shared" si="1"/>
        <v>87</v>
      </c>
      <c r="I34" s="34">
        <v>1</v>
      </c>
      <c r="O34" s="33"/>
      <c r="P34" s="11"/>
      <c r="V34" s="11"/>
    </row>
    <row r="35" spans="1:22" x14ac:dyDescent="0.4">
      <c r="A35" s="34">
        <v>3</v>
      </c>
      <c r="B35" s="34" t="s">
        <v>10</v>
      </c>
      <c r="C35" s="34" t="s">
        <v>373</v>
      </c>
      <c r="D35" s="34">
        <v>86</v>
      </c>
      <c r="E35" s="34">
        <v>0</v>
      </c>
      <c r="F35" s="35">
        <v>0</v>
      </c>
      <c r="G35" s="35">
        <v>0</v>
      </c>
      <c r="H35" s="34">
        <f t="shared" si="1"/>
        <v>86</v>
      </c>
      <c r="I35" s="34">
        <v>1</v>
      </c>
      <c r="O35" s="33"/>
      <c r="P35" s="11"/>
      <c r="V35" s="11"/>
    </row>
    <row r="36" spans="1:22" x14ac:dyDescent="0.4">
      <c r="A36" s="34">
        <v>4</v>
      </c>
      <c r="B36" s="34" t="s">
        <v>108</v>
      </c>
      <c r="C36" s="34" t="s">
        <v>107</v>
      </c>
      <c r="D36" s="34">
        <v>85</v>
      </c>
      <c r="E36" s="34">
        <v>0</v>
      </c>
      <c r="F36" s="35">
        <v>0</v>
      </c>
      <c r="G36" s="35">
        <v>0</v>
      </c>
      <c r="H36" s="34">
        <f t="shared" si="1"/>
        <v>85</v>
      </c>
      <c r="I36" s="34">
        <v>1</v>
      </c>
      <c r="O36" s="33"/>
      <c r="P36" s="11"/>
      <c r="V36" s="11"/>
    </row>
    <row r="37" spans="1:22" x14ac:dyDescent="0.4">
      <c r="A37" s="34">
        <v>5</v>
      </c>
      <c r="B37" s="34" t="s">
        <v>283</v>
      </c>
      <c r="C37" s="34" t="s">
        <v>367</v>
      </c>
      <c r="D37" s="34">
        <v>68</v>
      </c>
      <c r="E37" s="34">
        <v>0</v>
      </c>
      <c r="F37" s="35">
        <v>0</v>
      </c>
      <c r="G37" s="35">
        <v>0</v>
      </c>
      <c r="H37" s="34">
        <f t="shared" si="1"/>
        <v>68</v>
      </c>
      <c r="I37" s="34">
        <v>1</v>
      </c>
      <c r="O37" s="33"/>
      <c r="P37" s="11"/>
      <c r="V37" s="11"/>
    </row>
    <row r="38" spans="1:22" x14ac:dyDescent="0.4">
      <c r="A38" s="34">
        <v>6</v>
      </c>
      <c r="B38" s="34" t="s">
        <v>239</v>
      </c>
      <c r="C38" s="34" t="s">
        <v>240</v>
      </c>
      <c r="D38" s="34">
        <v>68</v>
      </c>
      <c r="E38" s="34">
        <v>0</v>
      </c>
      <c r="F38" s="35">
        <v>0</v>
      </c>
      <c r="G38" s="35">
        <v>0</v>
      </c>
      <c r="H38" s="34">
        <f t="shared" si="1"/>
        <v>68</v>
      </c>
      <c r="I38" s="34">
        <v>1</v>
      </c>
      <c r="O38" s="33"/>
      <c r="P38" s="11"/>
      <c r="V38" s="11"/>
    </row>
    <row r="39" spans="1:22" x14ac:dyDescent="0.4">
      <c r="A39" s="34">
        <v>6</v>
      </c>
      <c r="B39" s="34" t="s">
        <v>190</v>
      </c>
      <c r="C39" s="34" t="s">
        <v>191</v>
      </c>
      <c r="D39" s="34">
        <v>66</v>
      </c>
      <c r="E39" s="34">
        <v>0</v>
      </c>
      <c r="F39" s="35">
        <v>0</v>
      </c>
      <c r="G39" s="35">
        <v>0</v>
      </c>
      <c r="H39" s="34">
        <f t="shared" si="1"/>
        <v>66</v>
      </c>
      <c r="I39" s="34">
        <v>1</v>
      </c>
      <c r="O39" s="33"/>
      <c r="P39" s="11"/>
      <c r="V39" s="11"/>
    </row>
    <row r="40" spans="1:22" x14ac:dyDescent="0.4">
      <c r="A40" s="34">
        <v>7</v>
      </c>
      <c r="B40" s="34" t="s">
        <v>9</v>
      </c>
      <c r="C40" s="34" t="s">
        <v>39</v>
      </c>
      <c r="D40" s="34">
        <v>57</v>
      </c>
      <c r="E40" s="34">
        <v>0</v>
      </c>
      <c r="F40" s="35">
        <v>0</v>
      </c>
      <c r="G40" s="35">
        <v>0</v>
      </c>
      <c r="H40" s="34">
        <f t="shared" si="1"/>
        <v>57</v>
      </c>
      <c r="I40" s="34">
        <v>1</v>
      </c>
      <c r="O40" s="33"/>
      <c r="P40" s="11"/>
      <c r="V40" s="11"/>
    </row>
    <row r="41" spans="1:22" x14ac:dyDescent="0.4">
      <c r="A41" s="34">
        <v>8</v>
      </c>
      <c r="B41" s="34" t="s">
        <v>11</v>
      </c>
      <c r="C41" s="34" t="s">
        <v>265</v>
      </c>
      <c r="D41" s="34">
        <v>53</v>
      </c>
      <c r="E41" s="34">
        <v>0</v>
      </c>
      <c r="F41" s="35">
        <v>0</v>
      </c>
      <c r="G41" s="35">
        <v>0</v>
      </c>
      <c r="H41" s="34">
        <f t="shared" si="1"/>
        <v>53</v>
      </c>
      <c r="I41" s="34">
        <v>1</v>
      </c>
      <c r="O41" s="33"/>
      <c r="P41" s="11"/>
      <c r="V41" s="11"/>
    </row>
    <row r="42" spans="1:22" x14ac:dyDescent="0.4">
      <c r="A42" s="34">
        <v>9</v>
      </c>
      <c r="B42" s="34" t="s">
        <v>54</v>
      </c>
      <c r="C42" s="34" t="s">
        <v>55</v>
      </c>
      <c r="D42" s="34">
        <v>30</v>
      </c>
      <c r="E42" s="34">
        <v>0</v>
      </c>
      <c r="F42" s="35">
        <v>0</v>
      </c>
      <c r="G42" s="35">
        <v>0</v>
      </c>
      <c r="H42" s="34">
        <f t="shared" si="1"/>
        <v>30</v>
      </c>
      <c r="I42" s="34">
        <v>1</v>
      </c>
      <c r="O42" s="20"/>
    </row>
    <row r="43" spans="1:22" x14ac:dyDescent="0.4">
      <c r="A43" s="34">
        <v>10</v>
      </c>
      <c r="B43" s="34" t="s">
        <v>13</v>
      </c>
      <c r="C43" s="34" t="s">
        <v>40</v>
      </c>
      <c r="D43" s="34">
        <v>24</v>
      </c>
      <c r="E43" s="34">
        <v>0</v>
      </c>
      <c r="F43" s="35">
        <v>0</v>
      </c>
      <c r="G43" s="35">
        <v>0</v>
      </c>
      <c r="H43" s="34">
        <f t="shared" si="1"/>
        <v>24</v>
      </c>
      <c r="I43" s="34">
        <v>1</v>
      </c>
      <c r="O43" s="20"/>
    </row>
    <row r="44" spans="1:22" x14ac:dyDescent="0.4">
      <c r="A44" s="34">
        <v>11</v>
      </c>
      <c r="B44" s="34" t="s">
        <v>193</v>
      </c>
      <c r="C44" s="34" t="s">
        <v>370</v>
      </c>
      <c r="D44" s="34">
        <v>19</v>
      </c>
      <c r="E44" s="34">
        <v>0</v>
      </c>
      <c r="F44" s="35">
        <v>0</v>
      </c>
      <c r="G44" s="35">
        <v>0</v>
      </c>
      <c r="H44" s="34">
        <f t="shared" si="1"/>
        <v>19</v>
      </c>
      <c r="I44" s="34">
        <v>1</v>
      </c>
      <c r="O44" s="20"/>
    </row>
    <row r="45" spans="1:22" x14ac:dyDescent="0.4">
      <c r="A45" s="34">
        <v>12</v>
      </c>
      <c r="B45" s="34" t="s">
        <v>36</v>
      </c>
      <c r="C45" s="34" t="s">
        <v>38</v>
      </c>
      <c r="D45" s="34">
        <v>16</v>
      </c>
      <c r="E45" s="34">
        <v>0</v>
      </c>
      <c r="F45" s="35">
        <v>0</v>
      </c>
      <c r="G45" s="35">
        <v>0</v>
      </c>
      <c r="H45" s="34">
        <f t="shared" si="1"/>
        <v>16</v>
      </c>
      <c r="I45" s="34">
        <v>1</v>
      </c>
      <c r="O45" s="20"/>
    </row>
    <row r="46" spans="1:22" x14ac:dyDescent="0.4">
      <c r="A46" s="34">
        <v>13</v>
      </c>
      <c r="B46" s="34" t="s">
        <v>374</v>
      </c>
      <c r="C46" s="34" t="s">
        <v>375</v>
      </c>
      <c r="D46" s="34">
        <v>15</v>
      </c>
      <c r="E46" s="34">
        <v>0</v>
      </c>
      <c r="F46" s="34">
        <v>0</v>
      </c>
      <c r="G46" s="34">
        <v>0</v>
      </c>
      <c r="H46" s="34">
        <f t="shared" si="1"/>
        <v>15</v>
      </c>
      <c r="I46" s="34">
        <v>1</v>
      </c>
      <c r="O46" s="20"/>
    </row>
    <row r="47" spans="1:22" x14ac:dyDescent="0.4">
      <c r="A47" s="34">
        <v>14</v>
      </c>
      <c r="B47" s="34" t="s">
        <v>368</v>
      </c>
      <c r="C47" s="34" t="s">
        <v>369</v>
      </c>
      <c r="D47" s="34">
        <v>13</v>
      </c>
      <c r="E47" s="34">
        <v>0</v>
      </c>
      <c r="F47" s="35">
        <v>0</v>
      </c>
      <c r="G47" s="35">
        <v>0</v>
      </c>
      <c r="H47" s="34">
        <f t="shared" si="1"/>
        <v>13</v>
      </c>
      <c r="I47" s="34">
        <v>1</v>
      </c>
      <c r="O47" s="20"/>
    </row>
    <row r="48" spans="1:22" x14ac:dyDescent="0.4">
      <c r="A48" s="34">
        <v>15</v>
      </c>
      <c r="B48" s="34" t="s">
        <v>8</v>
      </c>
      <c r="C48" s="34" t="s">
        <v>45</v>
      </c>
      <c r="D48" s="34">
        <v>9</v>
      </c>
      <c r="E48" s="34">
        <v>0</v>
      </c>
      <c r="F48" s="35">
        <v>0</v>
      </c>
      <c r="G48" s="35">
        <v>0</v>
      </c>
      <c r="H48" s="34">
        <f t="shared" si="1"/>
        <v>9</v>
      </c>
      <c r="I48" s="34">
        <v>1</v>
      </c>
      <c r="O48" s="20"/>
    </row>
    <row r="49" spans="1:22" x14ac:dyDescent="0.4">
      <c r="A49" s="34">
        <v>16</v>
      </c>
      <c r="B49" s="34" t="s">
        <v>371</v>
      </c>
      <c r="C49" s="34" t="s">
        <v>372</v>
      </c>
      <c r="D49" s="34">
        <v>7</v>
      </c>
      <c r="E49" s="34">
        <v>0</v>
      </c>
      <c r="F49" s="34">
        <v>0</v>
      </c>
      <c r="G49" s="34">
        <v>0</v>
      </c>
      <c r="H49" s="34">
        <f t="shared" si="1"/>
        <v>7</v>
      </c>
      <c r="I49" s="34">
        <v>1</v>
      </c>
      <c r="O49" s="20"/>
    </row>
    <row r="50" spans="1:22" s="1" customFormat="1" x14ac:dyDescent="0.4">
      <c r="A50" s="98"/>
      <c r="B50" s="98"/>
      <c r="C50" s="98"/>
      <c r="D50" s="98"/>
      <c r="E50" s="98"/>
      <c r="F50" s="98"/>
      <c r="G50" s="98"/>
      <c r="H50" s="98"/>
      <c r="I50" s="98"/>
    </row>
    <row r="51" spans="1:22" s="1" customFormat="1" ht="22.5" x14ac:dyDescent="0.4">
      <c r="A51" s="111" t="s">
        <v>390</v>
      </c>
      <c r="B51" s="111"/>
      <c r="C51" s="111"/>
      <c r="D51" s="111"/>
      <c r="E51" s="111"/>
      <c r="F51" s="111"/>
      <c r="G51" s="111"/>
      <c r="H51" s="111"/>
      <c r="I51" s="111"/>
    </row>
    <row r="52" spans="1:22" s="1" customFormat="1" x14ac:dyDescent="0.4">
      <c r="C52" s="3"/>
    </row>
    <row r="53" spans="1:22" s="1" customFormat="1" ht="17.7" x14ac:dyDescent="0.4">
      <c r="A53" s="110" t="s">
        <v>37</v>
      </c>
      <c r="B53" s="110"/>
      <c r="C53" s="110"/>
      <c r="D53" s="110"/>
      <c r="E53" s="110"/>
      <c r="F53" s="110"/>
      <c r="G53" s="110"/>
      <c r="H53" s="110"/>
      <c r="I53" s="110"/>
    </row>
    <row r="54" spans="1:22" x14ac:dyDescent="0.4">
      <c r="A54" s="34" t="s">
        <v>389</v>
      </c>
      <c r="B54" s="34" t="s">
        <v>391</v>
      </c>
      <c r="C54" s="34" t="s">
        <v>392</v>
      </c>
      <c r="D54" s="34" t="s">
        <v>393</v>
      </c>
      <c r="E54" s="34" t="s">
        <v>394</v>
      </c>
      <c r="F54" s="34" t="s">
        <v>395</v>
      </c>
      <c r="G54" s="34" t="s">
        <v>396</v>
      </c>
      <c r="H54" s="34" t="s">
        <v>397</v>
      </c>
      <c r="I54" s="34" t="s">
        <v>398</v>
      </c>
    </row>
    <row r="55" spans="1:22" x14ac:dyDescent="0.4">
      <c r="A55" s="34">
        <v>1</v>
      </c>
      <c r="B55" s="34" t="s">
        <v>13</v>
      </c>
      <c r="C55" s="34" t="s">
        <v>40</v>
      </c>
      <c r="D55" s="34">
        <v>317</v>
      </c>
      <c r="E55" s="34">
        <v>0</v>
      </c>
      <c r="F55" s="34">
        <v>0</v>
      </c>
      <c r="G55" s="34">
        <v>0</v>
      </c>
      <c r="H55" s="34">
        <f t="shared" ref="H55:H74" si="2">SUM(D55:G55)</f>
        <v>317</v>
      </c>
      <c r="I55" s="34">
        <v>1</v>
      </c>
      <c r="V55" s="1"/>
    </row>
    <row r="56" spans="1:22" x14ac:dyDescent="0.4">
      <c r="A56" s="34">
        <v>2</v>
      </c>
      <c r="B56" s="34" t="s">
        <v>15</v>
      </c>
      <c r="C56" s="34" t="s">
        <v>42</v>
      </c>
      <c r="D56" s="34">
        <v>282</v>
      </c>
      <c r="E56" s="34">
        <v>0</v>
      </c>
      <c r="F56" s="34">
        <v>0</v>
      </c>
      <c r="G56" s="34">
        <v>0</v>
      </c>
      <c r="H56" s="34">
        <f t="shared" si="2"/>
        <v>282</v>
      </c>
      <c r="I56" s="34">
        <v>1</v>
      </c>
      <c r="V56" s="1"/>
    </row>
    <row r="57" spans="1:22" x14ac:dyDescent="0.4">
      <c r="A57" s="34">
        <v>3</v>
      </c>
      <c r="B57" s="34" t="s">
        <v>14</v>
      </c>
      <c r="C57" s="34" t="s">
        <v>43</v>
      </c>
      <c r="D57" s="34">
        <v>267</v>
      </c>
      <c r="E57" s="34">
        <v>0</v>
      </c>
      <c r="F57" s="34">
        <v>0</v>
      </c>
      <c r="G57" s="34">
        <v>0</v>
      </c>
      <c r="H57" s="34">
        <f t="shared" si="2"/>
        <v>267</v>
      </c>
      <c r="I57" s="34">
        <v>1</v>
      </c>
      <c r="V57" s="1"/>
    </row>
    <row r="58" spans="1:22" x14ac:dyDescent="0.4">
      <c r="A58" s="34">
        <v>4</v>
      </c>
      <c r="B58" s="34" t="s">
        <v>10</v>
      </c>
      <c r="C58" s="34" t="s">
        <v>44</v>
      </c>
      <c r="D58" s="34">
        <v>226</v>
      </c>
      <c r="E58" s="34">
        <v>0</v>
      </c>
      <c r="F58" s="34">
        <v>0</v>
      </c>
      <c r="G58" s="34">
        <v>0</v>
      </c>
      <c r="H58" s="34">
        <f t="shared" si="2"/>
        <v>226</v>
      </c>
      <c r="I58" s="34">
        <v>1</v>
      </c>
      <c r="V58" s="1"/>
    </row>
    <row r="59" spans="1:22" x14ac:dyDescent="0.4">
      <c r="A59" s="34">
        <v>5</v>
      </c>
      <c r="B59" s="34" t="s">
        <v>54</v>
      </c>
      <c r="C59" s="34" t="s">
        <v>55</v>
      </c>
      <c r="D59" s="34">
        <v>212</v>
      </c>
      <c r="E59" s="34">
        <v>0</v>
      </c>
      <c r="F59" s="34">
        <v>0</v>
      </c>
      <c r="G59" s="34">
        <v>0</v>
      </c>
      <c r="H59" s="34">
        <f t="shared" si="2"/>
        <v>212</v>
      </c>
      <c r="I59" s="34">
        <v>1</v>
      </c>
      <c r="V59" s="1"/>
    </row>
    <row r="60" spans="1:22" x14ac:dyDescent="0.4">
      <c r="A60" s="34">
        <v>6</v>
      </c>
      <c r="B60" s="34" t="s">
        <v>58</v>
      </c>
      <c r="C60" s="34" t="s">
        <v>104</v>
      </c>
      <c r="D60" s="34">
        <v>185</v>
      </c>
      <c r="E60" s="34">
        <v>0</v>
      </c>
      <c r="F60" s="34">
        <v>0</v>
      </c>
      <c r="G60" s="34">
        <v>0</v>
      </c>
      <c r="H60" s="34">
        <f t="shared" si="2"/>
        <v>185</v>
      </c>
      <c r="I60" s="34">
        <v>1</v>
      </c>
      <c r="V60" s="1"/>
    </row>
    <row r="61" spans="1:22" x14ac:dyDescent="0.4">
      <c r="A61" s="34">
        <v>7</v>
      </c>
      <c r="B61" s="34" t="s">
        <v>239</v>
      </c>
      <c r="C61" s="34" t="s">
        <v>240</v>
      </c>
      <c r="D61" s="34">
        <v>160</v>
      </c>
      <c r="E61" s="34">
        <v>0</v>
      </c>
      <c r="F61" s="34">
        <v>0</v>
      </c>
      <c r="G61" s="34">
        <v>0</v>
      </c>
      <c r="H61" s="34">
        <f t="shared" si="2"/>
        <v>160</v>
      </c>
      <c r="I61" s="34">
        <v>1</v>
      </c>
      <c r="V61" s="1"/>
    </row>
    <row r="62" spans="1:22" x14ac:dyDescent="0.4">
      <c r="A62" s="34">
        <v>8</v>
      </c>
      <c r="B62" s="34" t="s">
        <v>8</v>
      </c>
      <c r="C62" s="34" t="s">
        <v>45</v>
      </c>
      <c r="D62" s="34">
        <v>84</v>
      </c>
      <c r="E62" s="34">
        <v>0</v>
      </c>
      <c r="F62" s="34">
        <v>0</v>
      </c>
      <c r="G62" s="34">
        <v>0</v>
      </c>
      <c r="H62" s="34">
        <f t="shared" si="2"/>
        <v>84</v>
      </c>
      <c r="I62" s="34">
        <v>1</v>
      </c>
      <c r="V62" s="1"/>
    </row>
    <row r="63" spans="1:22" x14ac:dyDescent="0.4">
      <c r="A63" s="34">
        <v>9</v>
      </c>
      <c r="B63" s="34" t="s">
        <v>9</v>
      </c>
      <c r="C63" s="34" t="s">
        <v>39</v>
      </c>
      <c r="D63" s="34">
        <v>78</v>
      </c>
      <c r="E63" s="34">
        <v>0</v>
      </c>
      <c r="F63" s="34">
        <v>0</v>
      </c>
      <c r="G63" s="34">
        <v>0</v>
      </c>
      <c r="H63" s="34">
        <f t="shared" si="2"/>
        <v>78</v>
      </c>
      <c r="I63" s="34">
        <v>1</v>
      </c>
      <c r="V63" s="1"/>
    </row>
    <row r="64" spans="1:22" x14ac:dyDescent="0.4">
      <c r="A64" s="34">
        <v>10</v>
      </c>
      <c r="B64" s="34" t="s">
        <v>190</v>
      </c>
      <c r="C64" s="34" t="s">
        <v>191</v>
      </c>
      <c r="D64" s="34">
        <v>65</v>
      </c>
      <c r="E64" s="34">
        <v>0</v>
      </c>
      <c r="F64" s="34">
        <v>0</v>
      </c>
      <c r="G64" s="34">
        <v>0</v>
      </c>
      <c r="H64" s="34">
        <f t="shared" si="2"/>
        <v>65</v>
      </c>
      <c r="I64" s="34">
        <v>1</v>
      </c>
      <c r="V64" s="1"/>
    </row>
    <row r="65" spans="1:22" x14ac:dyDescent="0.4">
      <c r="A65" s="34">
        <v>11</v>
      </c>
      <c r="B65" s="34" t="s">
        <v>59</v>
      </c>
      <c r="C65" s="34" t="s">
        <v>103</v>
      </c>
      <c r="D65" s="34">
        <v>62</v>
      </c>
      <c r="E65" s="34">
        <v>0</v>
      </c>
      <c r="F65" s="34">
        <v>0</v>
      </c>
      <c r="G65" s="34">
        <v>0</v>
      </c>
      <c r="H65" s="34">
        <f t="shared" si="2"/>
        <v>62</v>
      </c>
      <c r="I65" s="34">
        <v>1</v>
      </c>
      <c r="V65" s="1"/>
    </row>
    <row r="66" spans="1:22" x14ac:dyDescent="0.4">
      <c r="A66" s="34">
        <v>12</v>
      </c>
      <c r="B66" s="34" t="s">
        <v>11</v>
      </c>
      <c r="C66" s="34" t="s">
        <v>41</v>
      </c>
      <c r="D66" s="34">
        <v>60</v>
      </c>
      <c r="E66" s="34">
        <v>0</v>
      </c>
      <c r="F66" s="34">
        <v>0</v>
      </c>
      <c r="G66" s="34">
        <v>0</v>
      </c>
      <c r="H66" s="34">
        <f t="shared" si="2"/>
        <v>60</v>
      </c>
      <c r="I66" s="34">
        <v>1</v>
      </c>
      <c r="V66" s="1"/>
    </row>
    <row r="67" spans="1:22" x14ac:dyDescent="0.4">
      <c r="A67" s="34">
        <v>13</v>
      </c>
      <c r="B67" s="34" t="s">
        <v>36</v>
      </c>
      <c r="C67" s="34" t="s">
        <v>38</v>
      </c>
      <c r="D67" s="34">
        <v>40</v>
      </c>
      <c r="E67" s="34">
        <v>0</v>
      </c>
      <c r="F67" s="34">
        <v>0</v>
      </c>
      <c r="G67" s="34">
        <v>0</v>
      </c>
      <c r="H67" s="34">
        <f t="shared" si="2"/>
        <v>40</v>
      </c>
      <c r="I67" s="34">
        <v>1</v>
      </c>
      <c r="V67" s="1"/>
    </row>
    <row r="68" spans="1:22" x14ac:dyDescent="0.4">
      <c r="A68" s="34">
        <v>14</v>
      </c>
      <c r="B68" s="34" t="s">
        <v>144</v>
      </c>
      <c r="C68" s="34" t="s">
        <v>192</v>
      </c>
      <c r="D68" s="34">
        <v>39</v>
      </c>
      <c r="E68" s="34">
        <v>0</v>
      </c>
      <c r="F68" s="34">
        <v>0</v>
      </c>
      <c r="G68" s="34">
        <v>0</v>
      </c>
      <c r="H68" s="34">
        <f t="shared" si="2"/>
        <v>39</v>
      </c>
      <c r="I68" s="34">
        <v>1</v>
      </c>
      <c r="V68" s="1"/>
    </row>
    <row r="69" spans="1:22" x14ac:dyDescent="0.4">
      <c r="A69" s="34">
        <v>15</v>
      </c>
      <c r="B69" s="34" t="s">
        <v>56</v>
      </c>
      <c r="C69" s="34" t="s">
        <v>57</v>
      </c>
      <c r="D69" s="34">
        <v>37</v>
      </c>
      <c r="E69" s="34">
        <v>0</v>
      </c>
      <c r="F69" s="34">
        <v>0</v>
      </c>
      <c r="G69" s="34">
        <v>0</v>
      </c>
      <c r="H69" s="34">
        <f t="shared" si="2"/>
        <v>37</v>
      </c>
      <c r="I69" s="34">
        <v>1</v>
      </c>
      <c r="V69" s="1"/>
    </row>
    <row r="70" spans="1:22" x14ac:dyDescent="0.4">
      <c r="A70" s="34">
        <v>16</v>
      </c>
      <c r="B70" s="34" t="s">
        <v>284</v>
      </c>
      <c r="C70" s="34" t="s">
        <v>285</v>
      </c>
      <c r="D70" s="34">
        <v>35</v>
      </c>
      <c r="E70" s="34">
        <v>0</v>
      </c>
      <c r="F70" s="34">
        <v>0</v>
      </c>
      <c r="G70" s="34">
        <v>0</v>
      </c>
      <c r="H70" s="34">
        <f t="shared" si="2"/>
        <v>35</v>
      </c>
      <c r="I70" s="34">
        <v>1</v>
      </c>
      <c r="V70" s="1"/>
    </row>
    <row r="71" spans="1:22" x14ac:dyDescent="0.4">
      <c r="A71" s="34">
        <v>17</v>
      </c>
      <c r="B71" s="34" t="s">
        <v>108</v>
      </c>
      <c r="C71" s="34" t="s">
        <v>107</v>
      </c>
      <c r="D71" s="34">
        <v>33</v>
      </c>
      <c r="E71" s="34">
        <v>0</v>
      </c>
      <c r="F71" s="34">
        <v>0</v>
      </c>
      <c r="G71" s="34">
        <v>0</v>
      </c>
      <c r="H71" s="34">
        <f t="shared" si="2"/>
        <v>33</v>
      </c>
      <c r="I71" s="34">
        <v>1</v>
      </c>
      <c r="V71" s="1"/>
    </row>
    <row r="72" spans="1:22" x14ac:dyDescent="0.4">
      <c r="A72" s="34">
        <v>18</v>
      </c>
      <c r="B72" s="34" t="s">
        <v>365</v>
      </c>
      <c r="C72" s="34" t="s">
        <v>366</v>
      </c>
      <c r="D72" s="34">
        <v>30</v>
      </c>
      <c r="E72" s="34">
        <v>0</v>
      </c>
      <c r="F72" s="34">
        <v>0</v>
      </c>
      <c r="G72" s="34">
        <v>0</v>
      </c>
      <c r="H72" s="34">
        <f t="shared" si="2"/>
        <v>30</v>
      </c>
      <c r="I72" s="34">
        <v>1</v>
      </c>
      <c r="V72" s="1"/>
    </row>
    <row r="73" spans="1:22" x14ac:dyDescent="0.4">
      <c r="A73" s="34">
        <v>19</v>
      </c>
      <c r="B73" s="34" t="s">
        <v>228</v>
      </c>
      <c r="C73" s="34" t="s">
        <v>229</v>
      </c>
      <c r="D73" s="34">
        <v>27</v>
      </c>
      <c r="E73" s="34">
        <v>0</v>
      </c>
      <c r="F73" s="34">
        <v>0</v>
      </c>
      <c r="G73" s="34">
        <v>0</v>
      </c>
      <c r="H73" s="34">
        <f t="shared" si="2"/>
        <v>27</v>
      </c>
      <c r="I73" s="34">
        <v>1</v>
      </c>
      <c r="V73" s="1"/>
    </row>
    <row r="74" spans="1:22" x14ac:dyDescent="0.4">
      <c r="A74" s="34">
        <v>20</v>
      </c>
      <c r="B74" s="34" t="s">
        <v>363</v>
      </c>
      <c r="C74" s="34" t="s">
        <v>376</v>
      </c>
      <c r="D74" s="34">
        <v>25</v>
      </c>
      <c r="E74" s="34">
        <v>0</v>
      </c>
      <c r="F74" s="34">
        <v>0</v>
      </c>
      <c r="G74" s="34">
        <v>0</v>
      </c>
      <c r="H74" s="34">
        <f t="shared" si="2"/>
        <v>25</v>
      </c>
      <c r="I74" s="34">
        <v>1</v>
      </c>
      <c r="V74" s="1"/>
    </row>
    <row r="75" spans="1:22" s="1" customFormat="1" x14ac:dyDescent="0.4">
      <c r="A75" s="98"/>
      <c r="B75" s="98"/>
      <c r="C75" s="98"/>
      <c r="D75" s="98"/>
      <c r="E75" s="98"/>
      <c r="F75" s="98"/>
      <c r="G75" s="98"/>
      <c r="H75" s="98"/>
      <c r="I75" s="98"/>
    </row>
    <row r="76" spans="1:22" ht="17.7" x14ac:dyDescent="0.4">
      <c r="A76" s="104" t="s">
        <v>48</v>
      </c>
      <c r="B76" s="105"/>
      <c r="C76" s="105"/>
      <c r="D76" s="105"/>
      <c r="E76" s="105"/>
      <c r="F76" s="105"/>
      <c r="G76" s="105"/>
      <c r="H76" s="105"/>
      <c r="I76" s="106"/>
      <c r="K76" s="1"/>
      <c r="L76" s="2"/>
      <c r="V76" s="6"/>
    </row>
    <row r="77" spans="1:22" x14ac:dyDescent="0.4">
      <c r="A77" s="34" t="s">
        <v>389</v>
      </c>
      <c r="B77" s="34" t="s">
        <v>391</v>
      </c>
      <c r="C77" s="34" t="s">
        <v>392</v>
      </c>
      <c r="D77" s="34" t="s">
        <v>393</v>
      </c>
      <c r="E77" s="34" t="s">
        <v>394</v>
      </c>
      <c r="F77" s="34" t="s">
        <v>395</v>
      </c>
      <c r="G77" s="34" t="s">
        <v>396</v>
      </c>
      <c r="H77" s="34" t="s">
        <v>397</v>
      </c>
      <c r="I77" s="34" t="s">
        <v>398</v>
      </c>
    </row>
    <row r="78" spans="1:22" x14ac:dyDescent="0.4">
      <c r="A78" s="34">
        <v>1</v>
      </c>
      <c r="B78" s="34" t="s">
        <v>10</v>
      </c>
      <c r="C78" s="34" t="s">
        <v>373</v>
      </c>
      <c r="D78" s="34">
        <v>190</v>
      </c>
      <c r="E78" s="34">
        <v>0</v>
      </c>
      <c r="F78" s="34">
        <v>0</v>
      </c>
      <c r="G78" s="34">
        <v>0</v>
      </c>
      <c r="H78" s="34">
        <f t="shared" ref="H78:H92" si="3">SUM(D78:G78)</f>
        <v>190</v>
      </c>
      <c r="I78" s="34">
        <v>1</v>
      </c>
      <c r="K78" s="1"/>
      <c r="L78" s="3"/>
      <c r="V78" s="6"/>
    </row>
    <row r="79" spans="1:22" x14ac:dyDescent="0.4">
      <c r="A79" s="34">
        <v>2</v>
      </c>
      <c r="B79" s="34" t="s">
        <v>14</v>
      </c>
      <c r="C79" s="34" t="s">
        <v>43</v>
      </c>
      <c r="D79" s="34">
        <v>116</v>
      </c>
      <c r="E79" s="34">
        <v>0</v>
      </c>
      <c r="F79" s="34">
        <v>0</v>
      </c>
      <c r="G79" s="34">
        <v>0</v>
      </c>
      <c r="H79" s="34">
        <f t="shared" si="3"/>
        <v>116</v>
      </c>
      <c r="I79" s="34">
        <v>1</v>
      </c>
      <c r="K79" s="1"/>
      <c r="L79" s="3"/>
      <c r="V79" s="6"/>
    </row>
    <row r="80" spans="1:22" x14ac:dyDescent="0.4">
      <c r="A80" s="34">
        <v>3</v>
      </c>
      <c r="B80" s="34" t="s">
        <v>15</v>
      </c>
      <c r="C80" s="34" t="s">
        <v>42</v>
      </c>
      <c r="D80" s="34">
        <v>112</v>
      </c>
      <c r="E80" s="34">
        <v>0</v>
      </c>
      <c r="F80" s="34">
        <v>0</v>
      </c>
      <c r="G80" s="34">
        <v>0</v>
      </c>
      <c r="H80" s="34">
        <f t="shared" si="3"/>
        <v>112</v>
      </c>
      <c r="I80" s="34">
        <v>1</v>
      </c>
      <c r="K80" s="1"/>
      <c r="L80" s="3"/>
      <c r="V80" s="6"/>
    </row>
    <row r="81" spans="1:22" x14ac:dyDescent="0.4">
      <c r="A81" s="34">
        <v>4</v>
      </c>
      <c r="B81" s="34" t="s">
        <v>9</v>
      </c>
      <c r="C81" s="34" t="s">
        <v>39</v>
      </c>
      <c r="D81" s="34">
        <v>97</v>
      </c>
      <c r="E81" s="34">
        <v>0</v>
      </c>
      <c r="F81" s="34">
        <v>0</v>
      </c>
      <c r="G81" s="34">
        <v>0</v>
      </c>
      <c r="H81" s="34">
        <f t="shared" si="3"/>
        <v>97</v>
      </c>
      <c r="I81" s="34">
        <v>1</v>
      </c>
      <c r="K81" s="1"/>
      <c r="L81" s="3"/>
      <c r="V81" s="6"/>
    </row>
    <row r="82" spans="1:22" x14ac:dyDescent="0.4">
      <c r="A82" s="34">
        <v>5</v>
      </c>
      <c r="B82" s="34" t="s">
        <v>239</v>
      </c>
      <c r="C82" s="34" t="s">
        <v>240</v>
      </c>
      <c r="D82" s="34">
        <v>78</v>
      </c>
      <c r="E82" s="34">
        <v>0</v>
      </c>
      <c r="F82" s="34">
        <v>0</v>
      </c>
      <c r="G82" s="34">
        <v>0</v>
      </c>
      <c r="H82" s="34">
        <f t="shared" si="3"/>
        <v>78</v>
      </c>
      <c r="I82" s="34">
        <v>1</v>
      </c>
      <c r="K82" s="1"/>
      <c r="L82" s="3"/>
      <c r="V82" s="6"/>
    </row>
    <row r="83" spans="1:22" x14ac:dyDescent="0.4">
      <c r="A83" s="34">
        <v>6</v>
      </c>
      <c r="B83" s="34" t="s">
        <v>11</v>
      </c>
      <c r="C83" s="34" t="s">
        <v>41</v>
      </c>
      <c r="D83" s="34">
        <v>69</v>
      </c>
      <c r="E83" s="34">
        <v>0</v>
      </c>
      <c r="F83" s="34">
        <v>0</v>
      </c>
      <c r="G83" s="34">
        <v>0</v>
      </c>
      <c r="H83" s="34">
        <f t="shared" si="3"/>
        <v>69</v>
      </c>
      <c r="I83" s="34">
        <v>1</v>
      </c>
      <c r="K83" s="1"/>
      <c r="L83" s="3"/>
      <c r="V83" s="6"/>
    </row>
    <row r="84" spans="1:22" x14ac:dyDescent="0.4">
      <c r="A84" s="34">
        <v>7</v>
      </c>
      <c r="B84" s="34" t="s">
        <v>108</v>
      </c>
      <c r="C84" s="34" t="s">
        <v>107</v>
      </c>
      <c r="D84" s="34">
        <v>40</v>
      </c>
      <c r="E84" s="34">
        <v>0</v>
      </c>
      <c r="F84" s="34">
        <v>0</v>
      </c>
      <c r="G84" s="34">
        <v>0</v>
      </c>
      <c r="H84" s="34">
        <f t="shared" si="3"/>
        <v>40</v>
      </c>
      <c r="I84" s="34">
        <v>1</v>
      </c>
      <c r="K84" s="1"/>
      <c r="L84" s="3"/>
      <c r="V84" s="6"/>
    </row>
    <row r="85" spans="1:22" x14ac:dyDescent="0.4">
      <c r="A85" s="34">
        <v>8</v>
      </c>
      <c r="B85" s="34" t="s">
        <v>190</v>
      </c>
      <c r="C85" s="34" t="s">
        <v>191</v>
      </c>
      <c r="D85" s="34">
        <v>40</v>
      </c>
      <c r="E85" s="34">
        <v>0</v>
      </c>
      <c r="F85" s="34">
        <v>0</v>
      </c>
      <c r="G85" s="34">
        <v>0</v>
      </c>
      <c r="H85" s="34">
        <f t="shared" si="3"/>
        <v>40</v>
      </c>
      <c r="I85" s="34">
        <v>1</v>
      </c>
      <c r="K85" s="1"/>
      <c r="L85" s="3"/>
      <c r="V85" s="6"/>
    </row>
    <row r="86" spans="1:22" x14ac:dyDescent="0.4">
      <c r="A86" s="34">
        <v>9</v>
      </c>
      <c r="B86" s="34" t="s">
        <v>13</v>
      </c>
      <c r="C86" s="34" t="s">
        <v>40</v>
      </c>
      <c r="D86" s="34">
        <v>38</v>
      </c>
      <c r="E86" s="34">
        <v>0</v>
      </c>
      <c r="F86" s="34">
        <v>0</v>
      </c>
      <c r="G86" s="34">
        <v>0</v>
      </c>
      <c r="H86" s="34">
        <f t="shared" si="3"/>
        <v>38</v>
      </c>
      <c r="I86" s="34">
        <v>1</v>
      </c>
      <c r="K86" s="6"/>
      <c r="L86" s="3"/>
      <c r="V86" s="6"/>
    </row>
    <row r="87" spans="1:22" x14ac:dyDescent="0.4">
      <c r="A87" s="34">
        <v>10</v>
      </c>
      <c r="B87" s="34" t="s">
        <v>368</v>
      </c>
      <c r="C87" s="34" t="s">
        <v>369</v>
      </c>
      <c r="D87" s="34">
        <v>38</v>
      </c>
      <c r="E87" s="34">
        <v>0</v>
      </c>
      <c r="F87" s="34">
        <v>0</v>
      </c>
      <c r="G87" s="34">
        <v>0</v>
      </c>
      <c r="H87" s="34">
        <f t="shared" si="3"/>
        <v>38</v>
      </c>
      <c r="I87" s="34">
        <v>1</v>
      </c>
      <c r="V87" s="6"/>
    </row>
    <row r="88" spans="1:22" x14ac:dyDescent="0.4">
      <c r="A88" s="34">
        <v>11</v>
      </c>
      <c r="B88" s="34" t="s">
        <v>36</v>
      </c>
      <c r="C88" s="34" t="s">
        <v>38</v>
      </c>
      <c r="D88" s="34">
        <v>37</v>
      </c>
      <c r="E88" s="34">
        <v>0</v>
      </c>
      <c r="F88" s="34">
        <v>0</v>
      </c>
      <c r="G88" s="34">
        <v>0</v>
      </c>
      <c r="H88" s="34">
        <f t="shared" si="3"/>
        <v>37</v>
      </c>
      <c r="I88" s="34">
        <v>1</v>
      </c>
      <c r="V88" s="6"/>
    </row>
    <row r="89" spans="1:22" x14ac:dyDescent="0.4">
      <c r="A89" s="34">
        <v>12</v>
      </c>
      <c r="B89" s="34" t="s">
        <v>374</v>
      </c>
      <c r="C89" s="34" t="s">
        <v>375</v>
      </c>
      <c r="D89" s="34">
        <v>37</v>
      </c>
      <c r="E89" s="34">
        <v>0</v>
      </c>
      <c r="F89" s="34">
        <v>0</v>
      </c>
      <c r="G89" s="34">
        <v>0</v>
      </c>
      <c r="H89" s="34">
        <f t="shared" si="3"/>
        <v>37</v>
      </c>
      <c r="I89" s="34">
        <v>1</v>
      </c>
      <c r="V89" s="6"/>
    </row>
    <row r="90" spans="1:22" x14ac:dyDescent="0.4">
      <c r="A90" s="34">
        <v>13</v>
      </c>
      <c r="B90" s="34" t="s">
        <v>8</v>
      </c>
      <c r="C90" s="34" t="s">
        <v>45</v>
      </c>
      <c r="D90" s="34">
        <v>36</v>
      </c>
      <c r="E90" s="34">
        <v>0</v>
      </c>
      <c r="F90" s="34">
        <v>0</v>
      </c>
      <c r="G90" s="34">
        <v>0</v>
      </c>
      <c r="H90" s="34">
        <f t="shared" si="3"/>
        <v>36</v>
      </c>
      <c r="I90" s="34">
        <v>1</v>
      </c>
      <c r="V90" s="6"/>
    </row>
    <row r="91" spans="1:22" x14ac:dyDescent="0.4">
      <c r="A91" s="34">
        <v>14</v>
      </c>
      <c r="B91" s="34" t="s">
        <v>371</v>
      </c>
      <c r="C91" s="34" t="s">
        <v>372</v>
      </c>
      <c r="D91" s="34">
        <v>36</v>
      </c>
      <c r="E91" s="34">
        <v>0</v>
      </c>
      <c r="F91" s="34">
        <v>0</v>
      </c>
      <c r="G91" s="34">
        <v>0</v>
      </c>
      <c r="H91" s="34">
        <f t="shared" si="3"/>
        <v>36</v>
      </c>
      <c r="I91" s="34">
        <v>1</v>
      </c>
      <c r="V91" s="6"/>
    </row>
    <row r="92" spans="1:22" x14ac:dyDescent="0.4">
      <c r="A92" s="34">
        <v>15</v>
      </c>
      <c r="B92" s="34" t="s">
        <v>193</v>
      </c>
      <c r="C92" s="34" t="s">
        <v>194</v>
      </c>
      <c r="D92" s="34">
        <v>29</v>
      </c>
      <c r="E92" s="34">
        <v>0</v>
      </c>
      <c r="F92" s="34">
        <v>0</v>
      </c>
      <c r="G92" s="34">
        <v>0</v>
      </c>
      <c r="H92" s="34">
        <f t="shared" si="3"/>
        <v>29</v>
      </c>
      <c r="I92" s="34">
        <v>1</v>
      </c>
      <c r="V92" s="6"/>
    </row>
    <row r="93" spans="1:22" s="1" customFormat="1" x14ac:dyDescent="0.4">
      <c r="A93" s="98"/>
      <c r="B93" s="98"/>
      <c r="C93" s="98"/>
      <c r="D93" s="98"/>
      <c r="E93" s="98"/>
      <c r="F93" s="98"/>
      <c r="G93" s="98"/>
      <c r="H93" s="98"/>
      <c r="I93" s="98"/>
    </row>
    <row r="94" spans="1:22" s="1" customFormat="1" ht="17.7" x14ac:dyDescent="0.4">
      <c r="A94" s="104" t="s">
        <v>49</v>
      </c>
      <c r="B94" s="105"/>
      <c r="C94" s="105"/>
      <c r="D94" s="105"/>
      <c r="E94" s="105"/>
      <c r="F94" s="105"/>
      <c r="G94" s="105"/>
      <c r="H94" s="105"/>
      <c r="I94" s="106"/>
    </row>
    <row r="95" spans="1:22" x14ac:dyDescent="0.4">
      <c r="A95" s="34" t="s">
        <v>389</v>
      </c>
      <c r="B95" s="34" t="s">
        <v>46</v>
      </c>
      <c r="C95" s="34" t="s">
        <v>47</v>
      </c>
      <c r="D95" s="34" t="s">
        <v>195</v>
      </c>
      <c r="E95" s="34" t="s">
        <v>286</v>
      </c>
      <c r="F95" s="34" t="s">
        <v>287</v>
      </c>
      <c r="G95" s="34" t="s">
        <v>288</v>
      </c>
      <c r="H95" s="34" t="s">
        <v>1</v>
      </c>
      <c r="I95" s="34" t="s">
        <v>0</v>
      </c>
      <c r="V95" s="6"/>
    </row>
    <row r="96" spans="1:22" x14ac:dyDescent="0.4">
      <c r="A96" s="34">
        <v>1</v>
      </c>
      <c r="B96" s="34" t="s">
        <v>13</v>
      </c>
      <c r="C96" s="34" t="s">
        <v>40</v>
      </c>
      <c r="D96" s="34">
        <v>0</v>
      </c>
      <c r="E96" s="34">
        <v>0</v>
      </c>
      <c r="F96" s="34">
        <v>0</v>
      </c>
      <c r="G96" s="34">
        <v>0</v>
      </c>
      <c r="H96" s="34">
        <f>SUM(D96:G96)</f>
        <v>0</v>
      </c>
      <c r="I96" s="34">
        <v>0</v>
      </c>
      <c r="V96" s="6"/>
    </row>
    <row r="97" spans="1:22" x14ac:dyDescent="0.4">
      <c r="A97" s="34">
        <v>2</v>
      </c>
      <c r="B97" s="34" t="s">
        <v>14</v>
      </c>
      <c r="C97" s="34" t="s">
        <v>43</v>
      </c>
      <c r="D97" s="34">
        <v>0</v>
      </c>
      <c r="E97" s="34">
        <v>0</v>
      </c>
      <c r="F97" s="34">
        <v>0</v>
      </c>
      <c r="G97" s="34">
        <v>0</v>
      </c>
      <c r="H97" s="34">
        <f t="shared" ref="H97:H123" si="4">SUM(D97:G97)</f>
        <v>0</v>
      </c>
      <c r="I97" s="34">
        <v>0</v>
      </c>
      <c r="V97" s="6"/>
    </row>
    <row r="98" spans="1:22" x14ac:dyDescent="0.4">
      <c r="A98" s="34">
        <v>3</v>
      </c>
      <c r="B98" s="34" t="s">
        <v>15</v>
      </c>
      <c r="C98" s="34" t="s">
        <v>42</v>
      </c>
      <c r="D98" s="34">
        <v>0</v>
      </c>
      <c r="E98" s="34">
        <v>0</v>
      </c>
      <c r="F98" s="34">
        <v>0</v>
      </c>
      <c r="G98" s="34">
        <v>0</v>
      </c>
      <c r="H98" s="34">
        <f t="shared" si="4"/>
        <v>0</v>
      </c>
      <c r="I98" s="34">
        <v>0</v>
      </c>
      <c r="V98" s="6"/>
    </row>
    <row r="99" spans="1:22" x14ac:dyDescent="0.4">
      <c r="A99" s="34">
        <v>4</v>
      </c>
      <c r="B99" s="34" t="s">
        <v>54</v>
      </c>
      <c r="C99" s="34" t="s">
        <v>55</v>
      </c>
      <c r="D99" s="34">
        <v>0</v>
      </c>
      <c r="E99" s="34">
        <v>0</v>
      </c>
      <c r="F99" s="34">
        <v>0</v>
      </c>
      <c r="G99" s="34">
        <v>0</v>
      </c>
      <c r="H99" s="34">
        <f t="shared" si="4"/>
        <v>0</v>
      </c>
      <c r="I99" s="34">
        <v>0</v>
      </c>
      <c r="V99" s="6"/>
    </row>
    <row r="100" spans="1:22" x14ac:dyDescent="0.4">
      <c r="A100" s="34">
        <v>5</v>
      </c>
      <c r="B100" s="34" t="s">
        <v>239</v>
      </c>
      <c r="C100" s="34" t="s">
        <v>240</v>
      </c>
      <c r="D100" s="34">
        <v>0</v>
      </c>
      <c r="E100" s="34">
        <v>0</v>
      </c>
      <c r="F100" s="34">
        <v>0</v>
      </c>
      <c r="G100" s="34">
        <v>0</v>
      </c>
      <c r="H100" s="34">
        <f t="shared" si="4"/>
        <v>0</v>
      </c>
      <c r="I100" s="34">
        <v>0</v>
      </c>
      <c r="V100" s="6"/>
    </row>
    <row r="101" spans="1:22" x14ac:dyDescent="0.4">
      <c r="A101" s="34">
        <v>6</v>
      </c>
      <c r="B101" s="34" t="s">
        <v>9</v>
      </c>
      <c r="C101" s="34" t="s">
        <v>39</v>
      </c>
      <c r="D101" s="34">
        <v>0</v>
      </c>
      <c r="E101" s="34">
        <v>0</v>
      </c>
      <c r="F101" s="34">
        <v>0</v>
      </c>
      <c r="G101" s="34">
        <v>0</v>
      </c>
      <c r="H101" s="34">
        <f t="shared" si="4"/>
        <v>0</v>
      </c>
      <c r="I101" s="34">
        <v>0</v>
      </c>
      <c r="V101" s="6"/>
    </row>
    <row r="102" spans="1:22" x14ac:dyDescent="0.4">
      <c r="A102" s="34">
        <v>7</v>
      </c>
      <c r="B102" s="34" t="s">
        <v>10</v>
      </c>
      <c r="C102" s="34" t="s">
        <v>44</v>
      </c>
      <c r="D102" s="34">
        <v>0</v>
      </c>
      <c r="E102" s="34">
        <v>0</v>
      </c>
      <c r="F102" s="34">
        <v>0</v>
      </c>
      <c r="G102" s="34">
        <v>0</v>
      </c>
      <c r="H102" s="34">
        <f t="shared" si="4"/>
        <v>0</v>
      </c>
      <c r="I102" s="34">
        <v>0</v>
      </c>
      <c r="V102" s="6"/>
    </row>
    <row r="103" spans="1:22" x14ac:dyDescent="0.4">
      <c r="A103" s="34">
        <v>8</v>
      </c>
      <c r="B103" s="34" t="s">
        <v>36</v>
      </c>
      <c r="C103" s="34" t="s">
        <v>38</v>
      </c>
      <c r="D103" s="34">
        <v>0</v>
      </c>
      <c r="E103" s="34">
        <v>0</v>
      </c>
      <c r="F103" s="34">
        <v>0</v>
      </c>
      <c r="G103" s="34">
        <v>0</v>
      </c>
      <c r="H103" s="34">
        <f t="shared" si="4"/>
        <v>0</v>
      </c>
      <c r="I103" s="34">
        <v>0</v>
      </c>
      <c r="V103" s="6"/>
    </row>
    <row r="104" spans="1:22" x14ac:dyDescent="0.4">
      <c r="A104" s="34">
        <v>9</v>
      </c>
      <c r="B104" s="34" t="s">
        <v>145</v>
      </c>
      <c r="C104" s="34" t="s">
        <v>146</v>
      </c>
      <c r="D104" s="34">
        <v>0</v>
      </c>
      <c r="E104" s="34">
        <v>0</v>
      </c>
      <c r="F104" s="34">
        <v>0</v>
      </c>
      <c r="G104" s="34">
        <v>0</v>
      </c>
      <c r="H104" s="34">
        <f t="shared" si="4"/>
        <v>0</v>
      </c>
      <c r="I104" s="34">
        <v>0</v>
      </c>
      <c r="V104" s="6"/>
    </row>
    <row r="105" spans="1:22" x14ac:dyDescent="0.4">
      <c r="A105" s="34">
        <v>10</v>
      </c>
      <c r="B105" s="34" t="s">
        <v>237</v>
      </c>
      <c r="C105" s="34" t="s">
        <v>234</v>
      </c>
      <c r="D105" s="34">
        <v>0</v>
      </c>
      <c r="E105" s="34">
        <v>0</v>
      </c>
      <c r="F105" s="34">
        <v>0</v>
      </c>
      <c r="G105" s="34">
        <v>0</v>
      </c>
      <c r="H105" s="34">
        <f t="shared" si="4"/>
        <v>0</v>
      </c>
      <c r="I105" s="34">
        <v>0</v>
      </c>
      <c r="V105" s="6"/>
    </row>
    <row r="106" spans="1:22" x14ac:dyDescent="0.4">
      <c r="A106" s="34">
        <v>11</v>
      </c>
      <c r="B106" s="34" t="s">
        <v>108</v>
      </c>
      <c r="C106" s="34" t="s">
        <v>107</v>
      </c>
      <c r="D106" s="34">
        <v>0</v>
      </c>
      <c r="E106" s="34">
        <v>0</v>
      </c>
      <c r="F106" s="34">
        <v>0</v>
      </c>
      <c r="G106" s="34">
        <v>0</v>
      </c>
      <c r="H106" s="34">
        <f t="shared" si="4"/>
        <v>0</v>
      </c>
      <c r="I106" s="34">
        <v>0</v>
      </c>
      <c r="V106" s="6"/>
    </row>
    <row r="107" spans="1:22" x14ac:dyDescent="0.4">
      <c r="A107" s="34">
        <v>12</v>
      </c>
      <c r="B107" s="34" t="s">
        <v>59</v>
      </c>
      <c r="C107" s="34" t="s">
        <v>103</v>
      </c>
      <c r="D107" s="34">
        <v>0</v>
      </c>
      <c r="E107" s="34">
        <v>0</v>
      </c>
      <c r="F107" s="34">
        <v>0</v>
      </c>
      <c r="G107" s="34">
        <v>0</v>
      </c>
      <c r="H107" s="34">
        <f t="shared" si="4"/>
        <v>0</v>
      </c>
      <c r="I107" s="34">
        <v>0</v>
      </c>
      <c r="V107" s="6"/>
    </row>
    <row r="108" spans="1:22" x14ac:dyDescent="0.4">
      <c r="A108" s="34">
        <v>13</v>
      </c>
      <c r="B108" s="34" t="s">
        <v>190</v>
      </c>
      <c r="C108" s="34" t="s">
        <v>191</v>
      </c>
      <c r="D108" s="34">
        <v>0</v>
      </c>
      <c r="E108" s="34">
        <v>0</v>
      </c>
      <c r="F108" s="34">
        <v>0</v>
      </c>
      <c r="G108" s="34">
        <v>0</v>
      </c>
      <c r="H108" s="34">
        <f t="shared" si="4"/>
        <v>0</v>
      </c>
      <c r="I108" s="34">
        <v>0</v>
      </c>
      <c r="V108" s="6"/>
    </row>
    <row r="109" spans="1:22" x14ac:dyDescent="0.4">
      <c r="A109" s="34">
        <v>14</v>
      </c>
      <c r="B109" s="34" t="s">
        <v>105</v>
      </c>
      <c r="C109" s="34" t="s">
        <v>106</v>
      </c>
      <c r="D109" s="34">
        <v>0</v>
      </c>
      <c r="E109" s="34">
        <v>0</v>
      </c>
      <c r="F109" s="34">
        <v>0</v>
      </c>
      <c r="G109" s="34">
        <v>0</v>
      </c>
      <c r="H109" s="34">
        <f t="shared" si="4"/>
        <v>0</v>
      </c>
      <c r="I109" s="34">
        <v>0</v>
      </c>
      <c r="V109" s="6"/>
    </row>
    <row r="110" spans="1:22" x14ac:dyDescent="0.4">
      <c r="A110" s="34">
        <v>15</v>
      </c>
      <c r="B110" s="34" t="s">
        <v>58</v>
      </c>
      <c r="C110" s="34" t="s">
        <v>104</v>
      </c>
      <c r="D110" s="34">
        <v>0</v>
      </c>
      <c r="E110" s="34">
        <v>0</v>
      </c>
      <c r="F110" s="34">
        <v>0</v>
      </c>
      <c r="G110" s="34">
        <v>0</v>
      </c>
      <c r="H110" s="34">
        <f t="shared" si="4"/>
        <v>0</v>
      </c>
      <c r="I110" s="34">
        <v>0</v>
      </c>
      <c r="V110" s="6"/>
    </row>
    <row r="111" spans="1:22" x14ac:dyDescent="0.4">
      <c r="A111" s="34">
        <v>16</v>
      </c>
      <c r="B111" s="34" t="s">
        <v>144</v>
      </c>
      <c r="C111" s="34" t="s">
        <v>192</v>
      </c>
      <c r="D111" s="34">
        <v>0</v>
      </c>
      <c r="E111" s="34">
        <v>0</v>
      </c>
      <c r="F111" s="34">
        <v>0</v>
      </c>
      <c r="G111" s="34">
        <v>0</v>
      </c>
      <c r="H111" s="34">
        <f t="shared" si="4"/>
        <v>0</v>
      </c>
      <c r="I111" s="34">
        <v>0</v>
      </c>
      <c r="V111" s="6"/>
    </row>
    <row r="112" spans="1:22" x14ac:dyDescent="0.4">
      <c r="A112" s="34">
        <v>17</v>
      </c>
      <c r="B112" s="34" t="s">
        <v>284</v>
      </c>
      <c r="C112" s="34" t="s">
        <v>285</v>
      </c>
      <c r="D112" s="34">
        <v>0</v>
      </c>
      <c r="E112" s="34">
        <v>0</v>
      </c>
      <c r="F112" s="34">
        <v>0</v>
      </c>
      <c r="G112" s="34">
        <v>0</v>
      </c>
      <c r="H112" s="34">
        <f t="shared" si="4"/>
        <v>0</v>
      </c>
      <c r="I112" s="34">
        <v>0</v>
      </c>
      <c r="V112" s="6"/>
    </row>
    <row r="113" spans="1:9" x14ac:dyDescent="0.4">
      <c r="A113" s="34">
        <v>18</v>
      </c>
      <c r="B113" s="34" t="s">
        <v>56</v>
      </c>
      <c r="C113" s="34" t="s">
        <v>57</v>
      </c>
      <c r="D113" s="34">
        <v>0</v>
      </c>
      <c r="E113" s="34">
        <v>0</v>
      </c>
      <c r="F113" s="34">
        <v>0</v>
      </c>
      <c r="G113" s="34">
        <v>0</v>
      </c>
      <c r="H113" s="34">
        <f t="shared" si="4"/>
        <v>0</v>
      </c>
      <c r="I113" s="34">
        <v>0</v>
      </c>
    </row>
    <row r="114" spans="1:9" x14ac:dyDescent="0.4">
      <c r="A114" s="34">
        <v>19</v>
      </c>
      <c r="B114" s="34" t="s">
        <v>11</v>
      </c>
      <c r="C114" s="34" t="s">
        <v>265</v>
      </c>
      <c r="D114" s="34">
        <v>0</v>
      </c>
      <c r="E114" s="34">
        <v>0</v>
      </c>
      <c r="F114" s="34">
        <v>0</v>
      </c>
      <c r="G114" s="34">
        <v>0</v>
      </c>
      <c r="H114" s="34">
        <f t="shared" si="4"/>
        <v>0</v>
      </c>
      <c r="I114" s="34">
        <v>0</v>
      </c>
    </row>
    <row r="115" spans="1:9" x14ac:dyDescent="0.4">
      <c r="A115" s="34">
        <v>20</v>
      </c>
      <c r="B115" s="34" t="s">
        <v>8</v>
      </c>
      <c r="C115" s="34" t="s">
        <v>45</v>
      </c>
      <c r="D115" s="34">
        <v>0</v>
      </c>
      <c r="E115" s="34">
        <v>0</v>
      </c>
      <c r="F115" s="34">
        <v>0</v>
      </c>
      <c r="G115" s="34">
        <v>0</v>
      </c>
      <c r="H115" s="34">
        <f t="shared" si="4"/>
        <v>0</v>
      </c>
      <c r="I115" s="34">
        <v>0</v>
      </c>
    </row>
    <row r="116" spans="1:9" x14ac:dyDescent="0.4">
      <c r="A116" s="34">
        <v>21</v>
      </c>
      <c r="B116" s="34" t="s">
        <v>228</v>
      </c>
      <c r="C116" s="34" t="s">
        <v>233</v>
      </c>
      <c r="D116" s="34">
        <v>0</v>
      </c>
      <c r="E116" s="34">
        <v>0</v>
      </c>
      <c r="F116" s="34">
        <v>0</v>
      </c>
      <c r="G116" s="34">
        <v>0</v>
      </c>
      <c r="H116" s="34">
        <f t="shared" si="4"/>
        <v>0</v>
      </c>
      <c r="I116" s="34">
        <v>0</v>
      </c>
    </row>
    <row r="117" spans="1:9" x14ac:dyDescent="0.4">
      <c r="A117" s="34">
        <v>22</v>
      </c>
      <c r="B117" s="34" t="s">
        <v>363</v>
      </c>
      <c r="C117" s="34" t="s">
        <v>364</v>
      </c>
      <c r="D117" s="34">
        <v>0</v>
      </c>
      <c r="E117" s="34">
        <v>0</v>
      </c>
      <c r="F117" s="34">
        <v>0</v>
      </c>
      <c r="G117" s="34">
        <v>0</v>
      </c>
      <c r="H117" s="34">
        <f t="shared" si="4"/>
        <v>0</v>
      </c>
      <c r="I117" s="34">
        <v>0</v>
      </c>
    </row>
    <row r="118" spans="1:9" x14ac:dyDescent="0.4">
      <c r="A118" s="34">
        <v>23</v>
      </c>
      <c r="B118" s="34" t="s">
        <v>365</v>
      </c>
      <c r="C118" s="34" t="s">
        <v>366</v>
      </c>
      <c r="D118" s="34">
        <v>0</v>
      </c>
      <c r="E118" s="34">
        <v>0</v>
      </c>
      <c r="F118" s="34">
        <v>0</v>
      </c>
      <c r="G118" s="34">
        <v>0</v>
      </c>
      <c r="H118" s="34">
        <f t="shared" si="4"/>
        <v>0</v>
      </c>
      <c r="I118" s="34">
        <v>0</v>
      </c>
    </row>
    <row r="119" spans="1:9" x14ac:dyDescent="0.4">
      <c r="A119" s="34">
        <v>24</v>
      </c>
      <c r="B119" s="34" t="s">
        <v>283</v>
      </c>
      <c r="C119" s="34" t="s">
        <v>367</v>
      </c>
      <c r="D119" s="34">
        <v>0</v>
      </c>
      <c r="E119" s="34">
        <v>0</v>
      </c>
      <c r="F119" s="34">
        <v>0</v>
      </c>
      <c r="G119" s="34">
        <v>0</v>
      </c>
      <c r="H119" s="34">
        <f t="shared" si="4"/>
        <v>0</v>
      </c>
      <c r="I119" s="34">
        <v>0</v>
      </c>
    </row>
    <row r="120" spans="1:9" x14ac:dyDescent="0.4">
      <c r="A120" s="34">
        <v>25</v>
      </c>
      <c r="B120" s="34" t="s">
        <v>371</v>
      </c>
      <c r="C120" s="34" t="s">
        <v>372</v>
      </c>
      <c r="D120" s="34">
        <v>0</v>
      </c>
      <c r="E120" s="34">
        <v>0</v>
      </c>
      <c r="F120" s="34">
        <v>0</v>
      </c>
      <c r="G120" s="34">
        <v>0</v>
      </c>
      <c r="H120" s="34">
        <f t="shared" si="4"/>
        <v>0</v>
      </c>
      <c r="I120" s="34">
        <v>0</v>
      </c>
    </row>
    <row r="121" spans="1:9" x14ac:dyDescent="0.4">
      <c r="A121" s="34">
        <v>26</v>
      </c>
      <c r="B121" s="34" t="s">
        <v>193</v>
      </c>
      <c r="C121" s="34" t="s">
        <v>194</v>
      </c>
      <c r="D121" s="34">
        <v>0</v>
      </c>
      <c r="E121" s="34">
        <v>0</v>
      </c>
      <c r="F121" s="34">
        <v>0</v>
      </c>
      <c r="G121" s="34">
        <v>0</v>
      </c>
      <c r="H121" s="34">
        <f t="shared" si="4"/>
        <v>0</v>
      </c>
      <c r="I121" s="34">
        <v>0</v>
      </c>
    </row>
    <row r="122" spans="1:9" x14ac:dyDescent="0.4">
      <c r="A122" s="34">
        <v>27</v>
      </c>
      <c r="B122" s="34" t="s">
        <v>374</v>
      </c>
      <c r="C122" s="34" t="s">
        <v>375</v>
      </c>
      <c r="D122" s="34">
        <v>0</v>
      </c>
      <c r="E122" s="34">
        <v>0</v>
      </c>
      <c r="F122" s="34">
        <v>0</v>
      </c>
      <c r="G122" s="34">
        <v>0</v>
      </c>
      <c r="H122" s="34">
        <f t="shared" si="4"/>
        <v>0</v>
      </c>
      <c r="I122" s="34">
        <v>0</v>
      </c>
    </row>
    <row r="123" spans="1:9" x14ac:dyDescent="0.4">
      <c r="A123" s="34">
        <v>28</v>
      </c>
      <c r="B123" s="34" t="s">
        <v>368</v>
      </c>
      <c r="C123" s="34" t="s">
        <v>369</v>
      </c>
      <c r="D123" s="34">
        <v>0</v>
      </c>
      <c r="E123" s="34">
        <v>0</v>
      </c>
      <c r="F123" s="34">
        <v>0</v>
      </c>
      <c r="G123" s="34">
        <v>0</v>
      </c>
      <c r="H123" s="34">
        <f t="shared" si="4"/>
        <v>0</v>
      </c>
      <c r="I123" s="34">
        <v>0</v>
      </c>
    </row>
    <row r="124" spans="1:9" x14ac:dyDescent="0.4">
      <c r="B124" s="1"/>
      <c r="C124" s="3"/>
      <c r="D124" s="11"/>
    </row>
    <row r="125" spans="1:9" x14ac:dyDescent="0.4">
      <c r="B125" s="1"/>
      <c r="C125" s="3"/>
      <c r="D125" s="11"/>
    </row>
    <row r="126" spans="1:9" x14ac:dyDescent="0.4">
      <c r="B126" s="1"/>
      <c r="C126" s="3"/>
      <c r="D126" s="11"/>
    </row>
    <row r="127" spans="1:9" x14ac:dyDescent="0.4">
      <c r="B127" s="1"/>
      <c r="C127" s="3"/>
      <c r="D127" s="2"/>
    </row>
    <row r="128" spans="1:9" x14ac:dyDescent="0.4">
      <c r="B128" s="1"/>
      <c r="C128" s="3"/>
      <c r="D128" s="2"/>
    </row>
    <row r="129" spans="2:18" x14ac:dyDescent="0.4">
      <c r="B129" s="1"/>
      <c r="C129" s="3"/>
    </row>
    <row r="130" spans="2:18" x14ac:dyDescent="0.4">
      <c r="B130" s="1"/>
      <c r="C130" s="3"/>
    </row>
    <row r="131" spans="2:18" x14ac:dyDescent="0.4">
      <c r="B131" s="6"/>
      <c r="C131" s="3"/>
      <c r="D131" s="2"/>
    </row>
    <row r="132" spans="2:18" x14ac:dyDescent="0.4">
      <c r="B132" s="1"/>
      <c r="C132" s="3"/>
      <c r="D132" s="2"/>
    </row>
    <row r="133" spans="2:18" x14ac:dyDescent="0.4">
      <c r="B133" s="1"/>
      <c r="C133" s="3"/>
      <c r="D133" s="2"/>
    </row>
    <row r="134" spans="2:18" x14ac:dyDescent="0.4">
      <c r="B134" s="1"/>
      <c r="C134" s="2"/>
      <c r="D134" s="2"/>
    </row>
    <row r="135" spans="2:18" x14ac:dyDescent="0.4">
      <c r="B135" s="1"/>
      <c r="C135" s="3"/>
      <c r="D135" s="2"/>
    </row>
    <row r="136" spans="2:18" x14ac:dyDescent="0.4">
      <c r="B136" s="1"/>
      <c r="C136" s="3"/>
      <c r="D136" s="2"/>
    </row>
    <row r="137" spans="2:18" x14ac:dyDescent="0.4">
      <c r="B137" s="1"/>
      <c r="C137" s="3"/>
      <c r="D137" s="2"/>
    </row>
    <row r="138" spans="2:18" x14ac:dyDescent="0.4">
      <c r="B138" s="1"/>
      <c r="C138" s="3"/>
      <c r="D138" s="2"/>
    </row>
    <row r="139" spans="2:18" x14ac:dyDescent="0.4">
      <c r="B139" s="1"/>
      <c r="C139" s="3"/>
      <c r="D139" s="2"/>
    </row>
    <row r="140" spans="2:18" x14ac:dyDescent="0.4">
      <c r="B140" s="6"/>
      <c r="C140" s="3"/>
      <c r="D140" s="2"/>
    </row>
    <row r="141" spans="2:18" x14ac:dyDescent="0.4">
      <c r="B141" s="1"/>
      <c r="D141" s="3"/>
      <c r="R141" s="10"/>
    </row>
    <row r="142" spans="2:18" x14ac:dyDescent="0.4">
      <c r="B142" s="6"/>
      <c r="C142" s="3"/>
      <c r="D142" s="2"/>
    </row>
    <row r="143" spans="2:18" x14ac:dyDescent="0.4">
      <c r="B143" s="1"/>
      <c r="D143" s="3"/>
      <c r="R143" s="10"/>
    </row>
    <row r="144" spans="2:18" x14ac:dyDescent="0.4">
      <c r="B144" s="1"/>
      <c r="C144" s="3"/>
      <c r="D144" s="3"/>
      <c r="R144" s="10"/>
    </row>
    <row r="145" spans="2:18" x14ac:dyDescent="0.4">
      <c r="B145" s="1"/>
      <c r="C145" s="3"/>
      <c r="D145" s="2"/>
    </row>
    <row r="146" spans="2:18" x14ac:dyDescent="0.4">
      <c r="B146" s="1"/>
      <c r="C146" s="3"/>
      <c r="D146" s="2"/>
    </row>
    <row r="147" spans="2:18" x14ac:dyDescent="0.4">
      <c r="B147" s="6"/>
      <c r="C147" s="3"/>
      <c r="D147" s="3"/>
    </row>
    <row r="148" spans="2:18" x14ac:dyDescent="0.4">
      <c r="B148" s="6"/>
    </row>
    <row r="149" spans="2:18" x14ac:dyDescent="0.4">
      <c r="B149" s="1"/>
      <c r="D149" s="3"/>
      <c r="R149" s="10"/>
    </row>
    <row r="150" spans="2:18" x14ac:dyDescent="0.4">
      <c r="B150" s="1"/>
      <c r="C150" s="3"/>
      <c r="D150" s="2"/>
    </row>
    <row r="151" spans="2:18" x14ac:dyDescent="0.4">
      <c r="B151" s="1"/>
      <c r="C151" s="2"/>
    </row>
    <row r="152" spans="2:18" x14ac:dyDescent="0.4">
      <c r="B152" s="1"/>
      <c r="C152" s="3"/>
    </row>
    <row r="153" spans="2:18" x14ac:dyDescent="0.4">
      <c r="B153" s="6"/>
      <c r="C153" s="3"/>
    </row>
    <row r="154" spans="2:18" x14ac:dyDescent="0.4">
      <c r="B154" s="1"/>
      <c r="D154" s="2"/>
    </row>
    <row r="155" spans="2:18" x14ac:dyDescent="0.4">
      <c r="B155" s="1"/>
      <c r="C155" s="3"/>
      <c r="D155" s="3"/>
      <c r="R155" s="10"/>
    </row>
    <row r="156" spans="2:18" x14ac:dyDescent="0.4">
      <c r="B156" s="1"/>
      <c r="C156" s="3"/>
      <c r="D156" s="2"/>
    </row>
    <row r="157" spans="2:18" x14ac:dyDescent="0.4">
      <c r="B157" s="1"/>
      <c r="C157" s="3"/>
    </row>
    <row r="158" spans="2:18" x14ac:dyDescent="0.4">
      <c r="B158" s="1"/>
      <c r="C158" s="2"/>
      <c r="D158" s="2"/>
      <c r="R158" s="10"/>
    </row>
    <row r="159" spans="2:18" x14ac:dyDescent="0.4">
      <c r="B159" s="6"/>
      <c r="C159" s="3"/>
      <c r="D159" s="2"/>
      <c r="R159" s="10"/>
    </row>
    <row r="160" spans="2:18" x14ac:dyDescent="0.4">
      <c r="B160" s="1"/>
      <c r="C160" s="3"/>
      <c r="D160" s="3"/>
      <c r="R160" s="10"/>
    </row>
    <row r="161" spans="2:18" x14ac:dyDescent="0.4">
      <c r="B161" s="1"/>
      <c r="C161" s="3"/>
      <c r="R161" s="10"/>
    </row>
    <row r="162" spans="2:18" x14ac:dyDescent="0.4">
      <c r="B162" s="1"/>
      <c r="C162" s="3"/>
      <c r="D162" s="2"/>
    </row>
    <row r="163" spans="2:18" x14ac:dyDescent="0.4">
      <c r="B163" s="1"/>
      <c r="C163" s="3"/>
      <c r="D163" s="3"/>
      <c r="R163" s="10"/>
    </row>
    <row r="164" spans="2:18" x14ac:dyDescent="0.4">
      <c r="B164" s="6"/>
      <c r="C164" s="3"/>
      <c r="D164" s="2"/>
    </row>
    <row r="165" spans="2:18" x14ac:dyDescent="0.4">
      <c r="B165" s="1"/>
      <c r="D165" s="3"/>
      <c r="R165" s="10"/>
    </row>
    <row r="166" spans="2:18" x14ac:dyDescent="0.4">
      <c r="B166" s="1"/>
      <c r="C166" s="3"/>
      <c r="D166" s="3"/>
    </row>
    <row r="167" spans="2:18" x14ac:dyDescent="0.4">
      <c r="B167" s="1"/>
      <c r="C167" s="3"/>
      <c r="D167" s="3"/>
      <c r="R167" s="10"/>
    </row>
    <row r="168" spans="2:18" x14ac:dyDescent="0.4">
      <c r="B168" s="1"/>
      <c r="C168" s="3"/>
      <c r="D168" s="2"/>
    </row>
    <row r="169" spans="2:18" x14ac:dyDescent="0.4">
      <c r="B169" s="1"/>
      <c r="C169" s="3"/>
      <c r="D169" s="3"/>
      <c r="R169" s="10"/>
    </row>
    <row r="170" spans="2:18" x14ac:dyDescent="0.4">
      <c r="B170" s="1"/>
      <c r="C170" s="3"/>
      <c r="D170" s="2"/>
    </row>
    <row r="171" spans="2:18" x14ac:dyDescent="0.4">
      <c r="B171" s="1"/>
      <c r="C171" s="2"/>
    </row>
    <row r="172" spans="2:18" x14ac:dyDescent="0.4">
      <c r="B172" s="1"/>
      <c r="C172" s="2"/>
    </row>
    <row r="173" spans="2:18" x14ac:dyDescent="0.4">
      <c r="C173" s="2"/>
      <c r="D173" s="2"/>
    </row>
    <row r="174" spans="2:18" x14ac:dyDescent="0.4">
      <c r="B174" s="6"/>
    </row>
    <row r="175" spans="2:18" x14ac:dyDescent="0.4">
      <c r="B175" s="1"/>
      <c r="D175" s="2"/>
    </row>
    <row r="176" spans="2:18" x14ac:dyDescent="0.4">
      <c r="B176" s="1"/>
      <c r="C176" s="2"/>
      <c r="D176" s="2"/>
    </row>
    <row r="177" spans="2:4" x14ac:dyDescent="0.4">
      <c r="B177" s="1"/>
      <c r="C177" s="3"/>
      <c r="D177" s="2"/>
    </row>
    <row r="178" spans="2:4" x14ac:dyDescent="0.4">
      <c r="B178" s="1"/>
      <c r="C178" s="3"/>
      <c r="D178" s="2"/>
    </row>
    <row r="179" spans="2:4" x14ac:dyDescent="0.4">
      <c r="B179" s="6"/>
      <c r="C179" s="3"/>
      <c r="D179" s="2"/>
    </row>
    <row r="180" spans="2:4" x14ac:dyDescent="0.4">
      <c r="B180" s="1"/>
      <c r="D180" s="2"/>
    </row>
    <row r="181" spans="2:4" x14ac:dyDescent="0.4">
      <c r="B181" s="6"/>
      <c r="C181" s="2"/>
    </row>
    <row r="182" spans="2:4" x14ac:dyDescent="0.4">
      <c r="B182" s="6"/>
    </row>
    <row r="183" spans="2:4" x14ac:dyDescent="0.4">
      <c r="B183" s="6"/>
    </row>
    <row r="184" spans="2:4" x14ac:dyDescent="0.4">
      <c r="B184" s="1"/>
      <c r="D184" s="2"/>
    </row>
    <row r="185" spans="2:4" x14ac:dyDescent="0.4">
      <c r="B185" s="1"/>
      <c r="C185" s="2"/>
      <c r="D185" s="2"/>
    </row>
    <row r="186" spans="2:4" x14ac:dyDescent="0.4">
      <c r="B186" s="6"/>
      <c r="C186" s="2"/>
    </row>
    <row r="187" spans="2:4" x14ac:dyDescent="0.4">
      <c r="B187" s="6"/>
    </row>
    <row r="188" spans="2:4" x14ac:dyDescent="0.4">
      <c r="B188" s="1"/>
    </row>
    <row r="189" spans="2:4" x14ac:dyDescent="0.4">
      <c r="B189" s="6"/>
      <c r="C189" s="3"/>
    </row>
    <row r="190" spans="2:4" x14ac:dyDescent="0.4">
      <c r="B190" s="1"/>
      <c r="C190" s="3"/>
      <c r="D190" s="2"/>
    </row>
    <row r="191" spans="2:4" x14ac:dyDescent="0.4">
      <c r="B191" s="1"/>
      <c r="C191" s="2"/>
      <c r="D191" s="2"/>
    </row>
    <row r="192" spans="2:4" x14ac:dyDescent="0.4">
      <c r="B192" s="1"/>
      <c r="C192" s="2"/>
      <c r="D192" s="2"/>
    </row>
    <row r="193" spans="2:22" x14ac:dyDescent="0.4">
      <c r="C193" s="12"/>
    </row>
    <row r="194" spans="2:22" x14ac:dyDescent="0.4">
      <c r="B194" s="18"/>
      <c r="D194" s="11"/>
    </row>
    <row r="195" spans="2:22" x14ac:dyDescent="0.4">
      <c r="B195" s="14"/>
      <c r="C195" s="11"/>
      <c r="D195" s="13"/>
    </row>
    <row r="196" spans="2:22" x14ac:dyDescent="0.4">
      <c r="B196" s="14"/>
      <c r="C196" s="12"/>
      <c r="D196" s="13"/>
    </row>
    <row r="197" spans="2:22" x14ac:dyDescent="0.4">
      <c r="B197" s="14"/>
      <c r="C197" s="12"/>
      <c r="D197" s="11"/>
      <c r="V197" s="6"/>
    </row>
    <row r="198" spans="2:22" x14ac:dyDescent="0.4">
      <c r="B198" s="14"/>
      <c r="C198" s="12"/>
      <c r="D198" s="11"/>
      <c r="V198" s="6"/>
    </row>
    <row r="199" spans="2:22" x14ac:dyDescent="0.4">
      <c r="B199" s="14"/>
      <c r="C199" s="19"/>
      <c r="D199" s="13"/>
      <c r="V199" s="1"/>
    </row>
    <row r="200" spans="2:22" x14ac:dyDescent="0.4">
      <c r="B200" s="14"/>
      <c r="C200" s="12"/>
      <c r="D200" s="11"/>
      <c r="V200" s="6"/>
    </row>
    <row r="201" spans="2:22" x14ac:dyDescent="0.4">
      <c r="B201" s="18"/>
      <c r="C201" s="12"/>
      <c r="D201" s="11"/>
      <c r="V201" s="1"/>
    </row>
    <row r="202" spans="2:22" x14ac:dyDescent="0.4">
      <c r="B202" s="14"/>
      <c r="C202" s="11"/>
      <c r="D202" s="13"/>
      <c r="V202" s="1"/>
    </row>
    <row r="203" spans="2:22" x14ac:dyDescent="0.4">
      <c r="B203" s="18"/>
      <c r="C203" s="19"/>
      <c r="D203" s="11"/>
      <c r="V203" s="1"/>
    </row>
    <row r="204" spans="2:22" x14ac:dyDescent="0.4">
      <c r="B204" s="1"/>
      <c r="C204" s="12"/>
      <c r="D204" s="2"/>
      <c r="V204" s="1"/>
    </row>
    <row r="205" spans="2:22" x14ac:dyDescent="0.4">
      <c r="B205" s="1"/>
      <c r="C205" s="3"/>
      <c r="V205" s="1"/>
    </row>
    <row r="206" spans="2:22" x14ac:dyDescent="0.4">
      <c r="B206" s="1"/>
      <c r="C206" s="3"/>
      <c r="V206" s="1"/>
    </row>
    <row r="207" spans="2:22" x14ac:dyDescent="0.4">
      <c r="B207" s="1"/>
      <c r="C207" s="3"/>
      <c r="V207" s="1"/>
    </row>
    <row r="208" spans="2:22" x14ac:dyDescent="0.4">
      <c r="B208" s="1"/>
      <c r="D208" s="2"/>
      <c r="V208" s="1"/>
    </row>
    <row r="209" spans="2:22" x14ac:dyDescent="0.4">
      <c r="B209" s="1"/>
      <c r="C209" s="3"/>
      <c r="D209" s="2"/>
      <c r="V209" s="1"/>
    </row>
    <row r="210" spans="2:22" x14ac:dyDescent="0.4">
      <c r="B210" s="1"/>
      <c r="C210" s="3"/>
      <c r="D210" s="2"/>
      <c r="V210" s="6"/>
    </row>
    <row r="211" spans="2:22" x14ac:dyDescent="0.4">
      <c r="B211" s="1"/>
      <c r="C211" s="3"/>
      <c r="D211" s="2"/>
      <c r="V211" s="6"/>
    </row>
    <row r="212" spans="2:22" x14ac:dyDescent="0.4">
      <c r="B212" s="6"/>
      <c r="C212" s="3"/>
      <c r="D212" s="2"/>
      <c r="V212" s="6"/>
    </row>
    <row r="213" spans="2:22" x14ac:dyDescent="0.4">
      <c r="B213" s="1"/>
      <c r="D213" s="3"/>
      <c r="E213" s="2"/>
      <c r="F213" s="9"/>
      <c r="G213" s="2"/>
      <c r="V213" s="6"/>
    </row>
    <row r="214" spans="2:22" x14ac:dyDescent="0.4">
      <c r="B214" s="6"/>
      <c r="C214" s="3"/>
      <c r="D214" s="2"/>
      <c r="V214" s="6"/>
    </row>
    <row r="215" spans="2:22" x14ac:dyDescent="0.4">
      <c r="B215" s="1"/>
      <c r="V215" s="1"/>
    </row>
    <row r="216" spans="2:22" x14ac:dyDescent="0.4">
      <c r="B216" s="1"/>
      <c r="C216" s="3"/>
      <c r="V216" s="1"/>
    </row>
    <row r="217" spans="2:22" x14ac:dyDescent="0.4">
      <c r="B217" s="1"/>
      <c r="C217" s="3"/>
      <c r="D217" s="2"/>
      <c r="V217" s="1"/>
    </row>
    <row r="218" spans="2:22" x14ac:dyDescent="0.4">
      <c r="B218" s="1"/>
      <c r="C218" s="3"/>
      <c r="D218" s="2"/>
      <c r="V218" s="1"/>
    </row>
    <row r="219" spans="2:22" x14ac:dyDescent="0.4">
      <c r="B219" s="1"/>
      <c r="C219" s="3"/>
      <c r="D219" s="2"/>
      <c r="V219" s="1"/>
    </row>
    <row r="220" spans="2:22" x14ac:dyDescent="0.4">
      <c r="B220" s="1"/>
      <c r="C220" s="3"/>
      <c r="D220" s="2"/>
      <c r="V220" s="1"/>
    </row>
    <row r="221" spans="2:22" x14ac:dyDescent="0.4">
      <c r="B221" s="1"/>
      <c r="C221" s="3"/>
      <c r="E221" s="2"/>
      <c r="F221" s="9"/>
      <c r="G221" s="2"/>
      <c r="V221" s="1"/>
    </row>
    <row r="222" spans="2:22" x14ac:dyDescent="0.4">
      <c r="B222" s="6"/>
      <c r="C222" s="7"/>
      <c r="D222" s="2"/>
      <c r="V222" s="1"/>
    </row>
    <row r="223" spans="2:22" x14ac:dyDescent="0.4">
      <c r="B223" s="6"/>
      <c r="D223" s="2"/>
      <c r="V223" s="1"/>
    </row>
    <row r="224" spans="2:22" x14ac:dyDescent="0.4">
      <c r="B224" s="1"/>
      <c r="V224" s="1"/>
    </row>
    <row r="225" spans="2:22" x14ac:dyDescent="0.4">
      <c r="B225" s="1"/>
      <c r="C225" s="3"/>
      <c r="D225" s="7"/>
      <c r="V225" s="1"/>
    </row>
    <row r="226" spans="2:22" x14ac:dyDescent="0.4">
      <c r="B226" s="6"/>
      <c r="C226" s="2"/>
      <c r="V226" s="6"/>
    </row>
    <row r="227" spans="2:22" x14ac:dyDescent="0.4">
      <c r="B227" s="6"/>
      <c r="V227" s="6"/>
    </row>
    <row r="228" spans="2:22" x14ac:dyDescent="0.4">
      <c r="B228" s="1"/>
      <c r="V228" s="6"/>
    </row>
    <row r="229" spans="2:22" x14ac:dyDescent="0.4">
      <c r="B229" s="6"/>
      <c r="C229" s="2"/>
      <c r="D229" s="2"/>
      <c r="V229" s="6"/>
    </row>
    <row r="230" spans="2:22" x14ac:dyDescent="0.4">
      <c r="B230" s="1"/>
      <c r="C230" s="3"/>
      <c r="D230" s="2"/>
      <c r="V230" s="1"/>
    </row>
    <row r="231" spans="2:22" x14ac:dyDescent="0.4">
      <c r="B231" s="1"/>
      <c r="C231" s="3"/>
      <c r="D231" s="2"/>
      <c r="V231" s="1"/>
    </row>
    <row r="232" spans="2:22" x14ac:dyDescent="0.4">
      <c r="B232" s="6"/>
      <c r="C232" s="3"/>
      <c r="V232" s="1"/>
    </row>
    <row r="233" spans="2:22" x14ac:dyDescent="0.4">
      <c r="B233" s="1"/>
      <c r="D233" s="2"/>
      <c r="V233" s="1"/>
    </row>
    <row r="234" spans="2:22" x14ac:dyDescent="0.4">
      <c r="B234" s="1"/>
      <c r="C234" s="3"/>
      <c r="D234" s="2"/>
      <c r="V234" s="1"/>
    </row>
    <row r="235" spans="2:22" x14ac:dyDescent="0.4">
      <c r="B235" s="6"/>
      <c r="C235" s="2"/>
      <c r="D235" s="2"/>
      <c r="V235" s="1"/>
    </row>
    <row r="236" spans="2:22" x14ac:dyDescent="0.4">
      <c r="B236" s="1"/>
      <c r="D236" s="2"/>
      <c r="V236" s="1"/>
    </row>
    <row r="237" spans="2:22" x14ac:dyDescent="0.4">
      <c r="B237" s="1"/>
      <c r="C237" s="3"/>
      <c r="D237" s="2"/>
      <c r="V237" s="1"/>
    </row>
    <row r="238" spans="2:22" x14ac:dyDescent="0.4">
      <c r="B238" s="1"/>
      <c r="C238" s="3"/>
      <c r="D238" s="2"/>
      <c r="V238" s="1"/>
    </row>
    <row r="239" spans="2:22" x14ac:dyDescent="0.4">
      <c r="B239" s="1"/>
      <c r="C239" s="2"/>
      <c r="D239" s="2"/>
      <c r="V239" s="1"/>
    </row>
    <row r="240" spans="2:22" x14ac:dyDescent="0.4">
      <c r="B240" s="6"/>
      <c r="C240" s="3"/>
      <c r="V240" s="1"/>
    </row>
    <row r="241" spans="2:22" x14ac:dyDescent="0.4">
      <c r="B241" s="1"/>
      <c r="V241" s="1"/>
    </row>
    <row r="242" spans="2:22" x14ac:dyDescent="0.4">
      <c r="B242" s="1"/>
      <c r="C242" s="7"/>
      <c r="V242" s="1"/>
    </row>
    <row r="243" spans="2:22" x14ac:dyDescent="0.4">
      <c r="B243" s="1"/>
      <c r="C243" s="2"/>
      <c r="D243" s="2"/>
      <c r="V243" s="1"/>
    </row>
    <row r="244" spans="2:22" x14ac:dyDescent="0.4">
      <c r="B244" s="1"/>
      <c r="C244" s="3"/>
      <c r="D244" s="2"/>
      <c r="V244" s="6"/>
    </row>
    <row r="245" spans="2:22" x14ac:dyDescent="0.4">
      <c r="B245" s="1"/>
      <c r="C245" s="2"/>
      <c r="D245" s="2"/>
      <c r="V245" s="6"/>
    </row>
    <row r="246" spans="2:22" x14ac:dyDescent="0.4">
      <c r="B246" s="6"/>
      <c r="C246" s="3"/>
      <c r="D246" s="2"/>
      <c r="V246" s="1"/>
    </row>
    <row r="247" spans="2:22" x14ac:dyDescent="0.4">
      <c r="B247" s="6"/>
      <c r="D247" s="2"/>
      <c r="V247" s="1"/>
    </row>
    <row r="248" spans="2:22" x14ac:dyDescent="0.4">
      <c r="B248" s="1"/>
      <c r="C248" s="3"/>
      <c r="D248" s="2"/>
      <c r="V248" s="1"/>
    </row>
    <row r="249" spans="2:22" x14ac:dyDescent="0.4">
      <c r="B249" s="6"/>
      <c r="C249" s="3"/>
      <c r="D249" s="2"/>
      <c r="V249" s="1"/>
    </row>
    <row r="250" spans="2:22" x14ac:dyDescent="0.4">
      <c r="B250" s="1"/>
      <c r="C250" s="2"/>
      <c r="D250" s="2"/>
      <c r="V250" s="1"/>
    </row>
    <row r="251" spans="2:22" x14ac:dyDescent="0.4">
      <c r="B251" s="6"/>
      <c r="C251" s="3"/>
      <c r="V251" s="1"/>
    </row>
    <row r="252" spans="2:22" x14ac:dyDescent="0.4">
      <c r="B252" s="6"/>
      <c r="V252" s="1"/>
    </row>
    <row r="253" spans="2:22" x14ac:dyDescent="0.4">
      <c r="B253" s="1"/>
      <c r="C253" s="2"/>
      <c r="D253" s="2"/>
      <c r="V253" s="6"/>
    </row>
    <row r="254" spans="2:22" x14ac:dyDescent="0.4">
      <c r="B254" s="1"/>
      <c r="C254" s="2"/>
      <c r="V254" s="6"/>
    </row>
    <row r="255" spans="2:22" x14ac:dyDescent="0.4">
      <c r="B255" s="6"/>
      <c r="C255" s="3"/>
      <c r="V255" s="6"/>
    </row>
    <row r="256" spans="2:22" x14ac:dyDescent="0.4">
      <c r="B256" s="1"/>
      <c r="V256" s="6"/>
    </row>
    <row r="257" spans="2:22" x14ac:dyDescent="0.4">
      <c r="B257" s="6"/>
      <c r="C257" s="2"/>
      <c r="D257" s="2"/>
      <c r="V257" s="1"/>
    </row>
    <row r="258" spans="2:22" x14ac:dyDescent="0.4">
      <c r="B258" s="1"/>
      <c r="C258" s="2"/>
      <c r="V258" s="1"/>
    </row>
    <row r="259" spans="2:22" x14ac:dyDescent="0.4">
      <c r="B259" s="6"/>
      <c r="C259" s="3"/>
      <c r="V259" s="6"/>
    </row>
    <row r="260" spans="2:22" x14ac:dyDescent="0.4">
      <c r="B260" s="6"/>
      <c r="D260" s="2"/>
      <c r="V260" s="6"/>
    </row>
    <row r="261" spans="2:22" x14ac:dyDescent="0.4">
      <c r="B261" s="1"/>
      <c r="V261" s="6"/>
    </row>
    <row r="262" spans="2:22" x14ac:dyDescent="0.4">
      <c r="B262" s="1"/>
      <c r="C262" s="3"/>
      <c r="D262" s="7"/>
      <c r="V262" s="6"/>
    </row>
    <row r="263" spans="2:22" x14ac:dyDescent="0.4">
      <c r="B263" s="1"/>
      <c r="C263" s="2"/>
      <c r="D263" s="2"/>
      <c r="V263" s="6"/>
    </row>
    <row r="264" spans="2:22" x14ac:dyDescent="0.4">
      <c r="B264" s="1"/>
      <c r="C264" s="2"/>
      <c r="D264" s="2"/>
      <c r="V264" s="6"/>
    </row>
    <row r="265" spans="2:22" x14ac:dyDescent="0.4">
      <c r="B265" s="6"/>
      <c r="C265" s="2"/>
      <c r="V265" s="6"/>
    </row>
    <row r="266" spans="2:22" x14ac:dyDescent="0.4">
      <c r="B266" s="1"/>
      <c r="D266" s="2"/>
      <c r="V266" s="6"/>
    </row>
    <row r="267" spans="2:22" x14ac:dyDescent="0.4">
      <c r="B267" s="6"/>
      <c r="C267" s="3"/>
      <c r="V267" s="1"/>
    </row>
    <row r="268" spans="2:22" x14ac:dyDescent="0.4">
      <c r="B268" s="6"/>
      <c r="C268" s="3"/>
      <c r="D268" s="2"/>
      <c r="V268" s="1"/>
    </row>
    <row r="269" spans="2:22" x14ac:dyDescent="0.4">
      <c r="B269" s="1"/>
      <c r="D269" s="2"/>
      <c r="V269" s="6"/>
    </row>
    <row r="270" spans="2:22" x14ac:dyDescent="0.4">
      <c r="C270" s="2"/>
      <c r="V270" s="6"/>
    </row>
    <row r="271" spans="2:22" x14ac:dyDescent="0.4">
      <c r="B271" s="1"/>
      <c r="D271" s="2"/>
      <c r="V271" s="6"/>
    </row>
    <row r="272" spans="2:22" x14ac:dyDescent="0.4">
      <c r="B272" s="6"/>
      <c r="C272" s="2"/>
      <c r="D272" s="2"/>
      <c r="V272" s="1"/>
    </row>
    <row r="273" spans="2:22" x14ac:dyDescent="0.4">
      <c r="B273" s="1"/>
      <c r="D273" s="3"/>
      <c r="V273" s="1"/>
    </row>
    <row r="274" spans="2:22" x14ac:dyDescent="0.4">
      <c r="B274" s="1"/>
      <c r="C274" s="3"/>
      <c r="D274" s="2"/>
      <c r="V274" s="1"/>
    </row>
    <row r="275" spans="2:22" x14ac:dyDescent="0.4">
      <c r="B275" s="6"/>
      <c r="C275" s="2"/>
      <c r="D275" s="2"/>
      <c r="V275" s="1"/>
    </row>
    <row r="276" spans="2:22" x14ac:dyDescent="0.4">
      <c r="B276" s="6"/>
      <c r="D276" s="2"/>
      <c r="V276" s="1"/>
    </row>
    <row r="277" spans="2:22" x14ac:dyDescent="0.4">
      <c r="B277" s="1"/>
      <c r="C277" s="2"/>
      <c r="D277" s="3"/>
      <c r="V277" s="1"/>
    </row>
    <row r="278" spans="2:22" x14ac:dyDescent="0.4">
      <c r="B278" s="1"/>
      <c r="C278" s="3"/>
      <c r="D278" s="2"/>
      <c r="V278" s="1"/>
    </row>
    <row r="279" spans="2:22" x14ac:dyDescent="0.4">
      <c r="B279" s="6"/>
      <c r="C279" s="3"/>
      <c r="D279" s="2"/>
      <c r="V279" s="1"/>
    </row>
    <row r="280" spans="2:22" x14ac:dyDescent="0.4">
      <c r="B280" s="1"/>
      <c r="D280" s="2"/>
      <c r="V280" s="6"/>
    </row>
    <row r="281" spans="2:22" x14ac:dyDescent="0.4">
      <c r="B281" s="6"/>
      <c r="C281" s="2"/>
      <c r="V281" s="6"/>
    </row>
    <row r="282" spans="2:22" x14ac:dyDescent="0.4">
      <c r="B282" s="6"/>
      <c r="V282" s="6"/>
    </row>
    <row r="283" spans="2:22" x14ac:dyDescent="0.4">
      <c r="B283" s="1"/>
      <c r="D283" s="2"/>
      <c r="V283" s="6"/>
    </row>
    <row r="284" spans="2:22" x14ac:dyDescent="0.4">
      <c r="B284" s="6"/>
      <c r="C284" s="2"/>
      <c r="D284" s="2"/>
      <c r="V284" s="6"/>
    </row>
    <row r="285" spans="2:22" x14ac:dyDescent="0.4">
      <c r="B285" s="1"/>
      <c r="D285" s="2"/>
      <c r="V285" s="6"/>
    </row>
    <row r="286" spans="2:22" x14ac:dyDescent="0.4">
      <c r="B286" s="1"/>
      <c r="C286" s="2"/>
      <c r="D286" s="3"/>
      <c r="V286" s="6"/>
    </row>
    <row r="287" spans="2:22" x14ac:dyDescent="0.4">
      <c r="B287" s="1"/>
      <c r="C287" s="3"/>
      <c r="D287" s="2"/>
      <c r="V287" s="6"/>
    </row>
    <row r="288" spans="2:22" x14ac:dyDescent="0.4">
      <c r="B288" s="1"/>
      <c r="C288" s="2"/>
      <c r="E288" s="2"/>
      <c r="F288" s="9"/>
      <c r="G288" s="2"/>
      <c r="V288" s="1"/>
    </row>
    <row r="289" spans="2:22" x14ac:dyDescent="0.4">
      <c r="B289" s="1"/>
      <c r="V289" s="1"/>
    </row>
    <row r="290" spans="2:22" x14ac:dyDescent="0.4">
      <c r="B290" s="1"/>
      <c r="C290" s="2"/>
      <c r="D290" s="2"/>
      <c r="V290" s="1"/>
    </row>
    <row r="291" spans="2:22" x14ac:dyDescent="0.4">
      <c r="C291" s="3"/>
      <c r="V291" s="1"/>
    </row>
    <row r="292" spans="2:22" x14ac:dyDescent="0.4">
      <c r="B292" s="6"/>
      <c r="D292" s="2"/>
      <c r="E292" s="2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R292" s="2"/>
      <c r="T292" s="2"/>
      <c r="V292" s="1"/>
    </row>
    <row r="293" spans="2:22" x14ac:dyDescent="0.4">
      <c r="B293" s="6"/>
      <c r="C293" s="16"/>
      <c r="D293" s="2"/>
      <c r="V293" s="1"/>
    </row>
    <row r="294" spans="2:22" x14ac:dyDescent="0.4">
      <c r="B294" s="6"/>
      <c r="C294" s="3"/>
      <c r="D294" s="2"/>
      <c r="V294" s="1"/>
    </row>
    <row r="295" spans="2:22" x14ac:dyDescent="0.4">
      <c r="B295" s="6"/>
      <c r="C295" s="3"/>
      <c r="D295" s="2"/>
      <c r="V295" s="1"/>
    </row>
    <row r="296" spans="2:22" x14ac:dyDescent="0.4">
      <c r="B296" s="1"/>
      <c r="C296" s="3"/>
      <c r="D296" s="2"/>
      <c r="V296" s="1"/>
    </row>
    <row r="297" spans="2:22" x14ac:dyDescent="0.4">
      <c r="B297" s="1"/>
      <c r="C297" s="3"/>
      <c r="D297" s="2"/>
      <c r="V297" s="1"/>
    </row>
    <row r="298" spans="2:22" x14ac:dyDescent="0.4">
      <c r="B298" s="1"/>
      <c r="C298" s="3"/>
      <c r="V298" s="1"/>
    </row>
    <row r="299" spans="2:22" x14ac:dyDescent="0.4">
      <c r="B299" s="1"/>
      <c r="D299" s="7"/>
      <c r="V299" s="1"/>
    </row>
    <row r="300" spans="2:22" x14ac:dyDescent="0.4">
      <c r="B300" s="1"/>
      <c r="C300" s="2"/>
      <c r="D300" s="2"/>
      <c r="V300" s="1"/>
    </row>
    <row r="301" spans="2:22" x14ac:dyDescent="0.4">
      <c r="B301" s="1"/>
      <c r="C301" s="2"/>
      <c r="D301" s="2"/>
      <c r="V301" s="1"/>
    </row>
    <row r="302" spans="2:22" x14ac:dyDescent="0.4">
      <c r="B302" s="1"/>
      <c r="C302" s="2"/>
      <c r="D302" s="2"/>
      <c r="V302" s="1"/>
    </row>
    <row r="303" spans="2:22" x14ac:dyDescent="0.4">
      <c r="B303" s="6"/>
      <c r="C303" s="2"/>
      <c r="D303" s="2"/>
      <c r="V303" s="1"/>
    </row>
    <row r="304" spans="2:22" x14ac:dyDescent="0.4">
      <c r="V304" s="1"/>
    </row>
    <row r="305" spans="2:22" x14ac:dyDescent="0.4">
      <c r="B305" s="6"/>
      <c r="C305" s="3"/>
      <c r="V305" s="1"/>
    </row>
    <row r="306" spans="2:22" x14ac:dyDescent="0.4">
      <c r="B306" s="1"/>
      <c r="D306" s="2"/>
      <c r="V306" s="1"/>
    </row>
    <row r="307" spans="2:22" x14ac:dyDescent="0.4">
      <c r="B307" s="6"/>
      <c r="C307" s="3"/>
      <c r="D307" s="2"/>
      <c r="V307" s="1"/>
    </row>
    <row r="308" spans="2:22" x14ac:dyDescent="0.4">
      <c r="B308" s="6"/>
      <c r="C308" s="3"/>
      <c r="D308" s="2"/>
      <c r="V308" s="1"/>
    </row>
    <row r="309" spans="2:22" x14ac:dyDescent="0.4">
      <c r="B309" s="1"/>
      <c r="C309" s="3"/>
      <c r="D309" s="2"/>
      <c r="V309" s="6"/>
    </row>
    <row r="310" spans="2:22" x14ac:dyDescent="0.4">
      <c r="B310" s="1"/>
      <c r="C310" s="3"/>
      <c r="D310" s="2"/>
      <c r="V310" s="1"/>
    </row>
    <row r="311" spans="2:22" x14ac:dyDescent="0.4">
      <c r="B311" s="1"/>
      <c r="C311" s="3"/>
      <c r="D311" s="2"/>
      <c r="V311" s="6"/>
    </row>
    <row r="312" spans="2:22" x14ac:dyDescent="0.4">
      <c r="B312" s="6"/>
      <c r="C312" s="2"/>
      <c r="D312" s="2"/>
      <c r="V312" s="6"/>
    </row>
    <row r="313" spans="2:22" x14ac:dyDescent="0.4">
      <c r="B313" s="6"/>
      <c r="C313" s="2"/>
      <c r="D313" s="2"/>
      <c r="V313" s="1"/>
    </row>
    <row r="314" spans="2:22" x14ac:dyDescent="0.4">
      <c r="B314" s="6"/>
      <c r="C314" s="2"/>
      <c r="D314" s="2"/>
      <c r="V314" s="6"/>
    </row>
    <row r="315" spans="2:22" x14ac:dyDescent="0.4">
      <c r="B315" s="1"/>
      <c r="C315" s="2"/>
      <c r="D315" s="2"/>
      <c r="V315" s="6"/>
    </row>
    <row r="316" spans="2:22" x14ac:dyDescent="0.4">
      <c r="B316" s="1"/>
      <c r="C316" s="2"/>
      <c r="D316" s="2"/>
      <c r="V316" s="6"/>
    </row>
    <row r="317" spans="2:22" x14ac:dyDescent="0.4">
      <c r="B317" s="1"/>
      <c r="C317" s="3"/>
      <c r="D317" s="2"/>
      <c r="V317" s="6"/>
    </row>
    <row r="318" spans="2:22" x14ac:dyDescent="0.4">
      <c r="B318" s="1"/>
      <c r="C318" s="2"/>
      <c r="D318" s="2"/>
      <c r="V318" s="6"/>
    </row>
    <row r="319" spans="2:22" x14ac:dyDescent="0.4">
      <c r="B319" s="1"/>
      <c r="C319" s="2"/>
      <c r="D319" s="2"/>
      <c r="V319" s="1"/>
    </row>
    <row r="320" spans="2:22" x14ac:dyDescent="0.4">
      <c r="B320" s="1"/>
      <c r="C320" s="2"/>
      <c r="D320" s="3"/>
    </row>
    <row r="321" spans="2:7" x14ac:dyDescent="0.4">
      <c r="B321" s="1"/>
      <c r="C321" s="3"/>
    </row>
    <row r="322" spans="2:7" x14ac:dyDescent="0.4">
      <c r="B322" s="1"/>
      <c r="C322" s="3"/>
      <c r="D322" s="2"/>
    </row>
    <row r="323" spans="2:7" x14ac:dyDescent="0.4">
      <c r="B323" s="1"/>
      <c r="C323" s="3"/>
      <c r="D323" s="5"/>
      <c r="E323" s="2"/>
      <c r="F323" s="9"/>
      <c r="G323" s="2"/>
    </row>
    <row r="324" spans="2:7" x14ac:dyDescent="0.4">
      <c r="B324" s="1"/>
      <c r="C324" s="2"/>
      <c r="D324" s="11"/>
      <c r="E324" s="2"/>
      <c r="F324" s="9"/>
      <c r="G324" s="2"/>
    </row>
    <row r="325" spans="2:7" x14ac:dyDescent="0.4">
      <c r="D325" s="2"/>
      <c r="E325" s="2"/>
      <c r="F325" s="9"/>
      <c r="G325" s="2"/>
    </row>
    <row r="326" spans="2:7" x14ac:dyDescent="0.4">
      <c r="B326" s="18"/>
      <c r="E326" s="2"/>
      <c r="F326" s="9"/>
      <c r="G326" s="2"/>
    </row>
    <row r="327" spans="2:7" x14ac:dyDescent="0.4">
      <c r="B327" s="14"/>
      <c r="C327" s="11"/>
      <c r="D327" s="2"/>
      <c r="E327" s="2"/>
      <c r="F327" s="9"/>
      <c r="G327" s="2"/>
    </row>
    <row r="328" spans="2:7" x14ac:dyDescent="0.4">
      <c r="B328" s="14"/>
      <c r="C328" s="12"/>
      <c r="E328" s="2"/>
      <c r="F328" s="9"/>
      <c r="G328" s="2"/>
    </row>
    <row r="329" spans="2:7" x14ac:dyDescent="0.4">
      <c r="B329" s="14"/>
      <c r="C329" s="12"/>
      <c r="E329" s="2"/>
      <c r="F329" s="9"/>
      <c r="G329" s="2"/>
    </row>
    <row r="330" spans="2:7" x14ac:dyDescent="0.4">
      <c r="B330" s="18"/>
      <c r="C330" s="12"/>
      <c r="E330" s="2"/>
      <c r="F330" s="9"/>
      <c r="G330" s="2"/>
    </row>
    <row r="331" spans="2:7" x14ac:dyDescent="0.4">
      <c r="C331" s="11"/>
      <c r="D331" s="2"/>
      <c r="E331" s="2"/>
      <c r="F331" s="9"/>
      <c r="G331" s="2"/>
    </row>
    <row r="332" spans="2:7" x14ac:dyDescent="0.4">
      <c r="B332" s="6"/>
      <c r="D332" s="11"/>
      <c r="E332" s="2"/>
      <c r="F332" s="9"/>
      <c r="G332" s="2"/>
    </row>
    <row r="333" spans="2:7" x14ac:dyDescent="0.4">
      <c r="B333" s="6"/>
      <c r="D333" s="11"/>
      <c r="E333" s="11"/>
      <c r="F333" s="17"/>
      <c r="G333" s="2"/>
    </row>
    <row r="334" spans="2:7" x14ac:dyDescent="0.4">
      <c r="B334" s="14"/>
      <c r="C334" s="11"/>
      <c r="E334" s="2"/>
      <c r="F334" s="9"/>
      <c r="G334" s="2"/>
    </row>
    <row r="335" spans="2:7" x14ac:dyDescent="0.4">
      <c r="B335" s="14"/>
      <c r="C335" s="11"/>
      <c r="E335" s="2"/>
      <c r="F335" s="9"/>
      <c r="G335" s="2"/>
    </row>
    <row r="336" spans="2:7" x14ac:dyDescent="0.4">
      <c r="B336" s="14"/>
      <c r="C336" s="11"/>
      <c r="E336" s="2"/>
      <c r="F336" s="9"/>
      <c r="G336" s="2"/>
    </row>
    <row r="337" spans="2:16" x14ac:dyDescent="0.4">
      <c r="B337" s="1"/>
      <c r="C337" s="13"/>
      <c r="E337" s="2"/>
      <c r="F337" s="9"/>
      <c r="G337" s="2"/>
    </row>
    <row r="338" spans="2:16" x14ac:dyDescent="0.4">
      <c r="B338" s="1"/>
      <c r="C338" s="2"/>
      <c r="E338" s="2"/>
      <c r="F338" s="9"/>
      <c r="G338" s="2"/>
    </row>
    <row r="339" spans="2:16" x14ac:dyDescent="0.4">
      <c r="B339" s="1"/>
      <c r="C339" s="2"/>
      <c r="E339" s="2"/>
      <c r="F339" s="9"/>
      <c r="G339" s="2"/>
      <c r="P339" s="2"/>
    </row>
    <row r="340" spans="2:16" x14ac:dyDescent="0.4">
      <c r="B340" s="6"/>
      <c r="C340" s="2"/>
      <c r="E340" s="2"/>
      <c r="F340" s="9"/>
      <c r="G340" s="2"/>
    </row>
    <row r="341" spans="2:16" x14ac:dyDescent="0.4">
      <c r="B341" s="1"/>
      <c r="C341" s="2"/>
      <c r="E341" s="2"/>
      <c r="F341" s="9"/>
      <c r="G341" s="2"/>
    </row>
    <row r="342" spans="2:16" x14ac:dyDescent="0.4">
      <c r="B342" s="6"/>
      <c r="C342" s="2"/>
      <c r="E342" s="2"/>
      <c r="F342" s="9"/>
      <c r="G342" s="2"/>
    </row>
    <row r="343" spans="2:16" x14ac:dyDescent="0.4">
      <c r="B343" s="1"/>
      <c r="E343" s="2"/>
      <c r="F343" s="9"/>
      <c r="G343" s="2"/>
    </row>
    <row r="344" spans="2:16" x14ac:dyDescent="0.4">
      <c r="B344" s="6"/>
      <c r="C344" s="2"/>
      <c r="E344" s="2"/>
      <c r="F344" s="9"/>
      <c r="G344" s="2"/>
    </row>
    <row r="345" spans="2:16" x14ac:dyDescent="0.4">
      <c r="B345" s="1"/>
      <c r="F345" s="9"/>
      <c r="G345" s="2"/>
    </row>
    <row r="346" spans="2:16" x14ac:dyDescent="0.4">
      <c r="B346" s="1"/>
      <c r="C346" s="2"/>
      <c r="F346" s="9"/>
      <c r="G346" s="2"/>
    </row>
    <row r="347" spans="2:16" x14ac:dyDescent="0.4">
      <c r="B347" s="1"/>
      <c r="C347" s="2"/>
      <c r="E347" s="2"/>
      <c r="F347" s="9"/>
      <c r="G347" s="2"/>
    </row>
    <row r="348" spans="2:16" x14ac:dyDescent="0.4">
      <c r="B348" s="6"/>
      <c r="F348" s="9"/>
      <c r="G348" s="2"/>
    </row>
    <row r="349" spans="2:16" x14ac:dyDescent="0.4">
      <c r="B349" s="1"/>
      <c r="C349" s="3"/>
      <c r="E349" s="2"/>
      <c r="F349" s="9"/>
      <c r="G349" s="2"/>
    </row>
    <row r="350" spans="2:16" x14ac:dyDescent="0.4">
      <c r="B350" s="6"/>
      <c r="C350" s="3"/>
      <c r="E350" s="2"/>
      <c r="F350" s="9"/>
      <c r="G350" s="2"/>
    </row>
    <row r="351" spans="2:16" x14ac:dyDescent="0.4">
      <c r="B351" s="6"/>
      <c r="E351" s="2"/>
      <c r="F351" s="9"/>
      <c r="G351" s="2"/>
    </row>
    <row r="352" spans="2:16" x14ac:dyDescent="0.4">
      <c r="B352" s="1"/>
      <c r="E352" s="2"/>
      <c r="F352" s="9"/>
      <c r="G352" s="2"/>
    </row>
    <row r="353" spans="2:7" x14ac:dyDescent="0.4">
      <c r="B353" s="6"/>
      <c r="C353" s="3"/>
      <c r="E353" s="2"/>
      <c r="F353" s="9"/>
      <c r="G353" s="2"/>
    </row>
    <row r="354" spans="2:7" x14ac:dyDescent="0.4">
      <c r="B354" s="6"/>
      <c r="E354" s="2"/>
      <c r="F354" s="9"/>
      <c r="G354" s="2"/>
    </row>
    <row r="355" spans="2:7" x14ac:dyDescent="0.4">
      <c r="B355" s="1"/>
      <c r="E355" s="2"/>
      <c r="F355" s="9"/>
      <c r="G355" s="2"/>
    </row>
    <row r="356" spans="2:7" x14ac:dyDescent="0.4">
      <c r="B356" s="6"/>
      <c r="C356" s="3"/>
      <c r="E356" s="2"/>
      <c r="F356" s="9"/>
      <c r="G356" s="2"/>
    </row>
    <row r="357" spans="2:7" x14ac:dyDescent="0.4">
      <c r="B357" s="6"/>
      <c r="E357" s="2"/>
      <c r="F357" s="9"/>
      <c r="G357" s="2"/>
    </row>
    <row r="358" spans="2:7" x14ac:dyDescent="0.4">
      <c r="B358" s="6"/>
      <c r="E358" s="2"/>
      <c r="F358" s="9"/>
      <c r="G358" s="2"/>
    </row>
    <row r="359" spans="2:7" x14ac:dyDescent="0.4">
      <c r="B359" s="1"/>
      <c r="E359" s="2"/>
      <c r="F359" s="9"/>
      <c r="G359" s="2"/>
    </row>
    <row r="360" spans="2:7" x14ac:dyDescent="0.4">
      <c r="B360" s="1"/>
      <c r="C360" s="3"/>
      <c r="E360" s="2"/>
      <c r="F360" s="9"/>
      <c r="G360" s="2"/>
    </row>
    <row r="361" spans="2:7" x14ac:dyDescent="0.4">
      <c r="B361" s="1"/>
      <c r="C361" s="3"/>
      <c r="E361" s="2"/>
      <c r="F361" s="9"/>
      <c r="G361" s="2"/>
    </row>
    <row r="362" spans="2:7" x14ac:dyDescent="0.4">
      <c r="B362" s="6"/>
      <c r="C362" s="3"/>
      <c r="E362" s="2"/>
      <c r="F362" s="9"/>
      <c r="G362" s="2"/>
    </row>
    <row r="363" spans="2:7" x14ac:dyDescent="0.4">
      <c r="B363" s="1"/>
      <c r="E363" s="2"/>
      <c r="F363" s="9"/>
      <c r="G363" s="2"/>
    </row>
    <row r="364" spans="2:7" x14ac:dyDescent="0.4">
      <c r="B364" s="6"/>
      <c r="C364" s="3"/>
      <c r="E364" s="2"/>
      <c r="F364" s="9"/>
      <c r="G364" s="2"/>
    </row>
    <row r="365" spans="2:7" x14ac:dyDescent="0.4">
      <c r="B365" s="6"/>
      <c r="E365" s="2"/>
      <c r="F365" s="9"/>
      <c r="G365" s="2"/>
    </row>
    <row r="366" spans="2:7" x14ac:dyDescent="0.4">
      <c r="B366" s="6"/>
      <c r="E366" s="2"/>
      <c r="F366" s="9"/>
      <c r="G366" s="2"/>
    </row>
    <row r="367" spans="2:7" x14ac:dyDescent="0.4">
      <c r="B367" s="1"/>
      <c r="E367" s="2"/>
      <c r="F367" s="9"/>
      <c r="G367" s="2"/>
    </row>
    <row r="368" spans="2:7" x14ac:dyDescent="0.4">
      <c r="B368" s="1"/>
      <c r="C368" s="2"/>
      <c r="E368" s="2"/>
      <c r="F368" s="9"/>
      <c r="G368" s="2"/>
    </row>
    <row r="369" spans="2:7" x14ac:dyDescent="0.4">
      <c r="B369" s="1"/>
      <c r="C369" s="3"/>
      <c r="E369" s="2"/>
      <c r="F369" s="9"/>
      <c r="G369" s="2"/>
    </row>
    <row r="370" spans="2:7" x14ac:dyDescent="0.4">
      <c r="B370" s="6"/>
      <c r="C370" s="3"/>
      <c r="E370" s="2"/>
      <c r="F370" s="9"/>
      <c r="G370" s="2"/>
    </row>
    <row r="371" spans="2:7" x14ac:dyDescent="0.4">
      <c r="B371" s="6"/>
      <c r="E371" s="2"/>
      <c r="F371" s="9"/>
    </row>
  </sheetData>
  <mergeCells count="14">
    <mergeCell ref="A94:I94"/>
    <mergeCell ref="A93:I93"/>
    <mergeCell ref="A1:I1"/>
    <mergeCell ref="A3:I3"/>
    <mergeCell ref="A5:I5"/>
    <mergeCell ref="A31:I31"/>
    <mergeCell ref="A4:I4"/>
    <mergeCell ref="A2:I2"/>
    <mergeCell ref="A30:I30"/>
    <mergeCell ref="A50:I50"/>
    <mergeCell ref="A75:I75"/>
    <mergeCell ref="A51:I51"/>
    <mergeCell ref="A53:I53"/>
    <mergeCell ref="A76:I76"/>
  </mergeCells>
  <phoneticPr fontId="0" type="noConversion"/>
  <printOptions horizontalCentered="1"/>
  <pageMargins left="0.39370078740157483" right="0.39370078740157483" top="0.78740157480314965" bottom="0.59055118110236227" header="0.51181102362204722" footer="0.51181102362204722"/>
  <pageSetup paperSize="9" scale="95" orientation="portrait" horizontalDpi="1200" verticalDpi="1200" r:id="rId1"/>
  <headerFooter alignWithMargins="0"/>
  <rowBreaks count="2" manualBreakCount="2">
    <brk id="50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127"/>
  <sheetViews>
    <sheetView workbookViewId="0">
      <selection activeCell="A44" sqref="A44:XFD44"/>
    </sheetView>
  </sheetViews>
  <sheetFormatPr defaultColWidth="9.1640625" defaultRowHeight="12.3" x14ac:dyDescent="0.4"/>
  <cols>
    <col min="1" max="1" width="5.71875" style="38" bestFit="1" customWidth="1"/>
    <col min="2" max="2" width="26.5546875" style="72" bestFit="1" customWidth="1"/>
    <col min="3" max="3" width="5.27734375" style="38" bestFit="1" customWidth="1"/>
    <col min="4" max="4" width="5.44140625" style="38" bestFit="1" customWidth="1"/>
    <col min="5" max="5" width="39" style="72" bestFit="1" customWidth="1"/>
    <col min="6" max="6" width="11" style="38" bestFit="1" customWidth="1"/>
    <col min="7" max="7" width="9.83203125" style="38" bestFit="1" customWidth="1"/>
    <col min="8" max="8" width="9.5546875" style="38" bestFit="1" customWidth="1"/>
    <col min="9" max="9" width="7.5546875" style="38" bestFit="1" customWidth="1"/>
    <col min="10" max="10" width="6.83203125" style="38" bestFit="1" customWidth="1"/>
    <col min="11" max="11" width="9" style="38" bestFit="1" customWidth="1"/>
    <col min="12" max="13" width="8.27734375" style="38" bestFit="1" customWidth="1"/>
    <col min="14" max="14" width="9.83203125" style="38" bestFit="1" customWidth="1"/>
    <col min="15" max="15" width="8" style="38" bestFit="1" customWidth="1"/>
    <col min="16" max="16" width="6.27734375" style="38" bestFit="1" customWidth="1"/>
    <col min="17" max="17" width="9.27734375" style="38" bestFit="1" customWidth="1"/>
    <col min="18" max="18" width="5.83203125" style="38" bestFit="1" customWidth="1"/>
    <col min="19" max="19" width="8" style="38" bestFit="1" customWidth="1"/>
    <col min="20" max="20" width="6.27734375" style="38" bestFit="1" customWidth="1"/>
    <col min="21" max="22" width="9.1640625" style="38"/>
    <col min="23" max="23" width="10.27734375" style="38" bestFit="1" customWidth="1"/>
    <col min="24" max="24" width="31.83203125" style="38" bestFit="1" customWidth="1"/>
    <col min="25" max="16384" width="9.1640625" style="38"/>
  </cols>
  <sheetData>
    <row r="1" spans="1:21" s="73" customFormat="1" ht="46.5" customHeight="1" x14ac:dyDescent="0.4">
      <c r="A1" s="116" t="s">
        <v>400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21" s="73" customForma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s="73" customFormat="1" ht="20.100000000000001" x14ac:dyDescent="0.4">
      <c r="A3" s="101" t="s">
        <v>399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21" s="73" customFormat="1" x14ac:dyDescent="0.4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21" ht="15" x14ac:dyDescent="0.4">
      <c r="A5" s="112" t="s">
        <v>379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4"/>
    </row>
    <row r="6" spans="1:21" x14ac:dyDescent="0.4">
      <c r="A6" s="34" t="s">
        <v>407</v>
      </c>
      <c r="B6" s="52" t="s">
        <v>17</v>
      </c>
      <c r="C6" s="34" t="s">
        <v>2</v>
      </c>
      <c r="D6" s="34" t="s">
        <v>4</v>
      </c>
      <c r="E6" s="52" t="s">
        <v>3</v>
      </c>
      <c r="F6" s="34" t="s">
        <v>393</v>
      </c>
      <c r="G6" s="34" t="s">
        <v>401</v>
      </c>
      <c r="H6" s="34" t="s">
        <v>394</v>
      </c>
      <c r="I6" s="34" t="s">
        <v>395</v>
      </c>
      <c r="J6" s="34" t="s">
        <v>396</v>
      </c>
      <c r="K6" s="34" t="s">
        <v>402</v>
      </c>
      <c r="L6" s="34" t="s">
        <v>403</v>
      </c>
      <c r="M6" s="34" t="s">
        <v>404</v>
      </c>
      <c r="N6" s="34" t="s">
        <v>405</v>
      </c>
      <c r="O6" s="34" t="s">
        <v>406</v>
      </c>
      <c r="P6" s="34" t="s">
        <v>398</v>
      </c>
    </row>
    <row r="7" spans="1:21" x14ac:dyDescent="0.4">
      <c r="A7" s="56">
        <v>1</v>
      </c>
      <c r="B7" s="88" t="s">
        <v>409</v>
      </c>
      <c r="C7" s="42">
        <v>1987</v>
      </c>
      <c r="D7" s="42" t="s">
        <v>7</v>
      </c>
      <c r="E7" s="42" t="s">
        <v>19</v>
      </c>
      <c r="F7" s="34">
        <v>0</v>
      </c>
      <c r="G7" s="42">
        <v>40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f t="shared" ref="O7:O19" si="0">SUM(F7:N7)</f>
        <v>40</v>
      </c>
      <c r="P7" s="34">
        <v>1</v>
      </c>
      <c r="Q7" s="41"/>
      <c r="R7" s="41"/>
      <c r="S7" s="41"/>
      <c r="T7" s="1"/>
      <c r="U7" s="63"/>
    </row>
    <row r="8" spans="1:21" x14ac:dyDescent="0.4">
      <c r="A8" s="56">
        <v>2</v>
      </c>
      <c r="B8" s="52" t="s">
        <v>345</v>
      </c>
      <c r="C8" s="34">
        <v>1995</v>
      </c>
      <c r="D8" s="34" t="s">
        <v>23</v>
      </c>
      <c r="E8" s="34" t="s">
        <v>346</v>
      </c>
      <c r="F8" s="34">
        <v>38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f t="shared" si="0"/>
        <v>38</v>
      </c>
      <c r="P8" s="34">
        <v>1</v>
      </c>
      <c r="Q8" s="1"/>
      <c r="R8" s="1"/>
    </row>
    <row r="9" spans="1:21" x14ac:dyDescent="0.4">
      <c r="A9" s="56">
        <v>3</v>
      </c>
      <c r="B9" s="52" t="s">
        <v>241</v>
      </c>
      <c r="C9" s="34">
        <v>1996</v>
      </c>
      <c r="D9" s="34" t="s">
        <v>23</v>
      </c>
      <c r="E9" s="34" t="s">
        <v>238</v>
      </c>
      <c r="F9" s="34">
        <v>36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f t="shared" si="0"/>
        <v>36</v>
      </c>
      <c r="P9" s="34">
        <v>1</v>
      </c>
      <c r="Q9" s="1"/>
      <c r="R9" s="1"/>
    </row>
    <row r="10" spans="1:21" x14ac:dyDescent="0.4">
      <c r="A10" s="56">
        <v>4</v>
      </c>
      <c r="B10" s="88" t="s">
        <v>410</v>
      </c>
      <c r="C10" s="42">
        <v>1987</v>
      </c>
      <c r="D10" s="42" t="s">
        <v>7</v>
      </c>
      <c r="E10" s="42" t="s">
        <v>19</v>
      </c>
      <c r="F10" s="34">
        <v>0</v>
      </c>
      <c r="G10" s="42">
        <v>35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f t="shared" si="0"/>
        <v>35</v>
      </c>
      <c r="P10" s="34">
        <v>1</v>
      </c>
      <c r="Q10" s="1"/>
      <c r="R10" s="1"/>
    </row>
    <row r="11" spans="1:21" x14ac:dyDescent="0.4">
      <c r="A11" s="56">
        <v>5</v>
      </c>
      <c r="B11" s="52" t="s">
        <v>348</v>
      </c>
      <c r="C11" s="34">
        <v>1988</v>
      </c>
      <c r="D11" s="34" t="s">
        <v>7</v>
      </c>
      <c r="E11" s="34" t="s">
        <v>149</v>
      </c>
      <c r="F11" s="34">
        <v>35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f t="shared" si="0"/>
        <v>35</v>
      </c>
      <c r="P11" s="34">
        <v>1</v>
      </c>
      <c r="Q11" s="1"/>
      <c r="R11" s="1"/>
    </row>
    <row r="12" spans="1:21" x14ac:dyDescent="0.4">
      <c r="A12" s="56">
        <v>6</v>
      </c>
      <c r="B12" s="52" t="s">
        <v>349</v>
      </c>
      <c r="C12" s="34">
        <v>1994</v>
      </c>
      <c r="D12" s="34" t="s">
        <v>7</v>
      </c>
      <c r="E12" s="34" t="s">
        <v>238</v>
      </c>
      <c r="F12" s="34">
        <v>32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f t="shared" si="0"/>
        <v>32</v>
      </c>
      <c r="P12" s="34">
        <v>1</v>
      </c>
      <c r="Q12" s="1"/>
      <c r="R12" s="1"/>
    </row>
    <row r="13" spans="1:21" x14ac:dyDescent="0.4">
      <c r="A13" s="56">
        <v>7</v>
      </c>
      <c r="B13" s="52" t="s">
        <v>350</v>
      </c>
      <c r="C13" s="34">
        <v>1996</v>
      </c>
      <c r="D13" s="34" t="s">
        <v>23</v>
      </c>
      <c r="E13" s="34" t="s">
        <v>346</v>
      </c>
      <c r="F13" s="34">
        <v>30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f t="shared" si="0"/>
        <v>30</v>
      </c>
      <c r="P13" s="34">
        <v>1</v>
      </c>
      <c r="Q13" s="1"/>
      <c r="R13" s="1"/>
    </row>
    <row r="14" spans="1:21" x14ac:dyDescent="0.4">
      <c r="A14" s="56">
        <v>8</v>
      </c>
      <c r="B14" s="52" t="s">
        <v>114</v>
      </c>
      <c r="C14" s="34">
        <v>1984</v>
      </c>
      <c r="D14" s="34" t="s">
        <v>7</v>
      </c>
      <c r="E14" s="34" t="s">
        <v>166</v>
      </c>
      <c r="F14" s="34">
        <v>29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f t="shared" si="0"/>
        <v>29</v>
      </c>
      <c r="P14" s="34">
        <v>1</v>
      </c>
      <c r="Q14" s="1"/>
      <c r="R14" s="1"/>
    </row>
    <row r="15" spans="1:21" x14ac:dyDescent="0.4">
      <c r="A15" s="56">
        <v>9</v>
      </c>
      <c r="B15" s="88" t="s">
        <v>411</v>
      </c>
      <c r="C15" s="42">
        <v>1985</v>
      </c>
      <c r="D15" s="42" t="s">
        <v>7</v>
      </c>
      <c r="E15" s="42" t="s">
        <v>412</v>
      </c>
      <c r="F15" s="34">
        <v>0</v>
      </c>
      <c r="G15" s="42">
        <v>28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f t="shared" si="0"/>
        <v>28</v>
      </c>
      <c r="P15" s="34">
        <v>1</v>
      </c>
      <c r="Q15" s="1"/>
      <c r="R15" s="1"/>
    </row>
    <row r="16" spans="1:21" x14ac:dyDescent="0.4">
      <c r="A16" s="56">
        <v>10</v>
      </c>
      <c r="B16" s="52" t="s">
        <v>351</v>
      </c>
      <c r="C16" s="34">
        <v>1992</v>
      </c>
      <c r="D16" s="34" t="s">
        <v>7</v>
      </c>
      <c r="E16" s="34" t="s">
        <v>238</v>
      </c>
      <c r="F16" s="34">
        <v>27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f t="shared" si="0"/>
        <v>27</v>
      </c>
      <c r="P16" s="34">
        <v>1</v>
      </c>
      <c r="Q16" s="1"/>
      <c r="R16" s="1"/>
    </row>
    <row r="17" spans="1:18" x14ac:dyDescent="0.4">
      <c r="A17" s="56">
        <v>11</v>
      </c>
      <c r="B17" s="52" t="s">
        <v>112</v>
      </c>
      <c r="C17" s="34">
        <v>1983</v>
      </c>
      <c r="D17" s="34" t="s">
        <v>7</v>
      </c>
      <c r="E17" s="34" t="s">
        <v>20</v>
      </c>
      <c r="F17" s="34">
        <v>20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f t="shared" si="0"/>
        <v>20</v>
      </c>
      <c r="P17" s="34">
        <v>1</v>
      </c>
      <c r="Q17" s="1"/>
      <c r="R17" s="1"/>
    </row>
    <row r="18" spans="1:18" x14ac:dyDescent="0.4">
      <c r="A18" s="56">
        <v>12</v>
      </c>
      <c r="B18" s="52" t="s">
        <v>353</v>
      </c>
      <c r="C18" s="34">
        <v>1997</v>
      </c>
      <c r="D18" s="34" t="s">
        <v>23</v>
      </c>
      <c r="E18" s="34" t="s">
        <v>238</v>
      </c>
      <c r="F18" s="34">
        <v>19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f t="shared" si="0"/>
        <v>19</v>
      </c>
      <c r="P18" s="34">
        <v>1</v>
      </c>
    </row>
    <row r="19" spans="1:18" x14ac:dyDescent="0.4">
      <c r="A19" s="56">
        <v>13</v>
      </c>
      <c r="B19" s="52" t="s">
        <v>168</v>
      </c>
      <c r="C19" s="34">
        <v>1991</v>
      </c>
      <c r="D19" s="34" t="s">
        <v>7</v>
      </c>
      <c r="E19" s="34" t="s">
        <v>127</v>
      </c>
      <c r="F19" s="34">
        <v>17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f t="shared" si="0"/>
        <v>17</v>
      </c>
      <c r="P19" s="34">
        <v>1</v>
      </c>
      <c r="Q19" s="1"/>
      <c r="R19" s="1"/>
    </row>
    <row r="20" spans="1:18" ht="15" x14ac:dyDescent="0.4">
      <c r="A20" s="112" t="s">
        <v>380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4"/>
      <c r="Q20" s="1"/>
      <c r="R20" s="1"/>
    </row>
    <row r="21" spans="1:18" x14ac:dyDescent="0.4">
      <c r="A21" s="34" t="s">
        <v>407</v>
      </c>
      <c r="B21" s="52" t="s">
        <v>17</v>
      </c>
      <c r="C21" s="34" t="s">
        <v>2</v>
      </c>
      <c r="D21" s="34" t="s">
        <v>4</v>
      </c>
      <c r="E21" s="52" t="s">
        <v>3</v>
      </c>
      <c r="F21" s="34" t="s">
        <v>393</v>
      </c>
      <c r="G21" s="34" t="s">
        <v>401</v>
      </c>
      <c r="H21" s="34" t="s">
        <v>394</v>
      </c>
      <c r="I21" s="34" t="s">
        <v>395</v>
      </c>
      <c r="J21" s="34" t="s">
        <v>396</v>
      </c>
      <c r="K21" s="34" t="s">
        <v>402</v>
      </c>
      <c r="L21" s="34" t="s">
        <v>403</v>
      </c>
      <c r="M21" s="34" t="s">
        <v>404</v>
      </c>
      <c r="N21" s="34" t="s">
        <v>405</v>
      </c>
      <c r="O21" s="34" t="s">
        <v>406</v>
      </c>
      <c r="P21" s="34" t="s">
        <v>398</v>
      </c>
      <c r="Q21" s="1"/>
      <c r="R21" s="1"/>
    </row>
    <row r="22" spans="1:18" x14ac:dyDescent="0.4">
      <c r="A22" s="56">
        <v>1</v>
      </c>
      <c r="B22" s="52" t="s">
        <v>201</v>
      </c>
      <c r="C22" s="34">
        <v>1972</v>
      </c>
      <c r="D22" s="34" t="s">
        <v>70</v>
      </c>
      <c r="E22" s="34" t="s">
        <v>18</v>
      </c>
      <c r="F22" s="34">
        <v>28</v>
      </c>
      <c r="G22" s="34">
        <v>29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f t="shared" ref="O22:O43" si="1">SUM(F22:N22)</f>
        <v>57</v>
      </c>
      <c r="P22" s="34">
        <v>2</v>
      </c>
      <c r="Q22" s="1"/>
      <c r="R22" s="1"/>
    </row>
    <row r="23" spans="1:18" x14ac:dyDescent="0.4">
      <c r="A23" s="56">
        <v>2</v>
      </c>
      <c r="B23" s="52" t="s">
        <v>199</v>
      </c>
      <c r="C23" s="34">
        <v>1974</v>
      </c>
      <c r="D23" s="34" t="s">
        <v>71</v>
      </c>
      <c r="E23" s="34" t="s">
        <v>127</v>
      </c>
      <c r="F23" s="34">
        <v>40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f t="shared" si="1"/>
        <v>40</v>
      </c>
      <c r="P23" s="34">
        <v>1</v>
      </c>
      <c r="Q23" s="1"/>
      <c r="R23" s="1"/>
    </row>
    <row r="24" spans="1:18" x14ac:dyDescent="0.4">
      <c r="A24" s="56">
        <v>3</v>
      </c>
      <c r="B24" s="52" t="s">
        <v>163</v>
      </c>
      <c r="C24" s="34">
        <v>1977</v>
      </c>
      <c r="D24" s="34" t="s">
        <v>71</v>
      </c>
      <c r="E24" s="34" t="s">
        <v>24</v>
      </c>
      <c r="F24" s="34">
        <v>39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f t="shared" si="1"/>
        <v>39</v>
      </c>
      <c r="P24" s="34">
        <v>1</v>
      </c>
      <c r="Q24" s="1"/>
      <c r="R24" s="1"/>
    </row>
    <row r="25" spans="1:18" x14ac:dyDescent="0.4">
      <c r="A25" s="56">
        <v>4</v>
      </c>
      <c r="B25" s="88" t="s">
        <v>413</v>
      </c>
      <c r="C25" s="42">
        <v>1976</v>
      </c>
      <c r="D25" s="42" t="s">
        <v>71</v>
      </c>
      <c r="E25" s="42" t="s">
        <v>414</v>
      </c>
      <c r="F25" s="34">
        <v>0</v>
      </c>
      <c r="G25" s="42">
        <v>38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f t="shared" si="1"/>
        <v>38</v>
      </c>
      <c r="P25" s="34">
        <v>1</v>
      </c>
      <c r="Q25" s="1"/>
      <c r="R25" s="1"/>
    </row>
    <row r="26" spans="1:18" x14ac:dyDescent="0.4">
      <c r="A26" s="56">
        <v>5</v>
      </c>
      <c r="B26" s="88" t="s">
        <v>415</v>
      </c>
      <c r="C26" s="42">
        <v>1980</v>
      </c>
      <c r="D26" s="42" t="s">
        <v>69</v>
      </c>
      <c r="E26" s="42" t="s">
        <v>50</v>
      </c>
      <c r="F26" s="34">
        <v>0</v>
      </c>
      <c r="G26" s="42">
        <v>37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f t="shared" si="1"/>
        <v>37</v>
      </c>
      <c r="P26" s="34">
        <v>1</v>
      </c>
      <c r="Q26" s="1"/>
      <c r="R26" s="1"/>
    </row>
    <row r="27" spans="1:18" x14ac:dyDescent="0.4">
      <c r="A27" s="56">
        <v>6</v>
      </c>
      <c r="B27" s="52" t="s">
        <v>257</v>
      </c>
      <c r="C27" s="34">
        <v>1982</v>
      </c>
      <c r="D27" s="34" t="s">
        <v>69</v>
      </c>
      <c r="E27" s="34" t="s">
        <v>166</v>
      </c>
      <c r="F27" s="34">
        <v>37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f t="shared" si="1"/>
        <v>37</v>
      </c>
      <c r="P27" s="34">
        <v>1</v>
      </c>
      <c r="Q27" s="1"/>
      <c r="R27" s="1"/>
    </row>
    <row r="28" spans="1:18" x14ac:dyDescent="0.4">
      <c r="A28" s="56">
        <v>7</v>
      </c>
      <c r="B28" s="88" t="s">
        <v>416</v>
      </c>
      <c r="C28" s="42">
        <v>1982</v>
      </c>
      <c r="D28" s="42" t="s">
        <v>69</v>
      </c>
      <c r="E28" s="42" t="s">
        <v>208</v>
      </c>
      <c r="F28" s="34">
        <v>0</v>
      </c>
      <c r="G28" s="42">
        <v>36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f t="shared" si="1"/>
        <v>36</v>
      </c>
      <c r="P28" s="34">
        <v>1</v>
      </c>
      <c r="Q28" s="1"/>
      <c r="R28" s="1"/>
    </row>
    <row r="29" spans="1:18" x14ac:dyDescent="0.4">
      <c r="A29" s="56">
        <v>8</v>
      </c>
      <c r="B29" s="88" t="s">
        <v>417</v>
      </c>
      <c r="C29" s="42">
        <v>1974</v>
      </c>
      <c r="D29" s="42" t="s">
        <v>71</v>
      </c>
      <c r="E29" s="42" t="s">
        <v>418</v>
      </c>
      <c r="F29" s="34">
        <v>0</v>
      </c>
      <c r="G29" s="42">
        <v>34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f t="shared" si="1"/>
        <v>34</v>
      </c>
      <c r="P29" s="34">
        <v>1</v>
      </c>
      <c r="Q29" s="1"/>
      <c r="R29" s="1"/>
    </row>
    <row r="30" spans="1:18" x14ac:dyDescent="0.4">
      <c r="A30" s="56">
        <v>9</v>
      </c>
      <c r="B30" s="88" t="s">
        <v>419</v>
      </c>
      <c r="C30" s="42">
        <v>1976</v>
      </c>
      <c r="D30" s="42" t="s">
        <v>71</v>
      </c>
      <c r="E30" s="42" t="s">
        <v>420</v>
      </c>
      <c r="F30" s="34">
        <v>0</v>
      </c>
      <c r="G30" s="42">
        <v>32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f t="shared" si="1"/>
        <v>32</v>
      </c>
      <c r="P30" s="34">
        <v>1</v>
      </c>
      <c r="Q30" s="1"/>
      <c r="R30" s="1"/>
    </row>
    <row r="31" spans="1:18" x14ac:dyDescent="0.4">
      <c r="A31" s="56">
        <v>10</v>
      </c>
      <c r="B31" s="88" t="s">
        <v>421</v>
      </c>
      <c r="C31" s="42">
        <v>1974</v>
      </c>
      <c r="D31" s="42" t="s">
        <v>71</v>
      </c>
      <c r="E31" s="42" t="s">
        <v>50</v>
      </c>
      <c r="F31" s="34">
        <v>0</v>
      </c>
      <c r="G31" s="42">
        <v>31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f t="shared" si="1"/>
        <v>31</v>
      </c>
      <c r="P31" s="34">
        <v>1</v>
      </c>
      <c r="Q31" s="1"/>
      <c r="R31" s="1"/>
    </row>
    <row r="32" spans="1:18" x14ac:dyDescent="0.4">
      <c r="A32" s="56">
        <v>11</v>
      </c>
      <c r="B32" s="52" t="s">
        <v>165</v>
      </c>
      <c r="C32" s="34">
        <v>1982</v>
      </c>
      <c r="D32" s="34" t="s">
        <v>69</v>
      </c>
      <c r="E32" s="34" t="s">
        <v>18</v>
      </c>
      <c r="F32" s="34">
        <v>31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f t="shared" si="1"/>
        <v>31</v>
      </c>
      <c r="P32" s="34">
        <v>1</v>
      </c>
      <c r="Q32" s="1"/>
      <c r="R32" s="1"/>
    </row>
    <row r="33" spans="1:32" x14ac:dyDescent="0.4">
      <c r="A33" s="56">
        <v>12</v>
      </c>
      <c r="B33" s="88" t="s">
        <v>422</v>
      </c>
      <c r="C33" s="42">
        <v>1968</v>
      </c>
      <c r="D33" s="42" t="s">
        <v>70</v>
      </c>
      <c r="E33" s="42" t="s">
        <v>423</v>
      </c>
      <c r="F33" s="34">
        <v>0</v>
      </c>
      <c r="G33" s="42">
        <v>26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f t="shared" si="1"/>
        <v>26</v>
      </c>
      <c r="P33" s="34">
        <v>1</v>
      </c>
      <c r="Q33" s="1"/>
      <c r="R33" s="1"/>
    </row>
    <row r="34" spans="1:32" x14ac:dyDescent="0.4">
      <c r="A34" s="56">
        <v>13</v>
      </c>
      <c r="B34" s="88" t="s">
        <v>424</v>
      </c>
      <c r="C34" s="42">
        <v>1973</v>
      </c>
      <c r="D34" s="42" t="s">
        <v>71</v>
      </c>
      <c r="E34" s="42" t="s">
        <v>425</v>
      </c>
      <c r="F34" s="34">
        <v>0</v>
      </c>
      <c r="G34" s="42">
        <v>25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f t="shared" si="1"/>
        <v>25</v>
      </c>
      <c r="P34" s="34">
        <v>1</v>
      </c>
    </row>
    <row r="35" spans="1:32" x14ac:dyDescent="0.4">
      <c r="A35" s="56">
        <v>14</v>
      </c>
      <c r="B35" s="52" t="s">
        <v>115</v>
      </c>
      <c r="C35" s="34">
        <v>1973</v>
      </c>
      <c r="D35" s="34" t="s">
        <v>71</v>
      </c>
      <c r="E35" s="34" t="s">
        <v>149</v>
      </c>
      <c r="F35" s="34">
        <v>25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f t="shared" si="1"/>
        <v>25</v>
      </c>
      <c r="P35" s="34">
        <v>1</v>
      </c>
      <c r="Q35" s="1"/>
      <c r="R35" s="1"/>
    </row>
    <row r="36" spans="1:32" ht="12.75" customHeight="1" x14ac:dyDescent="0.4">
      <c r="A36" s="56">
        <v>15</v>
      </c>
      <c r="B36" s="52" t="s">
        <v>352</v>
      </c>
      <c r="C36" s="34">
        <v>1981</v>
      </c>
      <c r="D36" s="34" t="s">
        <v>69</v>
      </c>
      <c r="E36" s="34" t="s">
        <v>19</v>
      </c>
      <c r="F36" s="34">
        <v>24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f t="shared" si="1"/>
        <v>24</v>
      </c>
      <c r="P36" s="34">
        <v>1</v>
      </c>
      <c r="Q36" s="1"/>
      <c r="R36" s="1"/>
    </row>
    <row r="37" spans="1:32" ht="12.75" customHeight="1" x14ac:dyDescent="0.4">
      <c r="A37" s="56">
        <v>16</v>
      </c>
      <c r="B37" s="52" t="s">
        <v>167</v>
      </c>
      <c r="C37" s="34">
        <v>1973</v>
      </c>
      <c r="D37" s="34" t="s">
        <v>71</v>
      </c>
      <c r="E37" s="34" t="s">
        <v>18</v>
      </c>
      <c r="F37" s="34">
        <v>23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f t="shared" si="1"/>
        <v>23</v>
      </c>
      <c r="P37" s="34">
        <v>1</v>
      </c>
      <c r="Q37" s="41"/>
      <c r="R37" s="41"/>
      <c r="S37" s="41"/>
      <c r="T37" s="1"/>
      <c r="U37" s="74"/>
      <c r="V37" s="31"/>
      <c r="W37" s="31"/>
      <c r="X37" s="31"/>
      <c r="Y37" s="31"/>
      <c r="Z37" s="31"/>
      <c r="AA37" s="31"/>
      <c r="AB37" s="31"/>
      <c r="AC37" s="31"/>
      <c r="AD37" s="32"/>
      <c r="AE37" s="32"/>
      <c r="AF37" s="26"/>
    </row>
    <row r="38" spans="1:32" x14ac:dyDescent="0.4">
      <c r="A38" s="56">
        <v>17</v>
      </c>
      <c r="B38" s="52" t="s">
        <v>242</v>
      </c>
      <c r="C38" s="34">
        <v>1970</v>
      </c>
      <c r="D38" s="34" t="s">
        <v>70</v>
      </c>
      <c r="E38" s="34" t="s">
        <v>238</v>
      </c>
      <c r="F38" s="34">
        <v>22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f t="shared" si="1"/>
        <v>22</v>
      </c>
      <c r="P38" s="34">
        <v>1</v>
      </c>
      <c r="Q38" s="1"/>
      <c r="R38" s="1"/>
      <c r="S38" s="1"/>
      <c r="T38" s="1"/>
      <c r="U38" s="26"/>
      <c r="V38" s="28"/>
      <c r="W38" s="28"/>
      <c r="X38" s="28"/>
      <c r="Y38" s="28"/>
      <c r="Z38" s="28"/>
      <c r="AA38" s="28"/>
      <c r="AB38" s="28"/>
      <c r="AC38" s="28"/>
      <c r="AD38" s="15"/>
      <c r="AE38" s="26"/>
      <c r="AF38" s="23"/>
    </row>
    <row r="39" spans="1:32" x14ac:dyDescent="0.4">
      <c r="A39" s="56">
        <v>18</v>
      </c>
      <c r="B39" s="52" t="s">
        <v>73</v>
      </c>
      <c r="C39" s="34">
        <v>1968</v>
      </c>
      <c r="D39" s="34" t="s">
        <v>70</v>
      </c>
      <c r="E39" s="34" t="s">
        <v>149</v>
      </c>
      <c r="F39" s="34">
        <v>21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f t="shared" si="1"/>
        <v>21</v>
      </c>
      <c r="P39" s="34">
        <v>1</v>
      </c>
      <c r="Q39" s="1"/>
      <c r="R39" s="1"/>
      <c r="S39" s="1"/>
      <c r="T39" s="1"/>
      <c r="U39" s="26"/>
      <c r="V39" s="28"/>
      <c r="W39" s="28"/>
      <c r="X39" s="28"/>
      <c r="Y39" s="28"/>
      <c r="Z39" s="28"/>
      <c r="AA39" s="28"/>
      <c r="AB39" s="28"/>
      <c r="AC39" s="28"/>
      <c r="AD39" s="15"/>
      <c r="AE39" s="26"/>
      <c r="AF39" s="23"/>
    </row>
    <row r="40" spans="1:32" x14ac:dyDescent="0.4">
      <c r="A40" s="56">
        <v>19</v>
      </c>
      <c r="B40" s="52" t="s">
        <v>113</v>
      </c>
      <c r="C40" s="34">
        <v>1969</v>
      </c>
      <c r="D40" s="34" t="s">
        <v>70</v>
      </c>
      <c r="E40" s="34" t="s">
        <v>22</v>
      </c>
      <c r="F40" s="34">
        <v>16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f t="shared" si="1"/>
        <v>16</v>
      </c>
      <c r="P40" s="34">
        <v>1</v>
      </c>
      <c r="Q40" s="1"/>
      <c r="R40" s="1"/>
      <c r="S40" s="1"/>
      <c r="T40" s="1"/>
      <c r="U40" s="26"/>
      <c r="V40" s="27"/>
      <c r="W40" s="27"/>
      <c r="X40" s="27"/>
      <c r="Y40" s="27"/>
      <c r="Z40" s="27"/>
      <c r="AA40" s="27"/>
      <c r="AB40" s="27"/>
      <c r="AC40" s="27"/>
      <c r="AD40" s="26"/>
      <c r="AE40" s="26"/>
      <c r="AF40" s="22"/>
    </row>
    <row r="41" spans="1:32" x14ac:dyDescent="0.4">
      <c r="A41" s="56">
        <v>20</v>
      </c>
      <c r="B41" s="52" t="s">
        <v>355</v>
      </c>
      <c r="C41" s="34">
        <v>1981</v>
      </c>
      <c r="D41" s="34" t="s">
        <v>69</v>
      </c>
      <c r="E41" s="34" t="s">
        <v>356</v>
      </c>
      <c r="F41" s="34">
        <v>15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f t="shared" si="1"/>
        <v>15</v>
      </c>
      <c r="P41" s="34">
        <v>1</v>
      </c>
      <c r="Q41" s="1"/>
      <c r="R41" s="1"/>
      <c r="S41" s="1"/>
      <c r="T41" s="1"/>
      <c r="U41" s="26"/>
      <c r="V41" s="27"/>
      <c r="W41" s="27"/>
      <c r="X41" s="27"/>
      <c r="Y41" s="27"/>
      <c r="Z41" s="27"/>
      <c r="AA41" s="27"/>
      <c r="AB41" s="27"/>
      <c r="AC41" s="27"/>
      <c r="AD41" s="26"/>
      <c r="AE41" s="26"/>
      <c r="AF41" s="22"/>
    </row>
    <row r="42" spans="1:32" x14ac:dyDescent="0.4">
      <c r="A42" s="56">
        <v>21</v>
      </c>
      <c r="B42" s="52" t="s">
        <v>360</v>
      </c>
      <c r="C42" s="34">
        <v>1978</v>
      </c>
      <c r="D42" s="34" t="s">
        <v>69</v>
      </c>
      <c r="E42" s="34" t="s">
        <v>149</v>
      </c>
      <c r="F42" s="34">
        <v>10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f t="shared" si="1"/>
        <v>10</v>
      </c>
      <c r="P42" s="34">
        <v>1</v>
      </c>
      <c r="Q42" s="1"/>
      <c r="R42" s="1"/>
      <c r="S42" s="1"/>
      <c r="T42" s="1"/>
      <c r="U42" s="29"/>
      <c r="V42" s="30"/>
      <c r="W42" s="30"/>
      <c r="X42" s="30"/>
      <c r="Y42" s="30"/>
      <c r="Z42" s="30"/>
      <c r="AA42" s="30"/>
      <c r="AB42" s="30"/>
      <c r="AC42" s="30"/>
      <c r="AD42" s="15"/>
      <c r="AE42" s="29"/>
      <c r="AF42" s="24"/>
    </row>
    <row r="43" spans="1:32" x14ac:dyDescent="0.4">
      <c r="A43" s="56">
        <v>22</v>
      </c>
      <c r="B43" s="52" t="s">
        <v>116</v>
      </c>
      <c r="C43" s="34">
        <v>1972</v>
      </c>
      <c r="D43" s="34" t="s">
        <v>70</v>
      </c>
      <c r="E43" s="34" t="s">
        <v>34</v>
      </c>
      <c r="F43" s="34">
        <v>9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f t="shared" si="1"/>
        <v>9</v>
      </c>
      <c r="P43" s="34">
        <v>1</v>
      </c>
      <c r="Q43" s="1"/>
      <c r="R43" s="1"/>
      <c r="S43" s="1"/>
      <c r="T43" s="1"/>
      <c r="U43" s="26"/>
      <c r="V43" s="27"/>
      <c r="W43" s="27"/>
      <c r="X43" s="27"/>
      <c r="Y43" s="27"/>
      <c r="Z43" s="27"/>
      <c r="AA43" s="27"/>
      <c r="AB43" s="27"/>
      <c r="AC43" s="27"/>
      <c r="AD43" s="26"/>
      <c r="AE43" s="26"/>
      <c r="AF43" s="22"/>
    </row>
    <row r="44" spans="1:32" ht="15" x14ac:dyDescent="0.4">
      <c r="A44" s="112" t="s">
        <v>381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4"/>
      <c r="Q44" s="1"/>
      <c r="R44" s="1"/>
      <c r="S44" s="1"/>
      <c r="T44" s="1"/>
      <c r="U44" s="26"/>
      <c r="V44" s="27"/>
      <c r="W44" s="27"/>
      <c r="X44" s="27"/>
      <c r="Y44" s="27"/>
      <c r="Z44" s="27"/>
      <c r="AA44" s="27"/>
      <c r="AB44" s="27"/>
      <c r="AC44" s="27"/>
      <c r="AD44" s="26"/>
      <c r="AE44" s="26"/>
      <c r="AF44" s="22"/>
    </row>
    <row r="45" spans="1:32" x14ac:dyDescent="0.4">
      <c r="A45" s="34" t="s">
        <v>407</v>
      </c>
      <c r="B45" s="52" t="s">
        <v>17</v>
      </c>
      <c r="C45" s="34" t="s">
        <v>2</v>
      </c>
      <c r="D45" s="34" t="s">
        <v>4</v>
      </c>
      <c r="E45" s="52" t="s">
        <v>3</v>
      </c>
      <c r="F45" s="34" t="s">
        <v>393</v>
      </c>
      <c r="G45" s="34" t="s">
        <v>401</v>
      </c>
      <c r="H45" s="34" t="s">
        <v>394</v>
      </c>
      <c r="I45" s="34" t="s">
        <v>395</v>
      </c>
      <c r="J45" s="34" t="s">
        <v>396</v>
      </c>
      <c r="K45" s="34" t="s">
        <v>402</v>
      </c>
      <c r="L45" s="34" t="s">
        <v>403</v>
      </c>
      <c r="M45" s="34" t="s">
        <v>404</v>
      </c>
      <c r="N45" s="34" t="s">
        <v>405</v>
      </c>
      <c r="O45" s="34" t="s">
        <v>406</v>
      </c>
      <c r="P45" s="34" t="s">
        <v>398</v>
      </c>
      <c r="Q45" s="1"/>
      <c r="R45" s="1"/>
      <c r="S45" s="1"/>
      <c r="T45" s="1"/>
      <c r="U45" s="26"/>
      <c r="V45" s="27"/>
      <c r="W45" s="27"/>
      <c r="X45" s="27"/>
      <c r="Y45" s="27"/>
      <c r="Z45" s="27"/>
      <c r="AA45" s="27"/>
      <c r="AB45" s="27"/>
      <c r="AC45" s="27"/>
      <c r="AD45" s="26"/>
      <c r="AE45" s="26"/>
      <c r="AF45" s="22"/>
    </row>
    <row r="46" spans="1:32" x14ac:dyDescent="0.4">
      <c r="A46" s="56">
        <v>1</v>
      </c>
      <c r="B46" s="52" t="s">
        <v>164</v>
      </c>
      <c r="C46" s="34">
        <v>1961</v>
      </c>
      <c r="D46" s="34" t="s">
        <v>72</v>
      </c>
      <c r="E46" s="34" t="s">
        <v>25</v>
      </c>
      <c r="F46" s="34">
        <v>33</v>
      </c>
      <c r="G46" s="34">
        <v>39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f t="shared" ref="O46:O57" si="2">SUM(F46:N46)</f>
        <v>72</v>
      </c>
      <c r="P46" s="34">
        <v>2</v>
      </c>
    </row>
    <row r="47" spans="1:32" x14ac:dyDescent="0.4">
      <c r="A47" s="56">
        <v>2</v>
      </c>
      <c r="B47" s="52" t="s">
        <v>128</v>
      </c>
      <c r="C47" s="34">
        <v>1962</v>
      </c>
      <c r="D47" s="34" t="s">
        <v>72</v>
      </c>
      <c r="E47" s="34" t="s">
        <v>24</v>
      </c>
      <c r="F47" s="34">
        <v>18</v>
      </c>
      <c r="G47" s="34">
        <v>33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f t="shared" si="2"/>
        <v>51</v>
      </c>
      <c r="P47" s="34">
        <v>2</v>
      </c>
      <c r="Q47" s="1"/>
      <c r="R47" s="1"/>
      <c r="S47" s="1"/>
      <c r="T47" s="1"/>
      <c r="U47" s="26"/>
      <c r="V47" s="27"/>
      <c r="W47" s="27"/>
      <c r="X47" s="27"/>
      <c r="Y47" s="27"/>
      <c r="Z47" s="27"/>
      <c r="AA47" s="27"/>
      <c r="AB47" s="27"/>
      <c r="AC47" s="27"/>
      <c r="AD47" s="26"/>
      <c r="AE47" s="26"/>
      <c r="AF47" s="22"/>
    </row>
    <row r="48" spans="1:32" x14ac:dyDescent="0.4">
      <c r="A48" s="56">
        <v>3</v>
      </c>
      <c r="B48" s="52" t="s">
        <v>200</v>
      </c>
      <c r="C48" s="34">
        <v>1959</v>
      </c>
      <c r="D48" s="34" t="s">
        <v>72</v>
      </c>
      <c r="E48" s="34" t="s">
        <v>20</v>
      </c>
      <c r="F48" s="34">
        <v>34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f t="shared" si="2"/>
        <v>34</v>
      </c>
      <c r="P48" s="34">
        <v>1</v>
      </c>
      <c r="Q48" s="1"/>
      <c r="R48" s="1"/>
      <c r="S48" s="1"/>
      <c r="T48" s="1"/>
      <c r="U48" s="29"/>
      <c r="V48" s="30"/>
      <c r="W48" s="30"/>
      <c r="X48" s="30"/>
      <c r="Y48" s="30"/>
      <c r="Z48" s="30"/>
      <c r="AA48" s="30"/>
      <c r="AB48" s="30"/>
      <c r="AC48" s="30"/>
      <c r="AD48" s="26"/>
      <c r="AE48" s="29"/>
      <c r="AF48" s="25"/>
    </row>
    <row r="49" spans="1:32" x14ac:dyDescent="0.4">
      <c r="A49" s="56">
        <v>4</v>
      </c>
      <c r="B49" s="88" t="s">
        <v>426</v>
      </c>
      <c r="C49" s="42">
        <v>1966</v>
      </c>
      <c r="D49" s="42" t="s">
        <v>74</v>
      </c>
      <c r="E49" s="42" t="s">
        <v>427</v>
      </c>
      <c r="F49" s="34">
        <v>0</v>
      </c>
      <c r="G49" s="42">
        <v>30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f t="shared" si="2"/>
        <v>30</v>
      </c>
      <c r="P49" s="34">
        <v>1</v>
      </c>
      <c r="Q49" s="1"/>
      <c r="R49" s="1"/>
      <c r="S49" s="1"/>
      <c r="T49" s="1"/>
      <c r="U49" s="29"/>
      <c r="V49" s="30"/>
      <c r="W49" s="30"/>
      <c r="X49" s="30"/>
      <c r="Y49" s="30"/>
      <c r="Z49" s="30"/>
      <c r="AA49" s="30"/>
      <c r="AB49" s="30"/>
      <c r="AC49" s="30"/>
      <c r="AD49" s="26"/>
      <c r="AE49" s="29"/>
      <c r="AF49" s="24"/>
    </row>
    <row r="50" spans="1:32" x14ac:dyDescent="0.4">
      <c r="A50" s="56">
        <v>5</v>
      </c>
      <c r="B50" s="88" t="s">
        <v>428</v>
      </c>
      <c r="C50" s="42">
        <v>1965</v>
      </c>
      <c r="D50" s="42" t="s">
        <v>74</v>
      </c>
      <c r="E50" s="42" t="s">
        <v>429</v>
      </c>
      <c r="F50" s="34">
        <v>0</v>
      </c>
      <c r="G50" s="42">
        <v>27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f t="shared" si="2"/>
        <v>27</v>
      </c>
      <c r="P50" s="34">
        <v>1</v>
      </c>
      <c r="Q50" s="1"/>
      <c r="R50" s="1"/>
      <c r="S50" s="1"/>
      <c r="T50" s="1"/>
      <c r="U50" s="1"/>
    </row>
    <row r="51" spans="1:32" x14ac:dyDescent="0.4">
      <c r="A51" s="56">
        <v>6</v>
      </c>
      <c r="B51" s="52" t="s">
        <v>26</v>
      </c>
      <c r="C51" s="34">
        <v>1966</v>
      </c>
      <c r="D51" s="34" t="s">
        <v>74</v>
      </c>
      <c r="E51" s="34" t="s">
        <v>20</v>
      </c>
      <c r="F51" s="34">
        <v>26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f t="shared" si="2"/>
        <v>26</v>
      </c>
      <c r="P51" s="34">
        <v>1</v>
      </c>
      <c r="Q51" s="1"/>
      <c r="R51" s="1"/>
      <c r="S51" s="1"/>
      <c r="T51" s="1"/>
      <c r="U51" s="1"/>
    </row>
    <row r="52" spans="1:32" x14ac:dyDescent="0.4">
      <c r="A52" s="56">
        <v>7</v>
      </c>
      <c r="B52" s="52" t="s">
        <v>243</v>
      </c>
      <c r="C52" s="34">
        <v>1964</v>
      </c>
      <c r="D52" s="34" t="s">
        <v>74</v>
      </c>
      <c r="E52" s="34" t="s">
        <v>238</v>
      </c>
      <c r="F52" s="34">
        <v>14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f t="shared" si="2"/>
        <v>14</v>
      </c>
      <c r="P52" s="34">
        <v>1</v>
      </c>
      <c r="Q52" s="1"/>
      <c r="R52" s="1"/>
      <c r="S52" s="1"/>
      <c r="T52" s="1"/>
      <c r="U52" s="1"/>
    </row>
    <row r="53" spans="1:32" x14ac:dyDescent="0.4">
      <c r="A53" s="56">
        <v>8</v>
      </c>
      <c r="B53" s="52" t="s">
        <v>357</v>
      </c>
      <c r="C53" s="34">
        <v>1965</v>
      </c>
      <c r="D53" s="34" t="s">
        <v>74</v>
      </c>
      <c r="E53" s="34" t="s">
        <v>358</v>
      </c>
      <c r="F53" s="34">
        <v>13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f t="shared" si="2"/>
        <v>13</v>
      </c>
      <c r="P53" s="34">
        <v>1</v>
      </c>
      <c r="Q53" s="1"/>
      <c r="R53" s="1"/>
      <c r="S53" s="1"/>
      <c r="T53" s="1"/>
      <c r="U53" s="1"/>
    </row>
    <row r="54" spans="1:32" x14ac:dyDescent="0.4">
      <c r="A54" s="56">
        <v>9</v>
      </c>
      <c r="B54" s="52" t="s">
        <v>359</v>
      </c>
      <c r="C54" s="34">
        <v>1959</v>
      </c>
      <c r="D54" s="34" t="s">
        <v>72</v>
      </c>
      <c r="E54" s="34" t="s">
        <v>20</v>
      </c>
      <c r="F54" s="34">
        <v>12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f t="shared" si="2"/>
        <v>12</v>
      </c>
      <c r="P54" s="34">
        <v>1</v>
      </c>
      <c r="Q54" s="1"/>
      <c r="R54" s="1"/>
      <c r="S54" s="1"/>
      <c r="T54" s="1"/>
      <c r="U54" s="1"/>
    </row>
    <row r="55" spans="1:32" x14ac:dyDescent="0.4">
      <c r="A55" s="56">
        <v>10</v>
      </c>
      <c r="B55" s="52" t="s">
        <v>27</v>
      </c>
      <c r="C55" s="34">
        <v>1963</v>
      </c>
      <c r="D55" s="34" t="s">
        <v>74</v>
      </c>
      <c r="E55" s="34" t="s">
        <v>20</v>
      </c>
      <c r="F55" s="34">
        <v>11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f t="shared" si="2"/>
        <v>11</v>
      </c>
      <c r="P55" s="34">
        <v>1</v>
      </c>
      <c r="Q55" s="1"/>
      <c r="R55" s="1"/>
      <c r="S55" s="1"/>
      <c r="T55" s="1"/>
      <c r="U55" s="1"/>
    </row>
    <row r="56" spans="1:32" ht="12.6" x14ac:dyDescent="0.4">
      <c r="A56" s="56">
        <v>11</v>
      </c>
      <c r="B56" s="52" t="s">
        <v>203</v>
      </c>
      <c r="C56" s="34">
        <v>1964</v>
      </c>
      <c r="D56" s="34" t="s">
        <v>74</v>
      </c>
      <c r="E56" s="34" t="s">
        <v>20</v>
      </c>
      <c r="F56" s="46">
        <v>8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f t="shared" si="2"/>
        <v>8</v>
      </c>
      <c r="P56" s="34">
        <v>1</v>
      </c>
      <c r="Q56" s="1"/>
      <c r="R56" s="1"/>
      <c r="S56" s="1"/>
      <c r="T56" s="1"/>
      <c r="U56" s="1"/>
    </row>
    <row r="57" spans="1:32" ht="12.6" x14ac:dyDescent="0.4">
      <c r="A57" s="56">
        <v>12</v>
      </c>
      <c r="B57" s="52" t="s">
        <v>361</v>
      </c>
      <c r="C57" s="34">
        <v>1962</v>
      </c>
      <c r="D57" s="34" t="s">
        <v>72</v>
      </c>
      <c r="E57" s="34" t="s">
        <v>362</v>
      </c>
      <c r="F57" s="46">
        <v>7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f t="shared" si="2"/>
        <v>7</v>
      </c>
      <c r="P57" s="34">
        <v>1</v>
      </c>
      <c r="Q57" s="1"/>
      <c r="R57" s="1"/>
      <c r="S57" s="1"/>
      <c r="T57" s="1"/>
      <c r="U57" s="1"/>
    </row>
    <row r="58" spans="1:32" ht="15" x14ac:dyDescent="0.4">
      <c r="A58" s="112" t="s">
        <v>382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4"/>
      <c r="Q58" s="1"/>
      <c r="R58" s="1"/>
      <c r="S58" s="1"/>
      <c r="T58" s="1"/>
      <c r="U58" s="1"/>
    </row>
    <row r="59" spans="1:32" x14ac:dyDescent="0.4">
      <c r="A59" s="34" t="s">
        <v>407</v>
      </c>
      <c r="B59" s="52" t="s">
        <v>17</v>
      </c>
      <c r="C59" s="34" t="s">
        <v>2</v>
      </c>
      <c r="D59" s="34" t="s">
        <v>4</v>
      </c>
      <c r="E59" s="52" t="s">
        <v>3</v>
      </c>
      <c r="F59" s="34" t="s">
        <v>393</v>
      </c>
      <c r="G59" s="34" t="s">
        <v>401</v>
      </c>
      <c r="H59" s="34" t="s">
        <v>394</v>
      </c>
      <c r="I59" s="34" t="s">
        <v>395</v>
      </c>
      <c r="J59" s="34" t="s">
        <v>396</v>
      </c>
      <c r="K59" s="34" t="s">
        <v>402</v>
      </c>
      <c r="L59" s="34" t="s">
        <v>403</v>
      </c>
      <c r="M59" s="34" t="s">
        <v>404</v>
      </c>
      <c r="N59" s="34" t="s">
        <v>405</v>
      </c>
      <c r="O59" s="34" t="s">
        <v>406</v>
      </c>
      <c r="P59" s="34" t="s">
        <v>398</v>
      </c>
      <c r="Q59" s="1"/>
      <c r="R59" s="1"/>
      <c r="S59" s="1"/>
      <c r="T59" s="1"/>
      <c r="U59" s="1"/>
    </row>
    <row r="60" spans="1:32" ht="12.6" x14ac:dyDescent="0.4">
      <c r="A60" s="56">
        <v>1</v>
      </c>
      <c r="B60" s="52" t="s">
        <v>153</v>
      </c>
      <c r="C60" s="34">
        <v>1950</v>
      </c>
      <c r="D60" s="34" t="s">
        <v>129</v>
      </c>
      <c r="E60" s="34" t="s">
        <v>25</v>
      </c>
      <c r="F60" s="46">
        <v>6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f>SUM(F60:N60)</f>
        <v>6</v>
      </c>
      <c r="P60" s="34">
        <v>1</v>
      </c>
      <c r="Q60" s="1"/>
      <c r="R60" s="1"/>
      <c r="S60" s="1"/>
      <c r="T60" s="1"/>
      <c r="U60" s="1"/>
    </row>
    <row r="61" spans="1:32" x14ac:dyDescent="0.4">
      <c r="A61" s="56">
        <v>2</v>
      </c>
      <c r="B61" s="52" t="s">
        <v>151</v>
      </c>
      <c r="C61" s="34">
        <v>1948</v>
      </c>
      <c r="D61" s="34" t="s">
        <v>129</v>
      </c>
      <c r="E61" s="34" t="s">
        <v>152</v>
      </c>
      <c r="F61" s="34">
        <v>5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f>SUM(F61:N61)</f>
        <v>5</v>
      </c>
      <c r="P61" s="34">
        <v>1</v>
      </c>
      <c r="Q61" s="1"/>
      <c r="R61" s="1"/>
      <c r="S61" s="1"/>
      <c r="T61" s="1"/>
      <c r="U61" s="1"/>
    </row>
    <row r="62" spans="1:32" x14ac:dyDescent="0.4">
      <c r="A62" s="56">
        <v>3</v>
      </c>
      <c r="B62" s="52" t="s">
        <v>140</v>
      </c>
      <c r="C62" s="34">
        <v>1944</v>
      </c>
      <c r="D62" s="34" t="s">
        <v>141</v>
      </c>
      <c r="E62" s="34" t="s">
        <v>24</v>
      </c>
      <c r="F62" s="34">
        <v>4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f>SUM(F62:N62)</f>
        <v>4</v>
      </c>
      <c r="P62" s="34">
        <v>1</v>
      </c>
      <c r="Q62" s="1"/>
      <c r="R62" s="1"/>
      <c r="S62" s="1"/>
      <c r="T62" s="1"/>
      <c r="U62" s="1"/>
    </row>
    <row r="63" spans="1:32" x14ac:dyDescent="0.4">
      <c r="A63" s="1"/>
      <c r="B63" s="3"/>
      <c r="C63" s="1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32" x14ac:dyDescent="0.4">
      <c r="A64" s="1"/>
      <c r="B64" s="3"/>
      <c r="C64" s="1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4">
      <c r="A65" s="1"/>
      <c r="B65" s="3"/>
      <c r="C65" s="1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4">
      <c r="A66" s="1"/>
      <c r="B66" s="3"/>
      <c r="C66" s="1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4">
      <c r="A67" s="1"/>
      <c r="B67" s="3"/>
      <c r="C67" s="1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4">
      <c r="A68" s="1"/>
      <c r="B68" s="3"/>
      <c r="C68" s="1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4">
      <c r="A69" s="1"/>
      <c r="B69" s="3"/>
      <c r="C69" s="1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4">
      <c r="A70" s="1"/>
      <c r="B70" s="3"/>
      <c r="C70" s="1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4">
      <c r="A71" s="1"/>
      <c r="B71" s="3"/>
      <c r="C71" s="1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4">
      <c r="A72" s="1"/>
      <c r="B72" s="3"/>
      <c r="C72" s="1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4">
      <c r="A73" s="58"/>
      <c r="B73" s="64"/>
      <c r="C73" s="58"/>
      <c r="D73" s="58"/>
      <c r="E73" s="6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4">
      <c r="A74" s="1"/>
      <c r="B74" s="3"/>
      <c r="C74" s="1"/>
      <c r="D74" s="1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4">
      <c r="A75" s="57"/>
      <c r="B75" s="65"/>
      <c r="C75" s="57"/>
      <c r="D75" s="57"/>
      <c r="E75" s="6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4">
      <c r="A76" s="1"/>
      <c r="B76" s="3"/>
      <c r="C76" s="1"/>
      <c r="D76" s="1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4">
      <c r="A77" s="58"/>
      <c r="B77" s="64"/>
      <c r="C77" s="1"/>
      <c r="D77" s="58"/>
      <c r="E77" s="6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4">
      <c r="A78" s="75"/>
      <c r="B78" s="77"/>
      <c r="C78" s="1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4">
      <c r="A79" s="1"/>
      <c r="B79" s="3"/>
      <c r="C79" s="1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4">
      <c r="A80" s="1"/>
      <c r="B80" s="3"/>
      <c r="C80" s="1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4">
      <c r="A81" s="1"/>
      <c r="B81" s="3"/>
      <c r="C81" s="1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4">
      <c r="A82" s="1"/>
      <c r="B82" s="3"/>
      <c r="C82" s="1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4">
      <c r="A83" s="1"/>
      <c r="B83" s="3"/>
      <c r="C83" s="1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4">
      <c r="A84" s="1"/>
      <c r="B84" s="3"/>
      <c r="C84" s="1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4">
      <c r="A85" s="1"/>
      <c r="B85" s="3"/>
      <c r="C85" s="1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4">
      <c r="A86" s="14"/>
      <c r="B86" s="12"/>
      <c r="F86" s="1"/>
      <c r="G86" s="1"/>
      <c r="H86" s="1"/>
      <c r="I86" s="1"/>
      <c r="J86" s="1"/>
      <c r="K86" s="1"/>
      <c r="L86" s="1"/>
      <c r="M86" s="1"/>
      <c r="N86" s="1"/>
      <c r="O86" s="1"/>
      <c r="Q86" s="1"/>
      <c r="R86" s="1"/>
      <c r="T86" s="1"/>
    </row>
    <row r="87" spans="1:21" x14ac:dyDescent="0.4">
      <c r="A87" s="1"/>
      <c r="B87" s="3"/>
      <c r="C87" s="1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41"/>
      <c r="Q87" s="41"/>
      <c r="R87" s="41"/>
      <c r="S87" s="41"/>
      <c r="T87" s="1"/>
    </row>
    <row r="88" spans="1:21" x14ac:dyDescent="0.4">
      <c r="A88" s="1"/>
      <c r="B88" s="3"/>
      <c r="C88" s="1"/>
      <c r="D88" s="1"/>
      <c r="E88" s="3"/>
      <c r="F88" s="1"/>
      <c r="G88" s="1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1" x14ac:dyDescent="0.4">
      <c r="A89" s="1"/>
      <c r="B89" s="3"/>
      <c r="C89" s="1"/>
      <c r="D89" s="1"/>
      <c r="E89" s="3"/>
      <c r="F89" s="1"/>
      <c r="G89" s="1"/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1" x14ac:dyDescent="0.4">
      <c r="A90" s="1"/>
      <c r="B90" s="3"/>
      <c r="C90" s="1"/>
      <c r="D90" s="1"/>
      <c r="E90" s="3"/>
      <c r="F90" s="1"/>
      <c r="G90" s="1"/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1" x14ac:dyDescent="0.4">
      <c r="A91" s="1"/>
      <c r="B91" s="3"/>
      <c r="C91" s="1"/>
      <c r="D91" s="1"/>
      <c r="E91" s="3"/>
      <c r="F91" s="1"/>
      <c r="G91" s="1"/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1" x14ac:dyDescent="0.4">
      <c r="A92" s="1"/>
      <c r="B92" s="3"/>
      <c r="C92" s="1"/>
      <c r="D92" s="1"/>
      <c r="E92" s="3"/>
      <c r="F92" s="1"/>
      <c r="G92" s="1"/>
      <c r="H92" s="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1" x14ac:dyDescent="0.4">
      <c r="A93" s="1"/>
      <c r="B93" s="3"/>
      <c r="C93" s="1"/>
      <c r="D93" s="1"/>
      <c r="E93" s="3"/>
      <c r="F93" s="1"/>
      <c r="G93" s="1"/>
      <c r="H93" s="3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1" x14ac:dyDescent="0.4">
      <c r="A94" s="1"/>
      <c r="B94" s="3"/>
      <c r="C94" s="1"/>
      <c r="D94" s="1"/>
      <c r="E94" s="3"/>
      <c r="F94" s="1"/>
      <c r="G94" s="1"/>
      <c r="H94" s="3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1" x14ac:dyDescent="0.4">
      <c r="A95" s="1"/>
      <c r="B95" s="3"/>
      <c r="C95" s="1"/>
      <c r="D95" s="1"/>
      <c r="E95" s="3"/>
      <c r="F95" s="1"/>
      <c r="G95" s="1"/>
      <c r="H95" s="3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1" x14ac:dyDescent="0.4">
      <c r="A96" s="1"/>
      <c r="B96" s="3"/>
      <c r="C96" s="1"/>
      <c r="D96" s="1"/>
      <c r="E96" s="3"/>
      <c r="F96" s="1"/>
      <c r="G96" s="1"/>
      <c r="H96" s="3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4">
      <c r="A97" s="1"/>
      <c r="B97" s="3"/>
      <c r="C97" s="1"/>
      <c r="D97" s="1"/>
      <c r="E97" s="3"/>
      <c r="F97" s="1"/>
      <c r="G97" s="1"/>
      <c r="H97" s="3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4">
      <c r="A98" s="1"/>
      <c r="B98" s="3"/>
      <c r="C98" s="1"/>
      <c r="D98" s="1"/>
      <c r="E98" s="3"/>
      <c r="F98" s="1"/>
      <c r="G98" s="1"/>
      <c r="H98" s="3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4">
      <c r="A99" s="1"/>
      <c r="B99" s="3"/>
      <c r="C99" s="1"/>
      <c r="D99" s="1"/>
      <c r="E99" s="3"/>
      <c r="F99" s="1"/>
      <c r="G99" s="1"/>
      <c r="H99" s="3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4">
      <c r="A100" s="1"/>
      <c r="B100" s="3"/>
      <c r="C100" s="1"/>
      <c r="D100" s="1"/>
      <c r="E100" s="3"/>
      <c r="F100" s="1"/>
      <c r="G100" s="1"/>
      <c r="H100" s="3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4">
      <c r="A101" s="1"/>
      <c r="B101" s="3"/>
      <c r="C101" s="1"/>
      <c r="D101" s="1"/>
      <c r="E101" s="3"/>
      <c r="F101" s="1"/>
      <c r="G101" s="1"/>
      <c r="H101" s="3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4">
      <c r="A102" s="58"/>
      <c r="B102" s="64"/>
      <c r="C102" s="58"/>
      <c r="D102" s="58"/>
      <c r="E102" s="64"/>
      <c r="F102" s="1"/>
      <c r="G102" s="1"/>
      <c r="H102" s="3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4">
      <c r="A103" s="1"/>
      <c r="B103" s="3"/>
      <c r="C103" s="1"/>
      <c r="D103" s="1"/>
      <c r="E103" s="3"/>
      <c r="F103" s="1"/>
      <c r="G103" s="1"/>
      <c r="H103" s="3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4">
      <c r="A104" s="1"/>
      <c r="B104" s="3"/>
      <c r="C104" s="1"/>
      <c r="D104" s="1"/>
      <c r="E104" s="3"/>
      <c r="F104" s="1"/>
      <c r="G104" s="1"/>
      <c r="H104" s="3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4">
      <c r="A105" s="1"/>
      <c r="B105" s="3"/>
      <c r="C105" s="1"/>
      <c r="D105" s="1"/>
      <c r="E105" s="3"/>
      <c r="F105" s="1"/>
      <c r="G105" s="1"/>
      <c r="H105" s="3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4">
      <c r="A106" s="1"/>
      <c r="B106" s="3"/>
      <c r="C106" s="1"/>
      <c r="D106" s="1"/>
      <c r="E106" s="3"/>
      <c r="F106" s="1"/>
      <c r="G106" s="1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4">
      <c r="A107" s="1"/>
      <c r="B107" s="3"/>
      <c r="C107" s="1"/>
      <c r="D107" s="1"/>
      <c r="E107" s="3"/>
      <c r="F107" s="1"/>
      <c r="G107" s="1"/>
      <c r="H107" s="3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4">
      <c r="A108" s="1"/>
      <c r="B108" s="3"/>
      <c r="C108" s="1"/>
      <c r="D108" s="1"/>
      <c r="E108" s="3"/>
      <c r="F108" s="1"/>
      <c r="G108" s="1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4">
      <c r="A109" s="1"/>
      <c r="B109" s="3"/>
      <c r="C109" s="1"/>
      <c r="D109" s="1"/>
      <c r="E109" s="3"/>
      <c r="F109" s="1"/>
      <c r="G109" s="1"/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4">
      <c r="A110" s="1"/>
      <c r="B110" s="3"/>
      <c r="C110" s="1"/>
      <c r="D110" s="1"/>
      <c r="E110" s="3"/>
      <c r="F110" s="1"/>
      <c r="G110" s="1"/>
      <c r="H110" s="3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4">
      <c r="A111" s="1"/>
      <c r="B111" s="3"/>
      <c r="C111" s="1"/>
      <c r="D111" s="1"/>
      <c r="E111" s="3"/>
      <c r="F111" s="1"/>
      <c r="G111" s="1"/>
      <c r="H111" s="3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4">
      <c r="A112" s="1"/>
      <c r="B112" s="3"/>
      <c r="C112" s="1"/>
      <c r="D112" s="1"/>
      <c r="E112" s="3"/>
      <c r="F112" s="1"/>
      <c r="G112" s="1"/>
      <c r="H112" s="3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4">
      <c r="A113" s="1"/>
      <c r="B113" s="3"/>
      <c r="C113" s="1"/>
      <c r="D113" s="1"/>
      <c r="E113" s="3"/>
      <c r="F113" s="1"/>
      <c r="G113" s="1"/>
      <c r="H113" s="3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4">
      <c r="A114" s="75"/>
      <c r="B114" s="77"/>
      <c r="C114" s="1"/>
      <c r="D114" s="1"/>
      <c r="E114" s="3"/>
      <c r="F114" s="1"/>
      <c r="G114" s="1"/>
      <c r="H114" s="3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4">
      <c r="A115" s="75"/>
      <c r="B115" s="77"/>
      <c r="C115" s="1"/>
      <c r="D115" s="1"/>
      <c r="E115" s="3"/>
      <c r="F115" s="1"/>
      <c r="G115" s="1"/>
      <c r="H115" s="3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4">
      <c r="A116" s="75"/>
      <c r="B116" s="77"/>
      <c r="C116" s="1"/>
      <c r="D116" s="1"/>
      <c r="E116" s="3"/>
      <c r="F116" s="1"/>
      <c r="G116" s="1"/>
      <c r="H116" s="3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4">
      <c r="A117" s="75"/>
      <c r="B117" s="77"/>
      <c r="C117" s="1"/>
      <c r="D117" s="1"/>
      <c r="E117" s="3"/>
      <c r="F117" s="1"/>
      <c r="G117" s="1"/>
      <c r="H117" s="3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4">
      <c r="A118" s="14"/>
      <c r="B118" s="12"/>
      <c r="F118" s="1"/>
      <c r="G118" s="1"/>
      <c r="H118" s="1"/>
      <c r="I118" s="1"/>
      <c r="J118" s="1"/>
      <c r="K118" s="1"/>
      <c r="L118" s="1"/>
      <c r="M118" s="1"/>
      <c r="N118" s="1"/>
      <c r="O118" s="1"/>
      <c r="Q118" s="1"/>
      <c r="R118" s="1"/>
    </row>
    <row r="119" spans="1:20" x14ac:dyDescent="0.4">
      <c r="A119" s="1"/>
      <c r="B119" s="3"/>
      <c r="C119" s="1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1"/>
      <c r="Q119" s="41"/>
      <c r="R119" s="41"/>
      <c r="S119" s="41"/>
      <c r="T119" s="1"/>
    </row>
    <row r="120" spans="1:20" x14ac:dyDescent="0.4">
      <c r="A120" s="1"/>
      <c r="B120" s="3"/>
      <c r="C120" s="1"/>
      <c r="D120" s="1"/>
      <c r="E120" s="3"/>
      <c r="F120" s="1"/>
      <c r="G120" s="1"/>
      <c r="H120" s="39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20" x14ac:dyDescent="0.4">
      <c r="A121" s="1"/>
      <c r="B121" s="3"/>
      <c r="C121" s="1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20" x14ac:dyDescent="0.4">
      <c r="A122" s="1"/>
      <c r="B122" s="3"/>
      <c r="C122" s="1"/>
      <c r="D122" s="1"/>
      <c r="E122" s="3"/>
      <c r="F122" s="1"/>
      <c r="G122" s="1"/>
      <c r="H122" s="39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20" x14ac:dyDescent="0.4">
      <c r="A123" s="1"/>
      <c r="B123" s="3"/>
      <c r="C123" s="1"/>
      <c r="D123" s="1"/>
      <c r="E123" s="3"/>
      <c r="F123" s="1"/>
      <c r="G123" s="1"/>
      <c r="H123" s="39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20" x14ac:dyDescent="0.4">
      <c r="A124" s="1"/>
      <c r="B124" s="3"/>
      <c r="C124" s="1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20" x14ac:dyDescent="0.4">
      <c r="A125" s="1"/>
      <c r="B125" s="3"/>
      <c r="C125" s="1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1"/>
      <c r="Q125" s="41"/>
      <c r="R125" s="41"/>
      <c r="S125" s="41"/>
      <c r="T125" s="76"/>
    </row>
    <row r="126" spans="1:20" x14ac:dyDescent="0.4">
      <c r="A126" s="1"/>
      <c r="B126" s="3"/>
      <c r="C126" s="1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20" x14ac:dyDescent="0.4">
      <c r="A127" s="1"/>
      <c r="B127" s="3"/>
      <c r="C127" s="1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</sheetData>
  <mergeCells count="8">
    <mergeCell ref="A58:P58"/>
    <mergeCell ref="A2:P2"/>
    <mergeCell ref="A1:P1"/>
    <mergeCell ref="A3:P3"/>
    <mergeCell ref="A4:P4"/>
    <mergeCell ref="A5:P5"/>
    <mergeCell ref="A20:P20"/>
    <mergeCell ref="A44:P4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orientation="landscape" horizontalDpi="1200" verticalDpi="1200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438"/>
  <sheetViews>
    <sheetView workbookViewId="0">
      <selection activeCell="A165" sqref="A165:A191"/>
    </sheetView>
  </sheetViews>
  <sheetFormatPr defaultColWidth="9.1640625" defaultRowHeight="12.3" x14ac:dyDescent="0.4"/>
  <cols>
    <col min="1" max="1" width="5.71875" style="1" bestFit="1" customWidth="1"/>
    <col min="2" max="2" width="24.44140625" style="2" customWidth="1"/>
    <col min="3" max="3" width="6.27734375" style="1" bestFit="1" customWidth="1"/>
    <col min="4" max="4" width="5.83203125" style="1" bestFit="1" customWidth="1"/>
    <col min="5" max="5" width="38" style="2" customWidth="1"/>
    <col min="6" max="6" width="11" style="1" bestFit="1" customWidth="1"/>
    <col min="7" max="7" width="10.27734375" style="1" bestFit="1" customWidth="1"/>
    <col min="8" max="8" width="11.5546875" style="1" bestFit="1" customWidth="1"/>
    <col min="9" max="9" width="8.1640625" style="1" bestFit="1" customWidth="1"/>
    <col min="10" max="10" width="6.44140625" style="1" bestFit="1" customWidth="1"/>
    <col min="11" max="11" width="11.27734375" style="1" bestFit="1" customWidth="1"/>
    <col min="12" max="12" width="9.5546875" style="1" bestFit="1" customWidth="1"/>
    <col min="13" max="13" width="8.27734375" style="1" bestFit="1" customWidth="1"/>
    <col min="14" max="14" width="9.83203125" style="1" bestFit="1" customWidth="1"/>
    <col min="15" max="15" width="6.1640625" style="1" bestFit="1" customWidth="1"/>
    <col min="16" max="16" width="5" style="1" bestFit="1" customWidth="1"/>
    <col min="17" max="16384" width="9.1640625" style="1"/>
  </cols>
  <sheetData>
    <row r="1" spans="1:16" s="73" customFormat="1" ht="46.5" customHeight="1" x14ac:dyDescent="0.4">
      <c r="A1" s="116" t="s">
        <v>400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s="73" customForma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73" customFormat="1" ht="20.100000000000001" x14ac:dyDescent="0.4">
      <c r="A3" s="101" t="s">
        <v>408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s="73" customFormat="1" x14ac:dyDescent="0.4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17.7" x14ac:dyDescent="0.4">
      <c r="A5" s="94" t="s">
        <v>383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x14ac:dyDescent="0.4">
      <c r="A6" s="34" t="s">
        <v>407</v>
      </c>
      <c r="B6" s="87" t="s">
        <v>17</v>
      </c>
      <c r="C6" s="34" t="s">
        <v>2</v>
      </c>
      <c r="D6" s="34" t="s">
        <v>4</v>
      </c>
      <c r="E6" s="87" t="s">
        <v>3</v>
      </c>
      <c r="F6" s="34" t="s">
        <v>393</v>
      </c>
      <c r="G6" s="34" t="s">
        <v>401</v>
      </c>
      <c r="H6" s="34" t="s">
        <v>394</v>
      </c>
      <c r="I6" s="34" t="s">
        <v>395</v>
      </c>
      <c r="J6" s="34" t="s">
        <v>396</v>
      </c>
      <c r="K6" s="34" t="s">
        <v>402</v>
      </c>
      <c r="L6" s="34" t="s">
        <v>403</v>
      </c>
      <c r="M6" s="34" t="s">
        <v>404</v>
      </c>
      <c r="N6" s="34" t="s">
        <v>405</v>
      </c>
      <c r="O6" s="34" t="s">
        <v>406</v>
      </c>
      <c r="P6" s="34" t="s">
        <v>398</v>
      </c>
    </row>
    <row r="7" spans="1:16" x14ac:dyDescent="0.4">
      <c r="A7" s="56">
        <v>1</v>
      </c>
      <c r="B7" s="87" t="s">
        <v>292</v>
      </c>
      <c r="C7" s="34">
        <v>1992</v>
      </c>
      <c r="D7" s="34" t="s">
        <v>5</v>
      </c>
      <c r="E7" s="87" t="s">
        <v>19</v>
      </c>
      <c r="F7" s="34">
        <v>70</v>
      </c>
      <c r="G7" s="34">
        <v>69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f t="shared" ref="O7:O46" si="0">SUM(F7:N7)</f>
        <v>139</v>
      </c>
      <c r="P7" s="34">
        <v>2</v>
      </c>
    </row>
    <row r="8" spans="1:16" x14ac:dyDescent="0.4">
      <c r="A8" s="56">
        <f>1+A7</f>
        <v>2</v>
      </c>
      <c r="B8" s="87" t="s">
        <v>117</v>
      </c>
      <c r="C8" s="34">
        <v>1990</v>
      </c>
      <c r="D8" s="34" t="s">
        <v>5</v>
      </c>
      <c r="E8" s="87" t="s">
        <v>18</v>
      </c>
      <c r="F8" s="34">
        <v>80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f t="shared" si="0"/>
        <v>80</v>
      </c>
      <c r="P8" s="34">
        <v>1</v>
      </c>
    </row>
    <row r="9" spans="1:16" x14ac:dyDescent="0.4">
      <c r="A9" s="56">
        <f t="shared" ref="A9:A46" si="1">1+A8</f>
        <v>3</v>
      </c>
      <c r="B9" s="87" t="s">
        <v>244</v>
      </c>
      <c r="C9" s="34">
        <v>1992</v>
      </c>
      <c r="D9" s="34" t="s">
        <v>5</v>
      </c>
      <c r="E9" s="87" t="s">
        <v>238</v>
      </c>
      <c r="F9" s="34">
        <v>79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f t="shared" si="0"/>
        <v>79</v>
      </c>
      <c r="P9" s="34">
        <v>1</v>
      </c>
    </row>
    <row r="10" spans="1:16" x14ac:dyDescent="0.4">
      <c r="A10" s="56">
        <f t="shared" si="1"/>
        <v>4</v>
      </c>
      <c r="B10" s="87" t="s">
        <v>118</v>
      </c>
      <c r="C10" s="34">
        <v>1986</v>
      </c>
      <c r="D10" s="34" t="s">
        <v>5</v>
      </c>
      <c r="E10" s="87" t="s">
        <v>19</v>
      </c>
      <c r="F10" s="34">
        <v>78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f t="shared" si="0"/>
        <v>78</v>
      </c>
      <c r="P10" s="34">
        <v>1</v>
      </c>
    </row>
    <row r="11" spans="1:16" x14ac:dyDescent="0.4">
      <c r="A11" s="56">
        <f t="shared" si="1"/>
        <v>5</v>
      </c>
      <c r="B11" s="86" t="s">
        <v>430</v>
      </c>
      <c r="C11" s="42">
        <v>1987</v>
      </c>
      <c r="D11" s="42" t="s">
        <v>5</v>
      </c>
      <c r="E11" s="86" t="s">
        <v>202</v>
      </c>
      <c r="F11" s="34">
        <v>0</v>
      </c>
      <c r="G11" s="42">
        <v>77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f t="shared" si="0"/>
        <v>77</v>
      </c>
      <c r="P11" s="34">
        <v>1</v>
      </c>
    </row>
    <row r="12" spans="1:16" x14ac:dyDescent="0.4">
      <c r="A12" s="56">
        <f t="shared" si="1"/>
        <v>6</v>
      </c>
      <c r="B12" s="87" t="s">
        <v>291</v>
      </c>
      <c r="C12" s="34">
        <v>1987</v>
      </c>
      <c r="D12" s="34" t="s">
        <v>5</v>
      </c>
      <c r="E12" s="87" t="s">
        <v>50</v>
      </c>
      <c r="F12" s="34">
        <v>77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f t="shared" si="0"/>
        <v>77</v>
      </c>
      <c r="P12" s="34">
        <v>1</v>
      </c>
    </row>
    <row r="13" spans="1:16" x14ac:dyDescent="0.4">
      <c r="A13" s="56">
        <f t="shared" si="1"/>
        <v>7</v>
      </c>
      <c r="B13" s="87" t="s">
        <v>30</v>
      </c>
      <c r="C13" s="34">
        <v>1989</v>
      </c>
      <c r="D13" s="34" t="s">
        <v>5</v>
      </c>
      <c r="E13" s="87" t="s">
        <v>19</v>
      </c>
      <c r="F13" s="34">
        <v>76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f t="shared" si="0"/>
        <v>76</v>
      </c>
      <c r="P13" s="34">
        <v>1</v>
      </c>
    </row>
    <row r="14" spans="1:16" x14ac:dyDescent="0.4">
      <c r="A14" s="56">
        <f t="shared" si="1"/>
        <v>8</v>
      </c>
      <c r="B14" s="87" t="s">
        <v>32</v>
      </c>
      <c r="C14" s="34">
        <v>1993</v>
      </c>
      <c r="D14" s="34" t="s">
        <v>5</v>
      </c>
      <c r="E14" s="87" t="s">
        <v>22</v>
      </c>
      <c r="F14" s="34">
        <v>75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f t="shared" si="0"/>
        <v>75</v>
      </c>
      <c r="P14" s="34">
        <v>1</v>
      </c>
    </row>
    <row r="15" spans="1:16" x14ac:dyDescent="0.4">
      <c r="A15" s="56">
        <f t="shared" si="1"/>
        <v>9</v>
      </c>
      <c r="B15" s="86" t="s">
        <v>431</v>
      </c>
      <c r="C15" s="42">
        <v>1983</v>
      </c>
      <c r="D15" s="42" t="s">
        <v>5</v>
      </c>
      <c r="E15" s="86" t="s">
        <v>19</v>
      </c>
      <c r="F15" s="34">
        <v>0</v>
      </c>
      <c r="G15" s="42">
        <v>74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f t="shared" si="0"/>
        <v>74</v>
      </c>
      <c r="P15" s="34">
        <v>1</v>
      </c>
    </row>
    <row r="16" spans="1:16" x14ac:dyDescent="0.4">
      <c r="A16" s="56">
        <f t="shared" si="1"/>
        <v>10</v>
      </c>
      <c r="B16" s="87" t="s">
        <v>206</v>
      </c>
      <c r="C16" s="34">
        <v>1993</v>
      </c>
      <c r="D16" s="34" t="s">
        <v>5</v>
      </c>
      <c r="E16" s="87" t="s">
        <v>207</v>
      </c>
      <c r="F16" s="34">
        <v>74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f t="shared" si="0"/>
        <v>74</v>
      </c>
      <c r="P16" s="34">
        <v>1</v>
      </c>
    </row>
    <row r="17" spans="1:16" x14ac:dyDescent="0.4">
      <c r="A17" s="56">
        <f t="shared" si="1"/>
        <v>11</v>
      </c>
      <c r="B17" s="87" t="s">
        <v>63</v>
      </c>
      <c r="C17" s="34">
        <v>1994</v>
      </c>
      <c r="D17" s="34" t="s">
        <v>5</v>
      </c>
      <c r="E17" s="87" t="s">
        <v>19</v>
      </c>
      <c r="F17" s="34">
        <v>73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f t="shared" si="0"/>
        <v>73</v>
      </c>
      <c r="P17" s="34">
        <v>1</v>
      </c>
    </row>
    <row r="18" spans="1:16" x14ac:dyDescent="0.4">
      <c r="A18" s="56">
        <f t="shared" si="1"/>
        <v>12</v>
      </c>
      <c r="B18" s="87" t="s">
        <v>82</v>
      </c>
      <c r="C18" s="34">
        <v>1988</v>
      </c>
      <c r="D18" s="34" t="s">
        <v>5</v>
      </c>
      <c r="E18" s="87" t="s">
        <v>149</v>
      </c>
      <c r="F18" s="34">
        <v>71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f t="shared" si="0"/>
        <v>71</v>
      </c>
      <c r="P18" s="34">
        <v>1</v>
      </c>
    </row>
    <row r="19" spans="1:16" x14ac:dyDescent="0.4">
      <c r="A19" s="56">
        <f t="shared" si="1"/>
        <v>13</v>
      </c>
      <c r="B19" s="87" t="s">
        <v>171</v>
      </c>
      <c r="C19" s="34">
        <v>1983</v>
      </c>
      <c r="D19" s="34" t="s">
        <v>5</v>
      </c>
      <c r="E19" s="87" t="s">
        <v>18</v>
      </c>
      <c r="F19" s="34">
        <v>69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f t="shared" si="0"/>
        <v>69</v>
      </c>
      <c r="P19" s="34">
        <v>1</v>
      </c>
    </row>
    <row r="20" spans="1:16" x14ac:dyDescent="0.4">
      <c r="A20" s="56">
        <f t="shared" si="1"/>
        <v>14</v>
      </c>
      <c r="B20" s="87" t="s">
        <v>293</v>
      </c>
      <c r="C20" s="34">
        <v>1991</v>
      </c>
      <c r="D20" s="34" t="s">
        <v>5</v>
      </c>
      <c r="E20" s="87" t="s">
        <v>149</v>
      </c>
      <c r="F20" s="34">
        <v>68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f t="shared" si="0"/>
        <v>68</v>
      </c>
      <c r="P20" s="34">
        <v>1</v>
      </c>
    </row>
    <row r="21" spans="1:16" x14ac:dyDescent="0.4">
      <c r="A21" s="56">
        <f t="shared" si="1"/>
        <v>15</v>
      </c>
      <c r="B21" s="87" t="s">
        <v>294</v>
      </c>
      <c r="C21" s="34">
        <v>1990</v>
      </c>
      <c r="D21" s="34" t="s">
        <v>5</v>
      </c>
      <c r="E21" s="87" t="s">
        <v>238</v>
      </c>
      <c r="F21" s="34">
        <v>67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f t="shared" si="0"/>
        <v>67</v>
      </c>
      <c r="P21" s="34">
        <v>1</v>
      </c>
    </row>
    <row r="22" spans="1:16" x14ac:dyDescent="0.4">
      <c r="A22" s="56">
        <f t="shared" si="1"/>
        <v>16</v>
      </c>
      <c r="B22" s="87" t="s">
        <v>245</v>
      </c>
      <c r="C22" s="34">
        <v>1996</v>
      </c>
      <c r="D22" s="34" t="s">
        <v>6</v>
      </c>
      <c r="E22" s="87" t="s">
        <v>238</v>
      </c>
      <c r="F22" s="34">
        <v>66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f t="shared" si="0"/>
        <v>66</v>
      </c>
      <c r="P22" s="34">
        <v>1</v>
      </c>
    </row>
    <row r="23" spans="1:16" x14ac:dyDescent="0.4">
      <c r="A23" s="56">
        <f t="shared" si="1"/>
        <v>17</v>
      </c>
      <c r="B23" s="87" t="s">
        <v>142</v>
      </c>
      <c r="C23" s="34">
        <v>1989</v>
      </c>
      <c r="D23" s="34" t="s">
        <v>5</v>
      </c>
      <c r="E23" s="87" t="s">
        <v>24</v>
      </c>
      <c r="F23" s="34">
        <v>65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f t="shared" si="0"/>
        <v>65</v>
      </c>
      <c r="P23" s="34">
        <v>1</v>
      </c>
    </row>
    <row r="24" spans="1:16" x14ac:dyDescent="0.4">
      <c r="A24" s="56">
        <f t="shared" si="1"/>
        <v>18</v>
      </c>
      <c r="B24" s="87" t="s">
        <v>84</v>
      </c>
      <c r="C24" s="34">
        <v>1986</v>
      </c>
      <c r="D24" s="34" t="s">
        <v>5</v>
      </c>
      <c r="E24" s="87" t="s">
        <v>149</v>
      </c>
      <c r="F24" s="34">
        <v>64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f t="shared" si="0"/>
        <v>64</v>
      </c>
      <c r="P24" s="34">
        <v>1</v>
      </c>
    </row>
    <row r="25" spans="1:16" x14ac:dyDescent="0.4">
      <c r="A25" s="56">
        <f t="shared" si="1"/>
        <v>19</v>
      </c>
      <c r="B25" s="86" t="s">
        <v>432</v>
      </c>
      <c r="C25" s="42">
        <v>1989</v>
      </c>
      <c r="D25" s="42" t="s">
        <v>5</v>
      </c>
      <c r="E25" s="86" t="s">
        <v>433</v>
      </c>
      <c r="F25" s="34">
        <v>0</v>
      </c>
      <c r="G25" s="42">
        <v>61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f t="shared" si="0"/>
        <v>61</v>
      </c>
      <c r="P25" s="34">
        <v>1</v>
      </c>
    </row>
    <row r="26" spans="1:16" x14ac:dyDescent="0.4">
      <c r="A26" s="56">
        <f t="shared" si="1"/>
        <v>20</v>
      </c>
      <c r="B26" s="87" t="s">
        <v>210</v>
      </c>
      <c r="C26" s="34">
        <v>1986</v>
      </c>
      <c r="D26" s="34" t="s">
        <v>5</v>
      </c>
      <c r="E26" s="87" t="s">
        <v>20</v>
      </c>
      <c r="F26" s="34">
        <v>58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f t="shared" si="0"/>
        <v>58</v>
      </c>
      <c r="P26" s="34">
        <v>1</v>
      </c>
    </row>
    <row r="27" spans="1:16" x14ac:dyDescent="0.4">
      <c r="A27" s="56">
        <f t="shared" si="1"/>
        <v>21</v>
      </c>
      <c r="B27" s="87" t="s">
        <v>77</v>
      </c>
      <c r="C27" s="34">
        <v>1986</v>
      </c>
      <c r="D27" s="34" t="s">
        <v>5</v>
      </c>
      <c r="E27" s="87" t="s">
        <v>149</v>
      </c>
      <c r="F27" s="34">
        <v>56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f t="shared" si="0"/>
        <v>56</v>
      </c>
      <c r="P27" s="34">
        <v>1</v>
      </c>
    </row>
    <row r="28" spans="1:16" x14ac:dyDescent="0.4">
      <c r="A28" s="56">
        <f t="shared" si="1"/>
        <v>22</v>
      </c>
      <c r="B28" s="86" t="s">
        <v>434</v>
      </c>
      <c r="C28" s="42">
        <v>1990</v>
      </c>
      <c r="D28" s="42" t="s">
        <v>5</v>
      </c>
      <c r="E28" s="86" t="s">
        <v>435</v>
      </c>
      <c r="F28" s="34">
        <v>0</v>
      </c>
      <c r="G28" s="42">
        <v>54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f t="shared" si="0"/>
        <v>54</v>
      </c>
      <c r="P28" s="34">
        <v>1</v>
      </c>
    </row>
    <row r="29" spans="1:16" x14ac:dyDescent="0.4">
      <c r="A29" s="56">
        <f t="shared" si="1"/>
        <v>23</v>
      </c>
      <c r="B29" s="87" t="s">
        <v>65</v>
      </c>
      <c r="C29" s="34">
        <v>1996</v>
      </c>
      <c r="D29" s="34" t="s">
        <v>6</v>
      </c>
      <c r="E29" s="87" t="s">
        <v>66</v>
      </c>
      <c r="F29" s="34">
        <v>52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f t="shared" si="0"/>
        <v>52</v>
      </c>
      <c r="P29" s="34">
        <v>1</v>
      </c>
    </row>
    <row r="30" spans="1:16" x14ac:dyDescent="0.4">
      <c r="A30" s="56">
        <f t="shared" si="1"/>
        <v>24</v>
      </c>
      <c r="B30" s="87" t="s">
        <v>296</v>
      </c>
      <c r="C30" s="34">
        <v>1996</v>
      </c>
      <c r="D30" s="34" t="s">
        <v>6</v>
      </c>
      <c r="E30" s="87" t="s">
        <v>50</v>
      </c>
      <c r="F30" s="34">
        <v>50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f t="shared" si="0"/>
        <v>50</v>
      </c>
      <c r="P30" s="34">
        <v>1</v>
      </c>
    </row>
    <row r="31" spans="1:16" x14ac:dyDescent="0.4">
      <c r="A31" s="56">
        <f t="shared" si="1"/>
        <v>25</v>
      </c>
      <c r="B31" s="87" t="s">
        <v>67</v>
      </c>
      <c r="C31" s="34">
        <v>1996</v>
      </c>
      <c r="D31" s="34" t="s">
        <v>6</v>
      </c>
      <c r="E31" s="87" t="s">
        <v>149</v>
      </c>
      <c r="F31" s="34">
        <v>49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f t="shared" si="0"/>
        <v>49</v>
      </c>
      <c r="P31" s="34">
        <v>1</v>
      </c>
    </row>
    <row r="32" spans="1:16" x14ac:dyDescent="0.4">
      <c r="A32" s="56">
        <f t="shared" si="1"/>
        <v>26</v>
      </c>
      <c r="B32" s="86" t="s">
        <v>436</v>
      </c>
      <c r="C32" s="42">
        <v>1983</v>
      </c>
      <c r="D32" s="42" t="s">
        <v>5</v>
      </c>
      <c r="E32" s="86" t="s">
        <v>204</v>
      </c>
      <c r="F32" s="34">
        <v>0</v>
      </c>
      <c r="G32" s="42">
        <v>47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f t="shared" si="0"/>
        <v>47</v>
      </c>
      <c r="P32" s="34">
        <v>1</v>
      </c>
    </row>
    <row r="33" spans="1:16" x14ac:dyDescent="0.4">
      <c r="A33" s="56">
        <f t="shared" si="1"/>
        <v>27</v>
      </c>
      <c r="B33" s="87" t="s">
        <v>176</v>
      </c>
      <c r="C33" s="34">
        <v>1983</v>
      </c>
      <c r="D33" s="34" t="s">
        <v>5</v>
      </c>
      <c r="E33" s="87" t="s">
        <v>18</v>
      </c>
      <c r="F33" s="34">
        <v>47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f t="shared" si="0"/>
        <v>47</v>
      </c>
      <c r="P33" s="34">
        <v>1</v>
      </c>
    </row>
    <row r="34" spans="1:16" x14ac:dyDescent="0.4">
      <c r="A34" s="56">
        <f t="shared" si="1"/>
        <v>28</v>
      </c>
      <c r="B34" s="86" t="s">
        <v>215</v>
      </c>
      <c r="C34" s="42">
        <v>1987</v>
      </c>
      <c r="D34" s="42" t="s">
        <v>5</v>
      </c>
      <c r="E34" s="86" t="s">
        <v>134</v>
      </c>
      <c r="F34" s="34">
        <v>0</v>
      </c>
      <c r="G34" s="42">
        <v>46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f t="shared" si="0"/>
        <v>46</v>
      </c>
      <c r="P34" s="34">
        <v>1</v>
      </c>
    </row>
    <row r="35" spans="1:16" x14ac:dyDescent="0.4">
      <c r="A35" s="56">
        <f t="shared" si="1"/>
        <v>29</v>
      </c>
      <c r="B35" s="87" t="s">
        <v>126</v>
      </c>
      <c r="C35" s="34">
        <v>1997</v>
      </c>
      <c r="D35" s="34" t="s">
        <v>6</v>
      </c>
      <c r="E35" s="87" t="s">
        <v>19</v>
      </c>
      <c r="F35" s="34">
        <v>45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f t="shared" si="0"/>
        <v>45</v>
      </c>
      <c r="P35" s="34">
        <v>1</v>
      </c>
    </row>
    <row r="36" spans="1:16" x14ac:dyDescent="0.4">
      <c r="A36" s="56">
        <f t="shared" si="1"/>
        <v>30</v>
      </c>
      <c r="B36" s="87" t="s">
        <v>68</v>
      </c>
      <c r="C36" s="34">
        <v>1995</v>
      </c>
      <c r="D36" s="34" t="s">
        <v>6</v>
      </c>
      <c r="E36" s="87" t="s">
        <v>50</v>
      </c>
      <c r="F36" s="34">
        <v>43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f t="shared" si="0"/>
        <v>43</v>
      </c>
      <c r="P36" s="34">
        <v>1</v>
      </c>
    </row>
    <row r="37" spans="1:16" x14ac:dyDescent="0.4">
      <c r="A37" s="56">
        <f t="shared" si="1"/>
        <v>31</v>
      </c>
      <c r="B37" s="87" t="s">
        <v>269</v>
      </c>
      <c r="C37" s="34">
        <v>1989</v>
      </c>
      <c r="D37" s="34" t="s">
        <v>5</v>
      </c>
      <c r="E37" s="87" t="s">
        <v>24</v>
      </c>
      <c r="F37" s="34">
        <v>39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f t="shared" si="0"/>
        <v>39</v>
      </c>
      <c r="P37" s="34">
        <v>1</v>
      </c>
    </row>
    <row r="38" spans="1:16" x14ac:dyDescent="0.4">
      <c r="A38" s="56">
        <f t="shared" si="1"/>
        <v>32</v>
      </c>
      <c r="B38" s="87" t="s">
        <v>270</v>
      </c>
      <c r="C38" s="34">
        <v>1984</v>
      </c>
      <c r="D38" s="34" t="s">
        <v>5</v>
      </c>
      <c r="E38" s="87" t="s">
        <v>24</v>
      </c>
      <c r="F38" s="34">
        <v>33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f t="shared" si="0"/>
        <v>33</v>
      </c>
      <c r="P38" s="34">
        <v>1</v>
      </c>
    </row>
    <row r="39" spans="1:16" x14ac:dyDescent="0.4">
      <c r="A39" s="56">
        <f t="shared" si="1"/>
        <v>33</v>
      </c>
      <c r="B39" s="86" t="s">
        <v>437</v>
      </c>
      <c r="C39" s="42">
        <v>1983</v>
      </c>
      <c r="D39" s="42" t="s">
        <v>5</v>
      </c>
      <c r="E39" s="86" t="s">
        <v>438</v>
      </c>
      <c r="F39" s="34">
        <v>0</v>
      </c>
      <c r="G39" s="42">
        <v>30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f t="shared" si="0"/>
        <v>30</v>
      </c>
      <c r="P39" s="34">
        <v>1</v>
      </c>
    </row>
    <row r="40" spans="1:16" x14ac:dyDescent="0.4">
      <c r="A40" s="56">
        <f t="shared" si="1"/>
        <v>34</v>
      </c>
      <c r="B40" s="87" t="s">
        <v>160</v>
      </c>
      <c r="C40" s="34">
        <v>1997</v>
      </c>
      <c r="D40" s="34" t="s">
        <v>6</v>
      </c>
      <c r="E40" s="87" t="s">
        <v>20</v>
      </c>
      <c r="F40" s="34">
        <v>28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f t="shared" si="0"/>
        <v>28</v>
      </c>
      <c r="P40" s="34">
        <v>1</v>
      </c>
    </row>
    <row r="41" spans="1:16" x14ac:dyDescent="0.4">
      <c r="A41" s="56">
        <f t="shared" si="1"/>
        <v>35</v>
      </c>
      <c r="B41" s="86" t="s">
        <v>439</v>
      </c>
      <c r="C41" s="42">
        <v>1986</v>
      </c>
      <c r="D41" s="42" t="s">
        <v>5</v>
      </c>
      <c r="E41" s="86" t="s">
        <v>202</v>
      </c>
      <c r="F41" s="34">
        <v>0</v>
      </c>
      <c r="G41" s="42">
        <v>26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f t="shared" si="0"/>
        <v>26</v>
      </c>
      <c r="P41" s="34">
        <v>1</v>
      </c>
    </row>
    <row r="42" spans="1:16" x14ac:dyDescent="0.4">
      <c r="A42" s="56">
        <f t="shared" si="1"/>
        <v>36</v>
      </c>
      <c r="B42" s="87" t="s">
        <v>249</v>
      </c>
      <c r="C42" s="34">
        <v>1997</v>
      </c>
      <c r="D42" s="34" t="s">
        <v>6</v>
      </c>
      <c r="E42" s="87" t="s">
        <v>238</v>
      </c>
      <c r="F42" s="34">
        <v>26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f t="shared" si="0"/>
        <v>26</v>
      </c>
      <c r="P42" s="34">
        <v>1</v>
      </c>
    </row>
    <row r="43" spans="1:16" x14ac:dyDescent="0.4">
      <c r="A43" s="56">
        <f t="shared" si="1"/>
        <v>37</v>
      </c>
      <c r="B43" s="87" t="s">
        <v>86</v>
      </c>
      <c r="C43" s="34">
        <v>1993</v>
      </c>
      <c r="D43" s="34" t="s">
        <v>5</v>
      </c>
      <c r="E43" s="87" t="s">
        <v>149</v>
      </c>
      <c r="F43" s="34">
        <v>20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f t="shared" si="0"/>
        <v>20</v>
      </c>
      <c r="P43" s="34">
        <v>1</v>
      </c>
    </row>
    <row r="44" spans="1:16" x14ac:dyDescent="0.4">
      <c r="A44" s="56">
        <f t="shared" si="1"/>
        <v>38</v>
      </c>
      <c r="B44" s="87" t="s">
        <v>310</v>
      </c>
      <c r="C44" s="34">
        <v>1992</v>
      </c>
      <c r="D44" s="34" t="s">
        <v>5</v>
      </c>
      <c r="E44" s="87" t="s">
        <v>149</v>
      </c>
      <c r="F44" s="34">
        <v>19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f t="shared" si="0"/>
        <v>19</v>
      </c>
      <c r="P44" s="34">
        <v>1</v>
      </c>
    </row>
    <row r="45" spans="1:16" x14ac:dyDescent="0.4">
      <c r="A45" s="56">
        <f t="shared" si="1"/>
        <v>39</v>
      </c>
      <c r="B45" s="87" t="s">
        <v>21</v>
      </c>
      <c r="C45" s="34">
        <v>1995</v>
      </c>
      <c r="D45" s="34" t="s">
        <v>6</v>
      </c>
      <c r="E45" s="87" t="s">
        <v>149</v>
      </c>
      <c r="F45" s="34">
        <v>1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f t="shared" si="0"/>
        <v>1</v>
      </c>
      <c r="P45" s="34">
        <v>1</v>
      </c>
    </row>
    <row r="46" spans="1:16" x14ac:dyDescent="0.4">
      <c r="A46" s="56">
        <f t="shared" si="1"/>
        <v>40</v>
      </c>
      <c r="B46" s="87" t="s">
        <v>177</v>
      </c>
      <c r="C46" s="34">
        <v>1994</v>
      </c>
      <c r="D46" s="34" t="s">
        <v>5</v>
      </c>
      <c r="E46" s="87" t="s">
        <v>52</v>
      </c>
      <c r="F46" s="34">
        <v>1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f t="shared" si="0"/>
        <v>1</v>
      </c>
      <c r="P46" s="34">
        <v>1</v>
      </c>
    </row>
    <row r="47" spans="1:16" ht="17.7" x14ac:dyDescent="0.4">
      <c r="A47" s="94" t="s">
        <v>384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6"/>
    </row>
    <row r="48" spans="1:16" x14ac:dyDescent="0.4">
      <c r="A48" s="34" t="s">
        <v>407</v>
      </c>
      <c r="B48" s="87" t="s">
        <v>17</v>
      </c>
      <c r="C48" s="34" t="s">
        <v>2</v>
      </c>
      <c r="D48" s="34" t="s">
        <v>4</v>
      </c>
      <c r="E48" s="87" t="s">
        <v>3</v>
      </c>
      <c r="F48" s="34" t="s">
        <v>393</v>
      </c>
      <c r="G48" s="34" t="s">
        <v>401</v>
      </c>
      <c r="H48" s="34" t="s">
        <v>394</v>
      </c>
      <c r="I48" s="34" t="s">
        <v>395</v>
      </c>
      <c r="J48" s="34" t="s">
        <v>396</v>
      </c>
      <c r="K48" s="34" t="s">
        <v>402</v>
      </c>
      <c r="L48" s="34" t="s">
        <v>403</v>
      </c>
      <c r="M48" s="34" t="s">
        <v>404</v>
      </c>
      <c r="N48" s="34" t="s">
        <v>405</v>
      </c>
      <c r="O48" s="34" t="s">
        <v>406</v>
      </c>
      <c r="P48" s="34" t="s">
        <v>398</v>
      </c>
    </row>
    <row r="49" spans="1:16" x14ac:dyDescent="0.4">
      <c r="A49" s="56">
        <v>1</v>
      </c>
      <c r="B49" s="87" t="s">
        <v>319</v>
      </c>
      <c r="C49" s="34">
        <v>1977</v>
      </c>
      <c r="D49" s="34" t="s">
        <v>79</v>
      </c>
      <c r="E49" s="87" t="s">
        <v>19</v>
      </c>
      <c r="F49" s="34">
        <v>1</v>
      </c>
      <c r="G49" s="34">
        <v>35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83">
        <f t="shared" ref="O49:O96" si="2">SUM(F49:N49)</f>
        <v>36</v>
      </c>
      <c r="P49" s="34">
        <v>2</v>
      </c>
    </row>
    <row r="50" spans="1:16" x14ac:dyDescent="0.4">
      <c r="A50" s="56">
        <f>1+A49</f>
        <v>2</v>
      </c>
      <c r="B50" s="86" t="s">
        <v>440</v>
      </c>
      <c r="C50" s="42">
        <v>1981</v>
      </c>
      <c r="D50" s="42" t="s">
        <v>76</v>
      </c>
      <c r="E50" s="86" t="s">
        <v>19</v>
      </c>
      <c r="F50" s="34">
        <v>0</v>
      </c>
      <c r="G50" s="42">
        <v>80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83">
        <f t="shared" si="2"/>
        <v>80</v>
      </c>
      <c r="P50" s="34">
        <v>1</v>
      </c>
    </row>
    <row r="51" spans="1:16" x14ac:dyDescent="0.4">
      <c r="A51" s="56">
        <f t="shared" ref="A51:A96" si="3">1+A50</f>
        <v>3</v>
      </c>
      <c r="B51" s="86" t="s">
        <v>441</v>
      </c>
      <c r="C51" s="42">
        <v>1973</v>
      </c>
      <c r="D51" s="42" t="s">
        <v>79</v>
      </c>
      <c r="E51" s="86" t="s">
        <v>442</v>
      </c>
      <c r="F51" s="34">
        <v>0</v>
      </c>
      <c r="G51" s="42">
        <v>78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83">
        <f t="shared" si="2"/>
        <v>78</v>
      </c>
      <c r="P51" s="34">
        <v>1</v>
      </c>
    </row>
    <row r="52" spans="1:16" x14ac:dyDescent="0.4">
      <c r="A52" s="56">
        <f t="shared" si="3"/>
        <v>4</v>
      </c>
      <c r="B52" s="87" t="s">
        <v>28</v>
      </c>
      <c r="C52" s="34">
        <v>1978</v>
      </c>
      <c r="D52" s="34" t="s">
        <v>76</v>
      </c>
      <c r="E52" s="87" t="s">
        <v>18</v>
      </c>
      <c r="F52" s="34">
        <v>72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83">
        <f t="shared" si="2"/>
        <v>72</v>
      </c>
      <c r="P52" s="34">
        <v>1</v>
      </c>
    </row>
    <row r="53" spans="1:16" x14ac:dyDescent="0.4">
      <c r="A53" s="56">
        <f t="shared" si="3"/>
        <v>5</v>
      </c>
      <c r="B53" s="86" t="s">
        <v>443</v>
      </c>
      <c r="C53" s="42">
        <v>1973</v>
      </c>
      <c r="D53" s="42" t="s">
        <v>79</v>
      </c>
      <c r="E53" s="86" t="s">
        <v>427</v>
      </c>
      <c r="F53" s="34">
        <v>0</v>
      </c>
      <c r="G53" s="42">
        <v>70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83">
        <f t="shared" si="2"/>
        <v>70</v>
      </c>
      <c r="P53" s="34">
        <v>1</v>
      </c>
    </row>
    <row r="54" spans="1:16" x14ac:dyDescent="0.4">
      <c r="A54" s="56">
        <f t="shared" si="3"/>
        <v>6</v>
      </c>
      <c r="B54" s="86" t="s">
        <v>211</v>
      </c>
      <c r="C54" s="42">
        <v>1977</v>
      </c>
      <c r="D54" s="42" t="s">
        <v>79</v>
      </c>
      <c r="E54" s="86" t="s">
        <v>209</v>
      </c>
      <c r="F54" s="34">
        <v>0</v>
      </c>
      <c r="G54" s="42">
        <v>68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83">
        <f t="shared" si="2"/>
        <v>68</v>
      </c>
      <c r="P54" s="34">
        <v>1</v>
      </c>
    </row>
    <row r="55" spans="1:16" x14ac:dyDescent="0.4">
      <c r="A55" s="56">
        <f t="shared" si="3"/>
        <v>7</v>
      </c>
      <c r="B55" s="86" t="s">
        <v>444</v>
      </c>
      <c r="C55" s="42">
        <v>1974</v>
      </c>
      <c r="D55" s="42" t="s">
        <v>79</v>
      </c>
      <c r="E55" s="86" t="s">
        <v>445</v>
      </c>
      <c r="F55" s="34">
        <v>0</v>
      </c>
      <c r="G55" s="42">
        <v>67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83">
        <f t="shared" si="2"/>
        <v>67</v>
      </c>
      <c r="P55" s="34">
        <v>1</v>
      </c>
    </row>
    <row r="56" spans="1:16" x14ac:dyDescent="0.4">
      <c r="A56" s="56">
        <f t="shared" si="3"/>
        <v>8</v>
      </c>
      <c r="B56" s="86" t="s">
        <v>446</v>
      </c>
      <c r="C56" s="42">
        <v>1973</v>
      </c>
      <c r="D56" s="42" t="s">
        <v>79</v>
      </c>
      <c r="E56" s="86" t="s">
        <v>202</v>
      </c>
      <c r="F56" s="34">
        <v>0</v>
      </c>
      <c r="G56" s="42">
        <v>66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83">
        <f t="shared" si="2"/>
        <v>66</v>
      </c>
      <c r="P56" s="34">
        <v>1</v>
      </c>
    </row>
    <row r="57" spans="1:16" x14ac:dyDescent="0.4">
      <c r="A57" s="56">
        <f t="shared" si="3"/>
        <v>9</v>
      </c>
      <c r="B57" s="86" t="s">
        <v>447</v>
      </c>
      <c r="C57" s="42">
        <v>1976</v>
      </c>
      <c r="D57" s="42" t="s">
        <v>79</v>
      </c>
      <c r="E57" s="86" t="s">
        <v>448</v>
      </c>
      <c r="F57" s="34">
        <v>0</v>
      </c>
      <c r="G57" s="42">
        <v>65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83">
        <f t="shared" si="2"/>
        <v>65</v>
      </c>
      <c r="P57" s="34">
        <v>1</v>
      </c>
    </row>
    <row r="58" spans="1:16" x14ac:dyDescent="0.4">
      <c r="A58" s="56">
        <f t="shared" si="3"/>
        <v>10</v>
      </c>
      <c r="B58" s="87" t="s">
        <v>85</v>
      </c>
      <c r="C58" s="34">
        <v>1981</v>
      </c>
      <c r="D58" s="34" t="s">
        <v>76</v>
      </c>
      <c r="E58" s="87" t="s">
        <v>50</v>
      </c>
      <c r="F58" s="34">
        <v>63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83">
        <f t="shared" si="2"/>
        <v>63</v>
      </c>
      <c r="P58" s="34">
        <v>1</v>
      </c>
    </row>
    <row r="59" spans="1:16" x14ac:dyDescent="0.4">
      <c r="A59" s="56">
        <f t="shared" si="3"/>
        <v>11</v>
      </c>
      <c r="B59" s="86" t="s">
        <v>449</v>
      </c>
      <c r="C59" s="42">
        <v>1980</v>
      </c>
      <c r="D59" s="42" t="s">
        <v>76</v>
      </c>
      <c r="E59" s="86" t="s">
        <v>427</v>
      </c>
      <c r="F59" s="34">
        <v>0</v>
      </c>
      <c r="G59" s="42">
        <v>60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83">
        <f t="shared" si="2"/>
        <v>60</v>
      </c>
      <c r="P59" s="34">
        <v>1</v>
      </c>
    </row>
    <row r="60" spans="1:16" x14ac:dyDescent="0.4">
      <c r="A60" s="56">
        <f t="shared" si="3"/>
        <v>12</v>
      </c>
      <c r="B60" s="87" t="s">
        <v>256</v>
      </c>
      <c r="C60" s="34">
        <v>1976</v>
      </c>
      <c r="D60" s="34" t="s">
        <v>79</v>
      </c>
      <c r="E60" s="87" t="s">
        <v>149</v>
      </c>
      <c r="F60" s="34">
        <v>59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83">
        <f t="shared" si="2"/>
        <v>59</v>
      </c>
      <c r="P60" s="34">
        <v>1</v>
      </c>
    </row>
    <row r="61" spans="1:16" x14ac:dyDescent="0.4">
      <c r="A61" s="56">
        <f t="shared" si="3"/>
        <v>13</v>
      </c>
      <c r="B61" s="86" t="s">
        <v>450</v>
      </c>
      <c r="C61" s="42">
        <v>1978</v>
      </c>
      <c r="D61" s="42" t="s">
        <v>76</v>
      </c>
      <c r="E61" s="86" t="s">
        <v>274</v>
      </c>
      <c r="F61" s="34">
        <v>0</v>
      </c>
      <c r="G61" s="42">
        <v>57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83">
        <f t="shared" si="2"/>
        <v>57</v>
      </c>
      <c r="P61" s="34">
        <v>1</v>
      </c>
    </row>
    <row r="62" spans="1:16" x14ac:dyDescent="0.4">
      <c r="A62" s="56">
        <f t="shared" si="3"/>
        <v>14</v>
      </c>
      <c r="B62" s="86" t="s">
        <v>451</v>
      </c>
      <c r="C62" s="42">
        <v>1975</v>
      </c>
      <c r="D62" s="42" t="s">
        <v>79</v>
      </c>
      <c r="E62" s="86" t="s">
        <v>442</v>
      </c>
      <c r="F62" s="34">
        <v>0</v>
      </c>
      <c r="G62" s="42">
        <v>55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83">
        <f t="shared" si="2"/>
        <v>55</v>
      </c>
      <c r="P62" s="34">
        <v>1</v>
      </c>
    </row>
    <row r="63" spans="1:16" x14ac:dyDescent="0.4">
      <c r="A63" s="56">
        <f t="shared" si="3"/>
        <v>15</v>
      </c>
      <c r="B63" s="87" t="s">
        <v>172</v>
      </c>
      <c r="C63" s="34">
        <v>1974</v>
      </c>
      <c r="D63" s="34" t="s">
        <v>79</v>
      </c>
      <c r="E63" s="87" t="s">
        <v>149</v>
      </c>
      <c r="F63" s="34">
        <v>53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83">
        <f t="shared" si="2"/>
        <v>53</v>
      </c>
      <c r="P63" s="34">
        <v>1</v>
      </c>
    </row>
    <row r="64" spans="1:16" x14ac:dyDescent="0.4">
      <c r="A64" s="56">
        <f t="shared" si="3"/>
        <v>16</v>
      </c>
      <c r="B64" s="86" t="s">
        <v>452</v>
      </c>
      <c r="C64" s="42">
        <v>1980</v>
      </c>
      <c r="D64" s="42" t="s">
        <v>76</v>
      </c>
      <c r="E64" s="86" t="s">
        <v>412</v>
      </c>
      <c r="F64" s="34">
        <v>0</v>
      </c>
      <c r="G64" s="42">
        <v>51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83">
        <f t="shared" si="2"/>
        <v>51</v>
      </c>
      <c r="P64" s="34">
        <v>1</v>
      </c>
    </row>
    <row r="65" spans="1:16" x14ac:dyDescent="0.4">
      <c r="A65" s="56">
        <f t="shared" si="3"/>
        <v>17</v>
      </c>
      <c r="B65" s="86" t="s">
        <v>453</v>
      </c>
      <c r="C65" s="42">
        <v>1973</v>
      </c>
      <c r="D65" s="42" t="s">
        <v>79</v>
      </c>
      <c r="E65" s="86" t="s">
        <v>433</v>
      </c>
      <c r="F65" s="34">
        <v>0</v>
      </c>
      <c r="G65" s="42">
        <v>48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83">
        <f t="shared" si="2"/>
        <v>48</v>
      </c>
      <c r="P65" s="34">
        <v>1</v>
      </c>
    </row>
    <row r="66" spans="1:16" x14ac:dyDescent="0.4">
      <c r="A66" s="56">
        <f t="shared" si="3"/>
        <v>18</v>
      </c>
      <c r="B66" s="87" t="s">
        <v>297</v>
      </c>
      <c r="C66" s="34">
        <v>1976</v>
      </c>
      <c r="D66" s="34" t="s">
        <v>79</v>
      </c>
      <c r="E66" s="87" t="s">
        <v>20</v>
      </c>
      <c r="F66" s="34">
        <v>48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83">
        <f t="shared" si="2"/>
        <v>48</v>
      </c>
      <c r="P66" s="34">
        <v>1</v>
      </c>
    </row>
    <row r="67" spans="1:16" x14ac:dyDescent="0.4">
      <c r="A67" s="56">
        <f t="shared" si="3"/>
        <v>19</v>
      </c>
      <c r="B67" s="87" t="s">
        <v>299</v>
      </c>
      <c r="C67" s="34">
        <v>1981</v>
      </c>
      <c r="D67" s="34" t="s">
        <v>76</v>
      </c>
      <c r="E67" s="87" t="s">
        <v>19</v>
      </c>
      <c r="F67" s="34">
        <v>44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83">
        <f t="shared" si="2"/>
        <v>44</v>
      </c>
      <c r="P67" s="34">
        <v>1</v>
      </c>
    </row>
    <row r="68" spans="1:16" x14ac:dyDescent="0.4">
      <c r="A68" s="56">
        <f t="shared" si="3"/>
        <v>20</v>
      </c>
      <c r="B68" s="86" t="s">
        <v>454</v>
      </c>
      <c r="C68" s="42">
        <v>1981</v>
      </c>
      <c r="D68" s="42" t="s">
        <v>76</v>
      </c>
      <c r="E68" s="86" t="s">
        <v>19</v>
      </c>
      <c r="F68" s="34">
        <v>0</v>
      </c>
      <c r="G68" s="42">
        <v>44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83">
        <f t="shared" si="2"/>
        <v>44</v>
      </c>
      <c r="P68" s="34">
        <v>1</v>
      </c>
    </row>
    <row r="69" spans="1:16" x14ac:dyDescent="0.4">
      <c r="A69" s="56">
        <f t="shared" si="3"/>
        <v>21</v>
      </c>
      <c r="B69" s="86" t="s">
        <v>455</v>
      </c>
      <c r="C69" s="42">
        <v>1973</v>
      </c>
      <c r="D69" s="42" t="s">
        <v>79</v>
      </c>
      <c r="E69" s="86" t="s">
        <v>25</v>
      </c>
      <c r="F69" s="34">
        <v>0</v>
      </c>
      <c r="G69" s="42">
        <v>43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83">
        <f t="shared" si="2"/>
        <v>43</v>
      </c>
      <c r="P69" s="34">
        <v>1</v>
      </c>
    </row>
    <row r="70" spans="1:16" x14ac:dyDescent="0.4">
      <c r="A70" s="56">
        <f t="shared" si="3"/>
        <v>22</v>
      </c>
      <c r="B70" s="87" t="s">
        <v>300</v>
      </c>
      <c r="C70" s="34">
        <v>1977</v>
      </c>
      <c r="D70" s="34" t="s">
        <v>79</v>
      </c>
      <c r="E70" s="87" t="s">
        <v>238</v>
      </c>
      <c r="F70" s="34">
        <v>42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83">
        <f t="shared" si="2"/>
        <v>42</v>
      </c>
      <c r="P70" s="34">
        <v>1</v>
      </c>
    </row>
    <row r="71" spans="1:16" x14ac:dyDescent="0.4">
      <c r="A71" s="56">
        <f t="shared" si="3"/>
        <v>23</v>
      </c>
      <c r="B71" s="87" t="s">
        <v>175</v>
      </c>
      <c r="C71" s="34">
        <v>1979</v>
      </c>
      <c r="D71" s="34" t="s">
        <v>76</v>
      </c>
      <c r="E71" s="87" t="s">
        <v>50</v>
      </c>
      <c r="F71" s="34">
        <v>40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83">
        <f t="shared" si="2"/>
        <v>40</v>
      </c>
      <c r="P71" s="34">
        <v>1</v>
      </c>
    </row>
    <row r="72" spans="1:16" x14ac:dyDescent="0.4">
      <c r="A72" s="56">
        <f t="shared" si="3"/>
        <v>24</v>
      </c>
      <c r="B72" s="86" t="s">
        <v>456</v>
      </c>
      <c r="C72" s="42">
        <v>1978</v>
      </c>
      <c r="D72" s="42" t="s">
        <v>76</v>
      </c>
      <c r="E72" s="86" t="s">
        <v>274</v>
      </c>
      <c r="F72" s="34">
        <v>0</v>
      </c>
      <c r="G72" s="42">
        <v>38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83">
        <f t="shared" si="2"/>
        <v>38</v>
      </c>
      <c r="P72" s="34">
        <v>1</v>
      </c>
    </row>
    <row r="73" spans="1:16" x14ac:dyDescent="0.4">
      <c r="A73" s="56">
        <f t="shared" si="3"/>
        <v>25</v>
      </c>
      <c r="B73" s="87" t="s">
        <v>213</v>
      </c>
      <c r="C73" s="34">
        <v>1982</v>
      </c>
      <c r="D73" s="34" t="s">
        <v>76</v>
      </c>
      <c r="E73" s="87" t="s">
        <v>19</v>
      </c>
      <c r="F73" s="34">
        <v>36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83">
        <f t="shared" si="2"/>
        <v>36</v>
      </c>
      <c r="P73" s="34">
        <v>1</v>
      </c>
    </row>
    <row r="74" spans="1:16" x14ac:dyDescent="0.4">
      <c r="A74" s="56">
        <f t="shared" si="3"/>
        <v>26</v>
      </c>
      <c r="B74" s="87" t="s">
        <v>304</v>
      </c>
      <c r="C74" s="34">
        <v>1974</v>
      </c>
      <c r="D74" s="34" t="s">
        <v>79</v>
      </c>
      <c r="E74" s="87" t="s">
        <v>50</v>
      </c>
      <c r="F74" s="34">
        <v>35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83">
        <f t="shared" si="2"/>
        <v>35</v>
      </c>
      <c r="P74" s="34">
        <v>1</v>
      </c>
    </row>
    <row r="75" spans="1:16" x14ac:dyDescent="0.4">
      <c r="A75" s="56">
        <f t="shared" si="3"/>
        <v>27</v>
      </c>
      <c r="B75" s="87" t="s">
        <v>212</v>
      </c>
      <c r="C75" s="34">
        <v>1977</v>
      </c>
      <c r="D75" s="34" t="s">
        <v>79</v>
      </c>
      <c r="E75" s="87" t="s">
        <v>19</v>
      </c>
      <c r="F75" s="34">
        <v>34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83">
        <f t="shared" si="2"/>
        <v>34</v>
      </c>
      <c r="P75" s="34">
        <v>1</v>
      </c>
    </row>
    <row r="76" spans="1:16" x14ac:dyDescent="0.4">
      <c r="A76" s="56">
        <f t="shared" si="3"/>
        <v>28</v>
      </c>
      <c r="B76" s="86" t="s">
        <v>277</v>
      </c>
      <c r="C76" s="42">
        <v>1974</v>
      </c>
      <c r="D76" s="42" t="s">
        <v>79</v>
      </c>
      <c r="E76" s="86" t="s">
        <v>457</v>
      </c>
      <c r="F76" s="34">
        <v>0</v>
      </c>
      <c r="G76" s="42">
        <v>33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83">
        <f t="shared" si="2"/>
        <v>33</v>
      </c>
      <c r="P76" s="34">
        <v>1</v>
      </c>
    </row>
    <row r="77" spans="1:16" x14ac:dyDescent="0.4">
      <c r="A77" s="56">
        <f t="shared" si="3"/>
        <v>29</v>
      </c>
      <c r="B77" s="86" t="s">
        <v>458</v>
      </c>
      <c r="C77" s="42">
        <v>1978</v>
      </c>
      <c r="D77" s="42" t="s">
        <v>76</v>
      </c>
      <c r="E77" s="86" t="s">
        <v>420</v>
      </c>
      <c r="F77" s="34">
        <v>0</v>
      </c>
      <c r="G77" s="42">
        <v>27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83">
        <f t="shared" si="2"/>
        <v>27</v>
      </c>
      <c r="P77" s="34">
        <v>1</v>
      </c>
    </row>
    <row r="78" spans="1:16" x14ac:dyDescent="0.4">
      <c r="A78" s="56">
        <f t="shared" si="3"/>
        <v>30</v>
      </c>
      <c r="B78" s="87" t="s">
        <v>307</v>
      </c>
      <c r="C78" s="34">
        <v>1980</v>
      </c>
      <c r="D78" s="34" t="s">
        <v>76</v>
      </c>
      <c r="E78" s="87" t="s">
        <v>308</v>
      </c>
      <c r="F78" s="34">
        <v>23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83">
        <f t="shared" si="2"/>
        <v>23</v>
      </c>
      <c r="P78" s="34">
        <v>1</v>
      </c>
    </row>
    <row r="79" spans="1:16" x14ac:dyDescent="0.4">
      <c r="A79" s="56">
        <f t="shared" si="3"/>
        <v>31</v>
      </c>
      <c r="B79" s="86" t="s">
        <v>459</v>
      </c>
      <c r="C79" s="42">
        <v>1977</v>
      </c>
      <c r="D79" s="42" t="s">
        <v>79</v>
      </c>
      <c r="E79" s="86" t="s">
        <v>19</v>
      </c>
      <c r="F79" s="34">
        <v>0</v>
      </c>
      <c r="G79" s="42">
        <v>21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83">
        <f t="shared" si="2"/>
        <v>21</v>
      </c>
      <c r="P79" s="34">
        <v>1</v>
      </c>
    </row>
    <row r="80" spans="1:16" x14ac:dyDescent="0.4">
      <c r="A80" s="56">
        <f t="shared" si="3"/>
        <v>32</v>
      </c>
      <c r="B80" s="87" t="s">
        <v>179</v>
      </c>
      <c r="C80" s="34">
        <v>1979</v>
      </c>
      <c r="D80" s="34" t="s">
        <v>76</v>
      </c>
      <c r="E80" s="87" t="s">
        <v>50</v>
      </c>
      <c r="F80" s="34">
        <v>21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83">
        <f t="shared" si="2"/>
        <v>21</v>
      </c>
      <c r="P80" s="34">
        <v>1</v>
      </c>
    </row>
    <row r="81" spans="1:16" x14ac:dyDescent="0.4">
      <c r="A81" s="56">
        <f t="shared" si="3"/>
        <v>33</v>
      </c>
      <c r="B81" s="86" t="s">
        <v>460</v>
      </c>
      <c r="C81" s="42">
        <v>1979</v>
      </c>
      <c r="D81" s="42" t="s">
        <v>76</v>
      </c>
      <c r="E81" s="86" t="s">
        <v>461</v>
      </c>
      <c r="F81" s="34">
        <v>0</v>
      </c>
      <c r="G81" s="42">
        <v>19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83">
        <f t="shared" si="2"/>
        <v>19</v>
      </c>
      <c r="P81" s="34">
        <v>1</v>
      </c>
    </row>
    <row r="82" spans="1:16" x14ac:dyDescent="0.4">
      <c r="A82" s="56">
        <f t="shared" si="3"/>
        <v>34</v>
      </c>
      <c r="B82" s="87" t="s">
        <v>216</v>
      </c>
      <c r="C82" s="34">
        <v>1976</v>
      </c>
      <c r="D82" s="34" t="s">
        <v>79</v>
      </c>
      <c r="E82" s="87" t="s">
        <v>25</v>
      </c>
      <c r="F82" s="34">
        <v>14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83">
        <f t="shared" si="2"/>
        <v>14</v>
      </c>
      <c r="P82" s="34">
        <v>1</v>
      </c>
    </row>
    <row r="83" spans="1:16" x14ac:dyDescent="0.4">
      <c r="A83" s="56">
        <f t="shared" si="3"/>
        <v>35</v>
      </c>
      <c r="B83" s="86" t="s">
        <v>462</v>
      </c>
      <c r="C83" s="42">
        <v>1973</v>
      </c>
      <c r="D83" s="42" t="s">
        <v>79</v>
      </c>
      <c r="E83" s="86" t="s">
        <v>25</v>
      </c>
      <c r="F83" s="34">
        <v>0</v>
      </c>
      <c r="G83" s="42">
        <v>14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83">
        <f t="shared" si="2"/>
        <v>14</v>
      </c>
      <c r="P83" s="34">
        <v>1</v>
      </c>
    </row>
    <row r="84" spans="1:16" x14ac:dyDescent="0.4">
      <c r="A84" s="56">
        <f t="shared" si="3"/>
        <v>36</v>
      </c>
      <c r="B84" s="87" t="s">
        <v>313</v>
      </c>
      <c r="C84" s="34">
        <v>1979</v>
      </c>
      <c r="D84" s="34" t="s">
        <v>76</v>
      </c>
      <c r="E84" s="87" t="s">
        <v>149</v>
      </c>
      <c r="F84" s="34">
        <v>12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83">
        <f t="shared" si="2"/>
        <v>12</v>
      </c>
      <c r="P84" s="34">
        <v>1</v>
      </c>
    </row>
    <row r="85" spans="1:16" x14ac:dyDescent="0.4">
      <c r="A85" s="56">
        <f t="shared" si="3"/>
        <v>37</v>
      </c>
      <c r="B85" s="86" t="s">
        <v>463</v>
      </c>
      <c r="C85" s="42">
        <v>1975</v>
      </c>
      <c r="D85" s="42" t="s">
        <v>79</v>
      </c>
      <c r="E85" s="86" t="s">
        <v>19</v>
      </c>
      <c r="F85" s="34">
        <v>0</v>
      </c>
      <c r="G85" s="42">
        <v>9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83">
        <f t="shared" si="2"/>
        <v>9</v>
      </c>
      <c r="P85" s="34">
        <v>1</v>
      </c>
    </row>
    <row r="86" spans="1:16" x14ac:dyDescent="0.4">
      <c r="A86" s="56">
        <f t="shared" si="3"/>
        <v>38</v>
      </c>
      <c r="B86" s="87" t="s">
        <v>180</v>
      </c>
      <c r="C86" s="34">
        <v>1973</v>
      </c>
      <c r="D86" s="34" t="s">
        <v>79</v>
      </c>
      <c r="E86" s="87" t="s">
        <v>149</v>
      </c>
      <c r="F86" s="34">
        <v>8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83">
        <f t="shared" si="2"/>
        <v>8</v>
      </c>
      <c r="P86" s="34">
        <v>1</v>
      </c>
    </row>
    <row r="87" spans="1:16" x14ac:dyDescent="0.4">
      <c r="A87" s="56">
        <f t="shared" si="3"/>
        <v>39</v>
      </c>
      <c r="B87" s="86" t="s">
        <v>464</v>
      </c>
      <c r="C87" s="42">
        <v>1975</v>
      </c>
      <c r="D87" s="42" t="s">
        <v>79</v>
      </c>
      <c r="E87" s="86" t="s">
        <v>209</v>
      </c>
      <c r="F87" s="34">
        <v>0</v>
      </c>
      <c r="G87" s="42">
        <v>7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83">
        <f t="shared" si="2"/>
        <v>7</v>
      </c>
      <c r="P87" s="34">
        <v>1</v>
      </c>
    </row>
    <row r="88" spans="1:16" x14ac:dyDescent="0.4">
      <c r="A88" s="56">
        <f t="shared" si="3"/>
        <v>40</v>
      </c>
      <c r="B88" s="87" t="s">
        <v>109</v>
      </c>
      <c r="C88" s="34">
        <v>1977</v>
      </c>
      <c r="D88" s="34" t="s">
        <v>79</v>
      </c>
      <c r="E88" s="87" t="s">
        <v>149</v>
      </c>
      <c r="F88" s="34">
        <v>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83">
        <f t="shared" si="2"/>
        <v>5</v>
      </c>
      <c r="P88" s="34">
        <v>1</v>
      </c>
    </row>
    <row r="89" spans="1:16" x14ac:dyDescent="0.4">
      <c r="A89" s="56">
        <f t="shared" si="3"/>
        <v>41</v>
      </c>
      <c r="B89" s="87" t="s">
        <v>90</v>
      </c>
      <c r="C89" s="34">
        <v>1979</v>
      </c>
      <c r="D89" s="34" t="s">
        <v>76</v>
      </c>
      <c r="E89" s="87" t="s">
        <v>51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83">
        <f t="shared" si="2"/>
        <v>1</v>
      </c>
      <c r="P89" s="34">
        <v>1</v>
      </c>
    </row>
    <row r="90" spans="1:16" x14ac:dyDescent="0.4">
      <c r="A90" s="56">
        <f t="shared" si="3"/>
        <v>42</v>
      </c>
      <c r="B90" s="87" t="s">
        <v>325</v>
      </c>
      <c r="C90" s="34">
        <v>1973</v>
      </c>
      <c r="D90" s="34" t="s">
        <v>79</v>
      </c>
      <c r="E90" s="87" t="s">
        <v>20</v>
      </c>
      <c r="F90" s="34">
        <v>1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83">
        <f t="shared" si="2"/>
        <v>1</v>
      </c>
      <c r="P90" s="34">
        <v>1</v>
      </c>
    </row>
    <row r="91" spans="1:16" x14ac:dyDescent="0.4">
      <c r="A91" s="56">
        <f t="shared" si="3"/>
        <v>43</v>
      </c>
      <c r="B91" s="87" t="s">
        <v>332</v>
      </c>
      <c r="C91" s="34">
        <v>1976</v>
      </c>
      <c r="D91" s="34" t="s">
        <v>79</v>
      </c>
      <c r="E91" s="87" t="s">
        <v>53</v>
      </c>
      <c r="F91" s="34">
        <v>1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83">
        <f t="shared" si="2"/>
        <v>1</v>
      </c>
      <c r="P91" s="34">
        <v>1</v>
      </c>
    </row>
    <row r="92" spans="1:16" x14ac:dyDescent="0.4">
      <c r="A92" s="56">
        <f t="shared" si="3"/>
        <v>44</v>
      </c>
      <c r="B92" s="87" t="s">
        <v>135</v>
      </c>
      <c r="C92" s="34">
        <v>1977</v>
      </c>
      <c r="D92" s="34" t="s">
        <v>79</v>
      </c>
      <c r="E92" s="87" t="s">
        <v>18</v>
      </c>
      <c r="F92" s="34">
        <v>1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83">
        <f t="shared" si="2"/>
        <v>1</v>
      </c>
      <c r="P92" s="34">
        <v>1</v>
      </c>
    </row>
    <row r="93" spans="1:16" x14ac:dyDescent="0.4">
      <c r="A93" s="56">
        <f t="shared" si="3"/>
        <v>45</v>
      </c>
      <c r="B93" s="87" t="s">
        <v>320</v>
      </c>
      <c r="C93" s="34">
        <v>1974</v>
      </c>
      <c r="D93" s="34" t="s">
        <v>79</v>
      </c>
      <c r="E93" s="87" t="s">
        <v>149</v>
      </c>
      <c r="F93" s="34">
        <v>1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83">
        <f t="shared" si="2"/>
        <v>1</v>
      </c>
      <c r="P93" s="34">
        <v>1</v>
      </c>
    </row>
    <row r="94" spans="1:16" x14ac:dyDescent="0.4">
      <c r="A94" s="56">
        <f t="shared" si="3"/>
        <v>46</v>
      </c>
      <c r="B94" s="87" t="s">
        <v>322</v>
      </c>
      <c r="C94" s="34">
        <v>1977</v>
      </c>
      <c r="D94" s="34" t="s">
        <v>79</v>
      </c>
      <c r="E94" s="87" t="s">
        <v>19</v>
      </c>
      <c r="F94" s="34">
        <v>1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83">
        <f t="shared" si="2"/>
        <v>1</v>
      </c>
      <c r="P94" s="34">
        <v>1</v>
      </c>
    </row>
    <row r="95" spans="1:16" x14ac:dyDescent="0.4">
      <c r="A95" s="56">
        <f t="shared" si="3"/>
        <v>47</v>
      </c>
      <c r="B95" s="87" t="s">
        <v>321</v>
      </c>
      <c r="C95" s="34">
        <v>1976</v>
      </c>
      <c r="D95" s="34" t="s">
        <v>79</v>
      </c>
      <c r="E95" s="87" t="s">
        <v>19</v>
      </c>
      <c r="F95" s="34">
        <v>1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83">
        <f t="shared" si="2"/>
        <v>1</v>
      </c>
      <c r="P95" s="34">
        <v>1</v>
      </c>
    </row>
    <row r="96" spans="1:16" x14ac:dyDescent="0.4">
      <c r="A96" s="56">
        <f t="shared" si="3"/>
        <v>48</v>
      </c>
      <c r="B96" s="87" t="s">
        <v>181</v>
      </c>
      <c r="C96" s="34">
        <v>1975</v>
      </c>
      <c r="D96" s="34" t="s">
        <v>79</v>
      </c>
      <c r="E96" s="87" t="s">
        <v>18</v>
      </c>
      <c r="F96" s="34">
        <v>1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83">
        <f t="shared" si="2"/>
        <v>1</v>
      </c>
      <c r="P96" s="34">
        <v>1</v>
      </c>
    </row>
    <row r="97" spans="1:16" ht="17.7" x14ac:dyDescent="0.4">
      <c r="A97" s="94" t="s">
        <v>385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6"/>
    </row>
    <row r="98" spans="1:16" x14ac:dyDescent="0.4">
      <c r="A98" s="34" t="s">
        <v>407</v>
      </c>
      <c r="B98" s="87" t="s">
        <v>17</v>
      </c>
      <c r="C98" s="34" t="s">
        <v>2</v>
      </c>
      <c r="D98" s="34" t="s">
        <v>4</v>
      </c>
      <c r="E98" s="87" t="s">
        <v>3</v>
      </c>
      <c r="F98" s="34" t="s">
        <v>393</v>
      </c>
      <c r="G98" s="34" t="s">
        <v>401</v>
      </c>
      <c r="H98" s="34" t="s">
        <v>394</v>
      </c>
      <c r="I98" s="34" t="s">
        <v>395</v>
      </c>
      <c r="J98" s="34" t="s">
        <v>396</v>
      </c>
      <c r="K98" s="34" t="s">
        <v>402</v>
      </c>
      <c r="L98" s="34" t="s">
        <v>403</v>
      </c>
      <c r="M98" s="34" t="s">
        <v>404</v>
      </c>
      <c r="N98" s="34" t="s">
        <v>405</v>
      </c>
      <c r="O98" s="34" t="s">
        <v>406</v>
      </c>
      <c r="P98" s="34" t="s">
        <v>398</v>
      </c>
    </row>
    <row r="99" spans="1:16" x14ac:dyDescent="0.4">
      <c r="A99" s="56">
        <v>1</v>
      </c>
      <c r="B99" s="87" t="s">
        <v>214</v>
      </c>
      <c r="C99" s="34">
        <v>1967</v>
      </c>
      <c r="D99" s="34" t="s">
        <v>78</v>
      </c>
      <c r="E99" s="87" t="s">
        <v>19</v>
      </c>
      <c r="F99" s="34">
        <v>27</v>
      </c>
      <c r="G99" s="34">
        <v>58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83">
        <f t="shared" ref="O99:O160" si="4">SUM(F99:N99)</f>
        <v>85</v>
      </c>
      <c r="P99" s="34">
        <v>2</v>
      </c>
    </row>
    <row r="100" spans="1:16" x14ac:dyDescent="0.4">
      <c r="A100" s="56">
        <f>1+A99</f>
        <v>2</v>
      </c>
      <c r="B100" s="87" t="s">
        <v>314</v>
      </c>
      <c r="C100" s="34">
        <v>1970</v>
      </c>
      <c r="D100" s="34" t="s">
        <v>80</v>
      </c>
      <c r="E100" s="87" t="s">
        <v>19</v>
      </c>
      <c r="F100" s="34">
        <v>9</v>
      </c>
      <c r="G100" s="34">
        <v>45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83">
        <f t="shared" si="4"/>
        <v>54</v>
      </c>
      <c r="P100" s="34">
        <v>2</v>
      </c>
    </row>
    <row r="101" spans="1:16" x14ac:dyDescent="0.4">
      <c r="A101" s="56">
        <f t="shared" ref="A101:A160" si="5">1+A100</f>
        <v>3</v>
      </c>
      <c r="B101" s="87" t="s">
        <v>251</v>
      </c>
      <c r="C101" s="34">
        <v>1963</v>
      </c>
      <c r="D101" s="34" t="s">
        <v>78</v>
      </c>
      <c r="E101" s="87" t="s">
        <v>19</v>
      </c>
      <c r="F101" s="34">
        <v>1</v>
      </c>
      <c r="G101" s="34">
        <v>29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83">
        <f t="shared" si="4"/>
        <v>30</v>
      </c>
      <c r="P101" s="34">
        <v>2</v>
      </c>
    </row>
    <row r="102" spans="1:16" x14ac:dyDescent="0.4">
      <c r="A102" s="56">
        <f t="shared" si="5"/>
        <v>4</v>
      </c>
      <c r="B102" s="86" t="s">
        <v>465</v>
      </c>
      <c r="C102" s="42">
        <v>1968</v>
      </c>
      <c r="D102" s="42" t="s">
        <v>80</v>
      </c>
      <c r="E102" s="86" t="s">
        <v>204</v>
      </c>
      <c r="F102" s="34">
        <v>0</v>
      </c>
      <c r="G102" s="42">
        <v>79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83">
        <f t="shared" si="4"/>
        <v>79</v>
      </c>
      <c r="P102" s="34">
        <v>1</v>
      </c>
    </row>
    <row r="103" spans="1:16" x14ac:dyDescent="0.4">
      <c r="A103" s="56">
        <f t="shared" si="5"/>
        <v>5</v>
      </c>
      <c r="B103" s="86" t="s">
        <v>466</v>
      </c>
      <c r="C103" s="42">
        <v>1970</v>
      </c>
      <c r="D103" s="42" t="s">
        <v>80</v>
      </c>
      <c r="E103" s="86" t="s">
        <v>238</v>
      </c>
      <c r="F103" s="34">
        <v>0</v>
      </c>
      <c r="G103" s="42">
        <v>76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83">
        <f t="shared" si="4"/>
        <v>76</v>
      </c>
      <c r="P103" s="34">
        <v>1</v>
      </c>
    </row>
    <row r="104" spans="1:16" x14ac:dyDescent="0.4">
      <c r="A104" s="56">
        <f t="shared" si="5"/>
        <v>6</v>
      </c>
      <c r="B104" s="86" t="s">
        <v>467</v>
      </c>
      <c r="C104" s="42">
        <v>1972</v>
      </c>
      <c r="D104" s="42" t="s">
        <v>80</v>
      </c>
      <c r="E104" s="86" t="s">
        <v>24</v>
      </c>
      <c r="F104" s="34">
        <v>0</v>
      </c>
      <c r="G104" s="42">
        <v>75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83">
        <f t="shared" si="4"/>
        <v>75</v>
      </c>
      <c r="P104" s="34">
        <v>1</v>
      </c>
    </row>
    <row r="105" spans="1:16" x14ac:dyDescent="0.4">
      <c r="A105" s="56">
        <f t="shared" si="5"/>
        <v>7</v>
      </c>
      <c r="B105" s="86" t="s">
        <v>468</v>
      </c>
      <c r="C105" s="42">
        <v>1968</v>
      </c>
      <c r="D105" s="42" t="s">
        <v>80</v>
      </c>
      <c r="E105" s="86" t="s">
        <v>25</v>
      </c>
      <c r="F105" s="34">
        <v>0</v>
      </c>
      <c r="G105" s="42">
        <v>73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83">
        <f t="shared" si="4"/>
        <v>73</v>
      </c>
      <c r="P105" s="34">
        <v>1</v>
      </c>
    </row>
    <row r="106" spans="1:16" x14ac:dyDescent="0.4">
      <c r="A106" s="56">
        <f t="shared" si="5"/>
        <v>8</v>
      </c>
      <c r="B106" s="86" t="s">
        <v>469</v>
      </c>
      <c r="C106" s="42">
        <v>1966</v>
      </c>
      <c r="D106" s="42" t="s">
        <v>78</v>
      </c>
      <c r="E106" s="86" t="s">
        <v>470</v>
      </c>
      <c r="F106" s="34">
        <v>0</v>
      </c>
      <c r="G106" s="42">
        <v>71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83">
        <f t="shared" si="4"/>
        <v>71</v>
      </c>
      <c r="P106" s="34">
        <v>1</v>
      </c>
    </row>
    <row r="107" spans="1:16" x14ac:dyDescent="0.4">
      <c r="A107" s="56">
        <f t="shared" si="5"/>
        <v>9</v>
      </c>
      <c r="B107" s="86" t="s">
        <v>471</v>
      </c>
      <c r="C107" s="42">
        <v>1967</v>
      </c>
      <c r="D107" s="42" t="s">
        <v>78</v>
      </c>
      <c r="E107" s="86" t="s">
        <v>24</v>
      </c>
      <c r="F107" s="34">
        <v>0</v>
      </c>
      <c r="G107" s="42">
        <v>64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83">
        <f t="shared" si="4"/>
        <v>64</v>
      </c>
      <c r="P107" s="34">
        <v>1</v>
      </c>
    </row>
    <row r="108" spans="1:16" x14ac:dyDescent="0.4">
      <c r="A108" s="56">
        <f t="shared" si="5"/>
        <v>10</v>
      </c>
      <c r="B108" s="86" t="s">
        <v>472</v>
      </c>
      <c r="C108" s="42">
        <v>1969</v>
      </c>
      <c r="D108" s="42" t="s">
        <v>80</v>
      </c>
      <c r="E108" s="86" t="s">
        <v>429</v>
      </c>
      <c r="F108" s="34">
        <v>0</v>
      </c>
      <c r="G108" s="42">
        <v>63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83">
        <f t="shared" si="4"/>
        <v>63</v>
      </c>
      <c r="P108" s="34">
        <v>1</v>
      </c>
    </row>
    <row r="109" spans="1:16" x14ac:dyDescent="0.4">
      <c r="A109" s="56">
        <f t="shared" si="5"/>
        <v>11</v>
      </c>
      <c r="B109" s="86" t="s">
        <v>473</v>
      </c>
      <c r="C109" s="42">
        <v>1967</v>
      </c>
      <c r="D109" s="42" t="s">
        <v>78</v>
      </c>
      <c r="E109" s="86" t="s">
        <v>474</v>
      </c>
      <c r="F109" s="34">
        <v>0</v>
      </c>
      <c r="G109" s="42">
        <v>62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83">
        <f t="shared" si="4"/>
        <v>62</v>
      </c>
      <c r="P109" s="34">
        <v>1</v>
      </c>
    </row>
    <row r="110" spans="1:16" x14ac:dyDescent="0.4">
      <c r="A110" s="56">
        <f t="shared" si="5"/>
        <v>12</v>
      </c>
      <c r="B110" s="87" t="s">
        <v>81</v>
      </c>
      <c r="C110" s="34">
        <v>1968</v>
      </c>
      <c r="D110" s="34" t="s">
        <v>80</v>
      </c>
      <c r="E110" s="87" t="s">
        <v>18</v>
      </c>
      <c r="F110" s="34">
        <v>62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83">
        <f t="shared" si="4"/>
        <v>62</v>
      </c>
      <c r="P110" s="34">
        <v>1</v>
      </c>
    </row>
    <row r="111" spans="1:16" x14ac:dyDescent="0.4">
      <c r="A111" s="56">
        <f t="shared" si="5"/>
        <v>13</v>
      </c>
      <c r="B111" s="87" t="s">
        <v>29</v>
      </c>
      <c r="C111" s="34">
        <v>1969</v>
      </c>
      <c r="D111" s="34" t="s">
        <v>80</v>
      </c>
      <c r="E111" s="87" t="s">
        <v>24</v>
      </c>
      <c r="F111" s="34">
        <v>61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83">
        <f t="shared" si="4"/>
        <v>61</v>
      </c>
      <c r="P111" s="34">
        <v>1</v>
      </c>
    </row>
    <row r="112" spans="1:16" x14ac:dyDescent="0.4">
      <c r="A112" s="56">
        <f t="shared" si="5"/>
        <v>14</v>
      </c>
      <c r="B112" s="87" t="s">
        <v>83</v>
      </c>
      <c r="C112" s="34">
        <v>1968</v>
      </c>
      <c r="D112" s="34" t="s">
        <v>80</v>
      </c>
      <c r="E112" s="87" t="s">
        <v>53</v>
      </c>
      <c r="F112" s="34">
        <v>60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83">
        <f t="shared" si="4"/>
        <v>60</v>
      </c>
      <c r="P112" s="34">
        <v>1</v>
      </c>
    </row>
    <row r="113" spans="1:16" x14ac:dyDescent="0.4">
      <c r="A113" s="56">
        <f t="shared" si="5"/>
        <v>15</v>
      </c>
      <c r="B113" s="86" t="s">
        <v>475</v>
      </c>
      <c r="C113" s="42">
        <v>1968</v>
      </c>
      <c r="D113" s="42" t="s">
        <v>80</v>
      </c>
      <c r="E113" s="86" t="s">
        <v>433</v>
      </c>
      <c r="F113" s="34">
        <v>0</v>
      </c>
      <c r="G113" s="42">
        <v>59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83">
        <f t="shared" si="4"/>
        <v>59</v>
      </c>
      <c r="P113" s="34">
        <v>1</v>
      </c>
    </row>
    <row r="114" spans="1:16" x14ac:dyDescent="0.4">
      <c r="A114" s="56">
        <f t="shared" si="5"/>
        <v>16</v>
      </c>
      <c r="B114" s="87" t="s">
        <v>295</v>
      </c>
      <c r="C114" s="34">
        <v>1970</v>
      </c>
      <c r="D114" s="34" t="s">
        <v>80</v>
      </c>
      <c r="E114" s="87" t="s">
        <v>149</v>
      </c>
      <c r="F114" s="34">
        <v>57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83">
        <f t="shared" si="4"/>
        <v>57</v>
      </c>
      <c r="P114" s="34">
        <v>1</v>
      </c>
    </row>
    <row r="115" spans="1:16" x14ac:dyDescent="0.4">
      <c r="A115" s="56">
        <f t="shared" si="5"/>
        <v>17</v>
      </c>
      <c r="B115" s="86" t="s">
        <v>476</v>
      </c>
      <c r="C115" s="42">
        <v>1972</v>
      </c>
      <c r="D115" s="42" t="s">
        <v>80</v>
      </c>
      <c r="E115" s="86" t="s">
        <v>25</v>
      </c>
      <c r="F115" s="34">
        <v>0</v>
      </c>
      <c r="G115" s="42">
        <v>56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83">
        <f t="shared" si="4"/>
        <v>56</v>
      </c>
      <c r="P115" s="34">
        <v>1</v>
      </c>
    </row>
    <row r="116" spans="1:16" x14ac:dyDescent="0.4">
      <c r="A116" s="56">
        <f t="shared" si="5"/>
        <v>18</v>
      </c>
      <c r="B116" s="87" t="s">
        <v>170</v>
      </c>
      <c r="C116" s="34">
        <v>1971</v>
      </c>
      <c r="D116" s="34" t="s">
        <v>80</v>
      </c>
      <c r="E116" s="87" t="s">
        <v>149</v>
      </c>
      <c r="F116" s="34">
        <v>55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83">
        <f t="shared" si="4"/>
        <v>55</v>
      </c>
      <c r="P116" s="34">
        <v>1</v>
      </c>
    </row>
    <row r="117" spans="1:16" x14ac:dyDescent="0.4">
      <c r="A117" s="56">
        <f t="shared" si="5"/>
        <v>19</v>
      </c>
      <c r="B117" s="87" t="s">
        <v>173</v>
      </c>
      <c r="C117" s="34">
        <v>1964</v>
      </c>
      <c r="D117" s="34" t="s">
        <v>78</v>
      </c>
      <c r="E117" s="87" t="s">
        <v>166</v>
      </c>
      <c r="F117" s="34">
        <v>54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83">
        <f t="shared" si="4"/>
        <v>54</v>
      </c>
      <c r="P117" s="34">
        <v>1</v>
      </c>
    </row>
    <row r="118" spans="1:16" x14ac:dyDescent="0.4">
      <c r="A118" s="56">
        <f t="shared" si="5"/>
        <v>20</v>
      </c>
      <c r="B118" s="87" t="s">
        <v>260</v>
      </c>
      <c r="C118" s="34">
        <v>1966</v>
      </c>
      <c r="D118" s="34" t="s">
        <v>78</v>
      </c>
      <c r="E118" s="87" t="s">
        <v>24</v>
      </c>
      <c r="F118" s="34">
        <v>51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83">
        <f t="shared" si="4"/>
        <v>51</v>
      </c>
      <c r="P118" s="34">
        <v>1</v>
      </c>
    </row>
    <row r="119" spans="1:16" x14ac:dyDescent="0.4">
      <c r="A119" s="56">
        <f t="shared" si="5"/>
        <v>21</v>
      </c>
      <c r="B119" s="86" t="s">
        <v>477</v>
      </c>
      <c r="C119" s="42">
        <v>1972</v>
      </c>
      <c r="D119" s="42" t="s">
        <v>80</v>
      </c>
      <c r="E119" s="86" t="s">
        <v>478</v>
      </c>
      <c r="F119" s="34">
        <v>0</v>
      </c>
      <c r="G119" s="42">
        <v>50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83">
        <f t="shared" si="4"/>
        <v>50</v>
      </c>
      <c r="P119" s="34">
        <v>1</v>
      </c>
    </row>
    <row r="120" spans="1:16" x14ac:dyDescent="0.4">
      <c r="A120" s="56">
        <f t="shared" si="5"/>
        <v>22</v>
      </c>
      <c r="B120" s="87" t="s">
        <v>298</v>
      </c>
      <c r="C120" s="34">
        <v>1972</v>
      </c>
      <c r="D120" s="34" t="s">
        <v>80</v>
      </c>
      <c r="E120" s="87" t="s">
        <v>238</v>
      </c>
      <c r="F120" s="34">
        <v>46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83">
        <f t="shared" si="4"/>
        <v>46</v>
      </c>
      <c r="P120" s="34">
        <v>1</v>
      </c>
    </row>
    <row r="121" spans="1:16" x14ac:dyDescent="0.4">
      <c r="A121" s="56">
        <f t="shared" si="5"/>
        <v>23</v>
      </c>
      <c r="B121" s="86" t="s">
        <v>479</v>
      </c>
      <c r="C121" s="42">
        <v>1970</v>
      </c>
      <c r="D121" s="42" t="s">
        <v>80</v>
      </c>
      <c r="E121" s="86" t="s">
        <v>25</v>
      </c>
      <c r="F121" s="34">
        <v>0</v>
      </c>
      <c r="G121" s="42">
        <v>42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83">
        <f t="shared" si="4"/>
        <v>42</v>
      </c>
      <c r="P121" s="34">
        <v>1</v>
      </c>
    </row>
    <row r="122" spans="1:16" x14ac:dyDescent="0.4">
      <c r="A122" s="56">
        <f t="shared" si="5"/>
        <v>24</v>
      </c>
      <c r="B122" s="87" t="s">
        <v>301</v>
      </c>
      <c r="C122" s="34">
        <v>1966</v>
      </c>
      <c r="D122" s="34" t="s">
        <v>78</v>
      </c>
      <c r="E122" s="87" t="s">
        <v>149</v>
      </c>
      <c r="F122" s="34">
        <v>41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83">
        <f t="shared" si="4"/>
        <v>41</v>
      </c>
      <c r="P122" s="34">
        <v>1</v>
      </c>
    </row>
    <row r="123" spans="1:16" x14ac:dyDescent="0.4">
      <c r="A123" s="56">
        <f t="shared" si="5"/>
        <v>25</v>
      </c>
      <c r="B123" s="86" t="s">
        <v>480</v>
      </c>
      <c r="C123" s="42">
        <v>1968</v>
      </c>
      <c r="D123" s="42" t="s">
        <v>80</v>
      </c>
      <c r="E123" s="86" t="s">
        <v>24</v>
      </c>
      <c r="F123" s="34">
        <v>0</v>
      </c>
      <c r="G123" s="42">
        <v>41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83">
        <f t="shared" si="4"/>
        <v>41</v>
      </c>
      <c r="P123" s="34">
        <v>1</v>
      </c>
    </row>
    <row r="124" spans="1:16" x14ac:dyDescent="0.4">
      <c r="A124" s="56">
        <f t="shared" si="5"/>
        <v>26</v>
      </c>
      <c r="B124" s="86" t="s">
        <v>275</v>
      </c>
      <c r="C124" s="42">
        <v>1965</v>
      </c>
      <c r="D124" s="42" t="s">
        <v>78</v>
      </c>
      <c r="E124" s="86" t="s">
        <v>481</v>
      </c>
      <c r="F124" s="34">
        <v>0</v>
      </c>
      <c r="G124" s="42">
        <v>40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83">
        <f t="shared" si="4"/>
        <v>40</v>
      </c>
      <c r="P124" s="34">
        <v>1</v>
      </c>
    </row>
    <row r="125" spans="1:16" x14ac:dyDescent="0.4">
      <c r="A125" s="56">
        <f t="shared" si="5"/>
        <v>27</v>
      </c>
      <c r="B125" s="87" t="s">
        <v>302</v>
      </c>
      <c r="C125" s="34">
        <v>1964</v>
      </c>
      <c r="D125" s="34" t="s">
        <v>78</v>
      </c>
      <c r="E125" s="87" t="s">
        <v>18</v>
      </c>
      <c r="F125" s="34">
        <v>38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83">
        <f t="shared" si="4"/>
        <v>38</v>
      </c>
      <c r="P125" s="34">
        <v>1</v>
      </c>
    </row>
    <row r="126" spans="1:16" x14ac:dyDescent="0.4">
      <c r="A126" s="56">
        <f t="shared" si="5"/>
        <v>28</v>
      </c>
      <c r="B126" s="87" t="s">
        <v>303</v>
      </c>
      <c r="C126" s="34">
        <v>1970</v>
      </c>
      <c r="D126" s="34" t="s">
        <v>80</v>
      </c>
      <c r="E126" s="87" t="s">
        <v>50</v>
      </c>
      <c r="F126" s="34">
        <v>37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83">
        <f t="shared" si="4"/>
        <v>37</v>
      </c>
      <c r="P126" s="34">
        <v>1</v>
      </c>
    </row>
    <row r="127" spans="1:16" x14ac:dyDescent="0.4">
      <c r="A127" s="56">
        <f t="shared" si="5"/>
        <v>29</v>
      </c>
      <c r="B127" s="86" t="s">
        <v>482</v>
      </c>
      <c r="C127" s="42">
        <v>1963</v>
      </c>
      <c r="D127" s="42" t="s">
        <v>78</v>
      </c>
      <c r="E127" s="86" t="s">
        <v>19</v>
      </c>
      <c r="F127" s="34">
        <v>0</v>
      </c>
      <c r="G127" s="42">
        <v>36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83">
        <f t="shared" si="4"/>
        <v>36</v>
      </c>
      <c r="P127" s="34">
        <v>1</v>
      </c>
    </row>
    <row r="128" spans="1:16" x14ac:dyDescent="0.4">
      <c r="A128" s="56">
        <f t="shared" si="5"/>
        <v>30</v>
      </c>
      <c r="B128" s="86" t="s">
        <v>483</v>
      </c>
      <c r="C128" s="42">
        <v>1970</v>
      </c>
      <c r="D128" s="42" t="s">
        <v>80</v>
      </c>
      <c r="E128" s="86" t="s">
        <v>139</v>
      </c>
      <c r="F128" s="34">
        <v>0</v>
      </c>
      <c r="G128" s="42">
        <v>34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83">
        <f t="shared" si="4"/>
        <v>34</v>
      </c>
      <c r="P128" s="34">
        <v>1</v>
      </c>
    </row>
    <row r="129" spans="1:16" x14ac:dyDescent="0.4">
      <c r="A129" s="56">
        <f t="shared" si="5"/>
        <v>31</v>
      </c>
      <c r="B129" s="86" t="s">
        <v>484</v>
      </c>
      <c r="C129" s="42">
        <v>1964</v>
      </c>
      <c r="D129" s="42" t="s">
        <v>78</v>
      </c>
      <c r="E129" s="86" t="s">
        <v>19</v>
      </c>
      <c r="F129" s="34">
        <v>0</v>
      </c>
      <c r="G129" s="42">
        <v>32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83">
        <f t="shared" si="4"/>
        <v>32</v>
      </c>
      <c r="P129" s="34">
        <v>1</v>
      </c>
    </row>
    <row r="130" spans="1:16" x14ac:dyDescent="0.4">
      <c r="A130" s="56">
        <f t="shared" si="5"/>
        <v>32</v>
      </c>
      <c r="B130" s="87" t="s">
        <v>305</v>
      </c>
      <c r="C130" s="34">
        <v>1966</v>
      </c>
      <c r="D130" s="34" t="s">
        <v>78</v>
      </c>
      <c r="E130" s="87" t="s">
        <v>51</v>
      </c>
      <c r="F130" s="34">
        <v>30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83">
        <f t="shared" si="4"/>
        <v>30</v>
      </c>
      <c r="P130" s="34">
        <v>1</v>
      </c>
    </row>
    <row r="131" spans="1:16" x14ac:dyDescent="0.4">
      <c r="A131" s="56">
        <f t="shared" si="5"/>
        <v>33</v>
      </c>
      <c r="B131" s="87" t="s">
        <v>306</v>
      </c>
      <c r="C131" s="34">
        <v>1970</v>
      </c>
      <c r="D131" s="34" t="s">
        <v>80</v>
      </c>
      <c r="E131" s="87" t="s">
        <v>127</v>
      </c>
      <c r="F131" s="34">
        <v>29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83">
        <f t="shared" si="4"/>
        <v>29</v>
      </c>
      <c r="P131" s="34">
        <v>1</v>
      </c>
    </row>
    <row r="132" spans="1:16" x14ac:dyDescent="0.4">
      <c r="A132" s="56">
        <f t="shared" si="5"/>
        <v>34</v>
      </c>
      <c r="B132" s="86" t="s">
        <v>485</v>
      </c>
      <c r="C132" s="42">
        <v>1971</v>
      </c>
      <c r="D132" s="42" t="s">
        <v>80</v>
      </c>
      <c r="E132" s="86" t="s">
        <v>433</v>
      </c>
      <c r="F132" s="34">
        <v>0</v>
      </c>
      <c r="G132" s="42">
        <v>28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83">
        <f t="shared" si="4"/>
        <v>28</v>
      </c>
      <c r="P132" s="34">
        <v>1</v>
      </c>
    </row>
    <row r="133" spans="1:16" x14ac:dyDescent="0.4">
      <c r="A133" s="56">
        <f t="shared" si="5"/>
        <v>35</v>
      </c>
      <c r="B133" s="86" t="s">
        <v>486</v>
      </c>
      <c r="C133" s="42">
        <v>1964</v>
      </c>
      <c r="D133" s="42" t="s">
        <v>78</v>
      </c>
      <c r="E133" s="86" t="s">
        <v>418</v>
      </c>
      <c r="F133" s="34">
        <v>0</v>
      </c>
      <c r="G133" s="42">
        <v>25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83">
        <f t="shared" si="4"/>
        <v>25</v>
      </c>
      <c r="P133" s="34">
        <v>1</v>
      </c>
    </row>
    <row r="134" spans="1:16" x14ac:dyDescent="0.4">
      <c r="A134" s="56">
        <f t="shared" si="5"/>
        <v>36</v>
      </c>
      <c r="B134" s="86" t="s">
        <v>487</v>
      </c>
      <c r="C134" s="42">
        <v>1972</v>
      </c>
      <c r="D134" s="42" t="s">
        <v>80</v>
      </c>
      <c r="E134" s="86" t="s">
        <v>25</v>
      </c>
      <c r="F134" s="34">
        <v>0</v>
      </c>
      <c r="G134" s="42">
        <v>23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83">
        <f t="shared" si="4"/>
        <v>23</v>
      </c>
      <c r="P134" s="34">
        <v>1</v>
      </c>
    </row>
    <row r="135" spans="1:16" x14ac:dyDescent="0.4">
      <c r="A135" s="56">
        <f t="shared" si="5"/>
        <v>37</v>
      </c>
      <c r="B135" s="86" t="s">
        <v>488</v>
      </c>
      <c r="C135" s="42">
        <v>1969</v>
      </c>
      <c r="D135" s="42" t="s">
        <v>80</v>
      </c>
      <c r="E135" s="86" t="s">
        <v>202</v>
      </c>
      <c r="F135" s="34">
        <v>0</v>
      </c>
      <c r="G135" s="42">
        <v>22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83">
        <f t="shared" si="4"/>
        <v>22</v>
      </c>
      <c r="P135" s="34">
        <v>1</v>
      </c>
    </row>
    <row r="136" spans="1:16" x14ac:dyDescent="0.4">
      <c r="A136" s="56">
        <f t="shared" si="5"/>
        <v>38</v>
      </c>
      <c r="B136" s="87" t="s">
        <v>309</v>
      </c>
      <c r="C136" s="34">
        <v>1968</v>
      </c>
      <c r="D136" s="34" t="s">
        <v>80</v>
      </c>
      <c r="E136" s="87" t="s">
        <v>149</v>
      </c>
      <c r="F136" s="34">
        <v>22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83">
        <f t="shared" si="4"/>
        <v>22</v>
      </c>
      <c r="P136" s="34">
        <v>1</v>
      </c>
    </row>
    <row r="137" spans="1:16" x14ac:dyDescent="0.4">
      <c r="A137" s="56">
        <f t="shared" si="5"/>
        <v>39</v>
      </c>
      <c r="B137" s="86" t="s">
        <v>489</v>
      </c>
      <c r="C137" s="42">
        <v>1964</v>
      </c>
      <c r="D137" s="42" t="s">
        <v>78</v>
      </c>
      <c r="E137" s="86" t="s">
        <v>433</v>
      </c>
      <c r="F137" s="34">
        <v>0</v>
      </c>
      <c r="G137" s="42">
        <v>18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83">
        <f t="shared" si="4"/>
        <v>18</v>
      </c>
      <c r="P137" s="34">
        <v>1</v>
      </c>
    </row>
    <row r="138" spans="1:16" x14ac:dyDescent="0.4">
      <c r="A138" s="56">
        <f t="shared" si="5"/>
        <v>40</v>
      </c>
      <c r="B138" s="87" t="s">
        <v>311</v>
      </c>
      <c r="C138" s="34">
        <v>1964</v>
      </c>
      <c r="D138" s="34" t="s">
        <v>78</v>
      </c>
      <c r="E138" s="87" t="s">
        <v>149</v>
      </c>
      <c r="F138" s="34">
        <v>18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83">
        <f t="shared" si="4"/>
        <v>18</v>
      </c>
      <c r="P138" s="34">
        <v>1</v>
      </c>
    </row>
    <row r="139" spans="1:16" x14ac:dyDescent="0.4">
      <c r="A139" s="56">
        <f t="shared" si="5"/>
        <v>41</v>
      </c>
      <c r="B139" s="86" t="s">
        <v>490</v>
      </c>
      <c r="C139" s="42">
        <v>1964</v>
      </c>
      <c r="D139" s="42" t="s">
        <v>78</v>
      </c>
      <c r="E139" s="86" t="s">
        <v>470</v>
      </c>
      <c r="F139" s="34">
        <v>0</v>
      </c>
      <c r="G139" s="42">
        <v>17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83">
        <f t="shared" si="4"/>
        <v>17</v>
      </c>
      <c r="P139" s="34">
        <v>1</v>
      </c>
    </row>
    <row r="140" spans="1:16" x14ac:dyDescent="0.4">
      <c r="A140" s="56">
        <f t="shared" si="5"/>
        <v>42</v>
      </c>
      <c r="B140" s="86" t="s">
        <v>491</v>
      </c>
      <c r="C140" s="42">
        <v>1964</v>
      </c>
      <c r="D140" s="42" t="s">
        <v>78</v>
      </c>
      <c r="E140" s="86" t="s">
        <v>19</v>
      </c>
      <c r="F140" s="34">
        <v>0</v>
      </c>
      <c r="G140" s="42">
        <v>15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83">
        <f t="shared" si="4"/>
        <v>15</v>
      </c>
      <c r="P140" s="34">
        <v>1</v>
      </c>
    </row>
    <row r="141" spans="1:16" x14ac:dyDescent="0.4">
      <c r="A141" s="56">
        <f t="shared" si="5"/>
        <v>43</v>
      </c>
      <c r="B141" s="87" t="s">
        <v>248</v>
      </c>
      <c r="C141" s="34">
        <v>1966</v>
      </c>
      <c r="D141" s="34" t="s">
        <v>78</v>
      </c>
      <c r="E141" s="87" t="s">
        <v>19</v>
      </c>
      <c r="F141" s="34">
        <v>13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83">
        <f t="shared" si="4"/>
        <v>13</v>
      </c>
      <c r="P141" s="34">
        <v>1</v>
      </c>
    </row>
    <row r="142" spans="1:16" x14ac:dyDescent="0.4">
      <c r="A142" s="56">
        <f t="shared" si="5"/>
        <v>44</v>
      </c>
      <c r="B142" s="86" t="s">
        <v>492</v>
      </c>
      <c r="C142" s="42">
        <v>1964</v>
      </c>
      <c r="D142" s="42" t="s">
        <v>78</v>
      </c>
      <c r="E142" s="86" t="s">
        <v>474</v>
      </c>
      <c r="F142" s="34">
        <v>0</v>
      </c>
      <c r="G142" s="42">
        <v>12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83">
        <f t="shared" si="4"/>
        <v>12</v>
      </c>
      <c r="P142" s="34">
        <v>1</v>
      </c>
    </row>
    <row r="143" spans="1:16" x14ac:dyDescent="0.4">
      <c r="A143" s="56">
        <f t="shared" si="5"/>
        <v>45</v>
      </c>
      <c r="B143" s="86" t="s">
        <v>493</v>
      </c>
      <c r="C143" s="42">
        <v>1963</v>
      </c>
      <c r="D143" s="42" t="s">
        <v>78</v>
      </c>
      <c r="E143" s="86" t="s">
        <v>427</v>
      </c>
      <c r="F143" s="34">
        <v>0</v>
      </c>
      <c r="G143" s="42">
        <v>11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83">
        <f t="shared" si="4"/>
        <v>11</v>
      </c>
      <c r="P143" s="34">
        <v>1</v>
      </c>
    </row>
    <row r="144" spans="1:16" x14ac:dyDescent="0.4">
      <c r="A144" s="56">
        <f t="shared" si="5"/>
        <v>46</v>
      </c>
      <c r="B144" s="86" t="s">
        <v>494</v>
      </c>
      <c r="C144" s="42">
        <v>1969</v>
      </c>
      <c r="D144" s="42" t="s">
        <v>80</v>
      </c>
      <c r="E144" s="86" t="s">
        <v>433</v>
      </c>
      <c r="F144" s="34">
        <v>0</v>
      </c>
      <c r="G144" s="42">
        <v>10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83">
        <f t="shared" si="4"/>
        <v>10</v>
      </c>
      <c r="P144" s="34">
        <v>1</v>
      </c>
    </row>
    <row r="145" spans="1:16" x14ac:dyDescent="0.4">
      <c r="A145" s="56">
        <f t="shared" si="5"/>
        <v>47</v>
      </c>
      <c r="B145" s="87" t="s">
        <v>315</v>
      </c>
      <c r="C145" s="34">
        <v>1964</v>
      </c>
      <c r="D145" s="34" t="s">
        <v>78</v>
      </c>
      <c r="E145" s="87" t="s">
        <v>149</v>
      </c>
      <c r="F145" s="34">
        <v>4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83">
        <f t="shared" si="4"/>
        <v>4</v>
      </c>
      <c r="P145" s="34">
        <v>1</v>
      </c>
    </row>
    <row r="146" spans="1:16" x14ac:dyDescent="0.4">
      <c r="A146" s="56">
        <f t="shared" si="5"/>
        <v>48</v>
      </c>
      <c r="B146" s="87" t="s">
        <v>182</v>
      </c>
      <c r="C146" s="34">
        <v>1969</v>
      </c>
      <c r="D146" s="34" t="s">
        <v>80</v>
      </c>
      <c r="E146" s="87" t="s">
        <v>34</v>
      </c>
      <c r="F146" s="34">
        <v>1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83">
        <f t="shared" si="4"/>
        <v>1</v>
      </c>
      <c r="P146" s="34">
        <v>1</v>
      </c>
    </row>
    <row r="147" spans="1:16" x14ac:dyDescent="0.4">
      <c r="A147" s="56">
        <f t="shared" si="5"/>
        <v>49</v>
      </c>
      <c r="B147" s="87" t="s">
        <v>136</v>
      </c>
      <c r="C147" s="34">
        <v>1971</v>
      </c>
      <c r="D147" s="34" t="s">
        <v>80</v>
      </c>
      <c r="E147" s="87" t="s">
        <v>34</v>
      </c>
      <c r="F147" s="34">
        <v>1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83">
        <f t="shared" si="4"/>
        <v>1</v>
      </c>
      <c r="P147" s="34">
        <v>1</v>
      </c>
    </row>
    <row r="148" spans="1:16" x14ac:dyDescent="0.4">
      <c r="A148" s="56">
        <f t="shared" si="5"/>
        <v>50</v>
      </c>
      <c r="B148" s="87" t="s">
        <v>119</v>
      </c>
      <c r="C148" s="34">
        <v>1966</v>
      </c>
      <c r="D148" s="34" t="s">
        <v>78</v>
      </c>
      <c r="E148" s="87" t="s">
        <v>20</v>
      </c>
      <c r="F148" s="34">
        <v>1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83">
        <f t="shared" si="4"/>
        <v>1</v>
      </c>
      <c r="P148" s="34">
        <v>1</v>
      </c>
    </row>
    <row r="149" spans="1:16" x14ac:dyDescent="0.4">
      <c r="A149" s="56">
        <f t="shared" si="5"/>
        <v>51</v>
      </c>
      <c r="B149" s="87" t="s">
        <v>330</v>
      </c>
      <c r="C149" s="34">
        <v>1967</v>
      </c>
      <c r="D149" s="34" t="s">
        <v>78</v>
      </c>
      <c r="E149" s="87" t="s">
        <v>331</v>
      </c>
      <c r="F149" s="34">
        <v>1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83">
        <f t="shared" si="4"/>
        <v>1</v>
      </c>
      <c r="P149" s="34">
        <v>1</v>
      </c>
    </row>
    <row r="150" spans="1:16" x14ac:dyDescent="0.4">
      <c r="A150" s="56">
        <f t="shared" si="5"/>
        <v>52</v>
      </c>
      <c r="B150" s="87" t="s">
        <v>137</v>
      </c>
      <c r="C150" s="34">
        <v>1964</v>
      </c>
      <c r="D150" s="34" t="s">
        <v>78</v>
      </c>
      <c r="E150" s="87" t="s">
        <v>149</v>
      </c>
      <c r="F150" s="34">
        <v>1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83">
        <f t="shared" si="4"/>
        <v>1</v>
      </c>
      <c r="P150" s="34">
        <v>1</v>
      </c>
    </row>
    <row r="151" spans="1:16" x14ac:dyDescent="0.4">
      <c r="A151" s="56">
        <f t="shared" si="5"/>
        <v>53</v>
      </c>
      <c r="B151" s="87" t="s">
        <v>337</v>
      </c>
      <c r="C151" s="34">
        <v>1966</v>
      </c>
      <c r="D151" s="34" t="s">
        <v>78</v>
      </c>
      <c r="E151" s="87" t="s">
        <v>20</v>
      </c>
      <c r="F151" s="34">
        <v>1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83">
        <f t="shared" si="4"/>
        <v>1</v>
      </c>
      <c r="P151" s="34">
        <v>1</v>
      </c>
    </row>
    <row r="152" spans="1:16" x14ac:dyDescent="0.4">
      <c r="A152" s="56">
        <f t="shared" si="5"/>
        <v>54</v>
      </c>
      <c r="B152" s="87" t="s">
        <v>101</v>
      </c>
      <c r="C152" s="34">
        <v>1967</v>
      </c>
      <c r="D152" s="34" t="s">
        <v>78</v>
      </c>
      <c r="E152" s="87" t="s">
        <v>18</v>
      </c>
      <c r="F152" s="34">
        <v>1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83">
        <f t="shared" si="4"/>
        <v>1</v>
      </c>
      <c r="P152" s="34">
        <v>1</v>
      </c>
    </row>
    <row r="153" spans="1:16" x14ac:dyDescent="0.4">
      <c r="A153" s="56">
        <f t="shared" si="5"/>
        <v>55</v>
      </c>
      <c r="B153" s="87" t="s">
        <v>96</v>
      </c>
      <c r="C153" s="34">
        <v>1965</v>
      </c>
      <c r="D153" s="34" t="s">
        <v>78</v>
      </c>
      <c r="E153" s="87" t="s">
        <v>18</v>
      </c>
      <c r="F153" s="34">
        <v>1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83">
        <f t="shared" si="4"/>
        <v>1</v>
      </c>
      <c r="P153" s="34">
        <v>1</v>
      </c>
    </row>
    <row r="154" spans="1:16" x14ac:dyDescent="0.4">
      <c r="A154" s="56">
        <f t="shared" si="5"/>
        <v>56</v>
      </c>
      <c r="B154" s="87" t="s">
        <v>323</v>
      </c>
      <c r="C154" s="34">
        <v>1963</v>
      </c>
      <c r="D154" s="34" t="s">
        <v>78</v>
      </c>
      <c r="E154" s="87" t="s">
        <v>51</v>
      </c>
      <c r="F154" s="34">
        <v>1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83">
        <f t="shared" si="4"/>
        <v>1</v>
      </c>
      <c r="P154" s="34">
        <v>1</v>
      </c>
    </row>
    <row r="155" spans="1:16" x14ac:dyDescent="0.4">
      <c r="A155" s="56">
        <f t="shared" si="5"/>
        <v>57</v>
      </c>
      <c r="B155" s="87" t="s">
        <v>94</v>
      </c>
      <c r="C155" s="34">
        <v>1965</v>
      </c>
      <c r="D155" s="34" t="s">
        <v>78</v>
      </c>
      <c r="E155" s="87" t="s">
        <v>51</v>
      </c>
      <c r="F155" s="34">
        <v>1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83">
        <f t="shared" si="4"/>
        <v>1</v>
      </c>
      <c r="P155" s="34">
        <v>1</v>
      </c>
    </row>
    <row r="156" spans="1:16" x14ac:dyDescent="0.4">
      <c r="A156" s="56">
        <f t="shared" si="5"/>
        <v>58</v>
      </c>
      <c r="B156" s="87" t="s">
        <v>181</v>
      </c>
      <c r="C156" s="34">
        <v>1967</v>
      </c>
      <c r="D156" s="34" t="s">
        <v>78</v>
      </c>
      <c r="E156" s="87" t="s">
        <v>149</v>
      </c>
      <c r="F156" s="34">
        <v>1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83">
        <f t="shared" si="4"/>
        <v>1</v>
      </c>
      <c r="P156" s="34">
        <v>1</v>
      </c>
    </row>
    <row r="157" spans="1:16" x14ac:dyDescent="0.4">
      <c r="A157" s="56">
        <f t="shared" si="5"/>
        <v>59</v>
      </c>
      <c r="B157" s="87" t="s">
        <v>328</v>
      </c>
      <c r="C157" s="34">
        <v>1970</v>
      </c>
      <c r="D157" s="34" t="s">
        <v>80</v>
      </c>
      <c r="E157" s="87" t="s">
        <v>149</v>
      </c>
      <c r="F157" s="34">
        <v>1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83">
        <f t="shared" si="4"/>
        <v>1</v>
      </c>
      <c r="P157" s="34">
        <v>1</v>
      </c>
    </row>
    <row r="158" spans="1:16" x14ac:dyDescent="0.4">
      <c r="A158" s="56">
        <f t="shared" si="5"/>
        <v>60</v>
      </c>
      <c r="B158" s="87" t="s">
        <v>121</v>
      </c>
      <c r="C158" s="34">
        <v>1970</v>
      </c>
      <c r="D158" s="34" t="s">
        <v>80</v>
      </c>
      <c r="E158" s="87" t="s">
        <v>149</v>
      </c>
      <c r="F158" s="34">
        <v>1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83">
        <f t="shared" si="4"/>
        <v>1</v>
      </c>
      <c r="P158" s="34">
        <v>1</v>
      </c>
    </row>
    <row r="159" spans="1:16" x14ac:dyDescent="0.4">
      <c r="A159" s="56">
        <f t="shared" si="5"/>
        <v>61</v>
      </c>
      <c r="B159" s="87" t="s">
        <v>334</v>
      </c>
      <c r="C159" s="34">
        <v>1966</v>
      </c>
      <c r="D159" s="34" t="s">
        <v>78</v>
      </c>
      <c r="E159" s="87" t="s">
        <v>51</v>
      </c>
      <c r="F159" s="34">
        <v>1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83">
        <f t="shared" si="4"/>
        <v>1</v>
      </c>
      <c r="P159" s="34">
        <v>1</v>
      </c>
    </row>
    <row r="160" spans="1:16" x14ac:dyDescent="0.4">
      <c r="A160" s="56">
        <f t="shared" si="5"/>
        <v>62</v>
      </c>
      <c r="B160" s="87" t="s">
        <v>318</v>
      </c>
      <c r="C160" s="34">
        <v>1969</v>
      </c>
      <c r="D160" s="34" t="s">
        <v>80</v>
      </c>
      <c r="E160" s="87" t="s">
        <v>20</v>
      </c>
      <c r="F160" s="34">
        <v>1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83">
        <f t="shared" si="4"/>
        <v>1</v>
      </c>
      <c r="P160" s="34">
        <v>1</v>
      </c>
    </row>
    <row r="161" spans="1:16" ht="17.7" x14ac:dyDescent="0.4">
      <c r="A161" s="94" t="s">
        <v>386</v>
      </c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6"/>
    </row>
    <row r="162" spans="1:16" x14ac:dyDescent="0.4">
      <c r="A162" s="34" t="s">
        <v>407</v>
      </c>
      <c r="B162" s="87" t="s">
        <v>17</v>
      </c>
      <c r="C162" s="34" t="s">
        <v>2</v>
      </c>
      <c r="D162" s="34" t="s">
        <v>4</v>
      </c>
      <c r="E162" s="87" t="s">
        <v>3</v>
      </c>
      <c r="F162" s="34" t="s">
        <v>393</v>
      </c>
      <c r="G162" s="34" t="s">
        <v>401</v>
      </c>
      <c r="H162" s="34" t="s">
        <v>394</v>
      </c>
      <c r="I162" s="34" t="s">
        <v>395</v>
      </c>
      <c r="J162" s="34" t="s">
        <v>396</v>
      </c>
      <c r="K162" s="34" t="s">
        <v>402</v>
      </c>
      <c r="L162" s="34" t="s">
        <v>403</v>
      </c>
      <c r="M162" s="34" t="s">
        <v>404</v>
      </c>
      <c r="N162" s="34" t="s">
        <v>405</v>
      </c>
      <c r="O162" s="34" t="s">
        <v>406</v>
      </c>
      <c r="P162" s="34" t="s">
        <v>398</v>
      </c>
    </row>
    <row r="163" spans="1:16" x14ac:dyDescent="0.4">
      <c r="A163" s="56">
        <v>1</v>
      </c>
      <c r="B163" s="87" t="s">
        <v>217</v>
      </c>
      <c r="C163" s="34">
        <v>1962</v>
      </c>
      <c r="D163" s="34" t="s">
        <v>87</v>
      </c>
      <c r="E163" s="87" t="s">
        <v>19</v>
      </c>
      <c r="F163" s="34">
        <v>2</v>
      </c>
      <c r="G163" s="34">
        <v>52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83">
        <f t="shared" ref="O163:O191" si="6">SUM(F163:N163)</f>
        <v>54</v>
      </c>
      <c r="P163" s="34">
        <v>2</v>
      </c>
    </row>
    <row r="164" spans="1:16" x14ac:dyDescent="0.4">
      <c r="A164" s="56">
        <f>1+A163</f>
        <v>2</v>
      </c>
      <c r="B164" s="87" t="s">
        <v>316</v>
      </c>
      <c r="C164" s="34">
        <v>1960</v>
      </c>
      <c r="D164" s="34" t="s">
        <v>87</v>
      </c>
      <c r="E164" s="87" t="s">
        <v>19</v>
      </c>
      <c r="F164" s="34">
        <v>3</v>
      </c>
      <c r="G164" s="34">
        <v>49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83">
        <f t="shared" si="6"/>
        <v>52</v>
      </c>
      <c r="P164" s="34">
        <v>2</v>
      </c>
    </row>
    <row r="165" spans="1:16" x14ac:dyDescent="0.4">
      <c r="A165" s="56">
        <f t="shared" ref="A165:A191" si="7">1+A164</f>
        <v>3</v>
      </c>
      <c r="B165" s="87" t="s">
        <v>218</v>
      </c>
      <c r="C165" s="34">
        <v>1953</v>
      </c>
      <c r="D165" s="34" t="s">
        <v>88</v>
      </c>
      <c r="E165" s="87" t="s">
        <v>19</v>
      </c>
      <c r="F165" s="34">
        <v>10</v>
      </c>
      <c r="G165" s="34">
        <v>37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83">
        <f t="shared" si="6"/>
        <v>47</v>
      </c>
      <c r="P165" s="34">
        <v>2</v>
      </c>
    </row>
    <row r="166" spans="1:16" x14ac:dyDescent="0.4">
      <c r="A166" s="56">
        <f t="shared" si="7"/>
        <v>4</v>
      </c>
      <c r="B166" s="87" t="s">
        <v>273</v>
      </c>
      <c r="C166" s="34">
        <v>1955</v>
      </c>
      <c r="D166" s="34" t="s">
        <v>88</v>
      </c>
      <c r="E166" s="87" t="s">
        <v>238</v>
      </c>
      <c r="F166" s="34">
        <v>7</v>
      </c>
      <c r="G166" s="34">
        <v>24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83">
        <f t="shared" si="6"/>
        <v>31</v>
      </c>
      <c r="P166" s="34">
        <v>2</v>
      </c>
    </row>
    <row r="167" spans="1:16" x14ac:dyDescent="0.4">
      <c r="A167" s="56">
        <f t="shared" si="7"/>
        <v>5</v>
      </c>
      <c r="B167" s="87" t="s">
        <v>338</v>
      </c>
      <c r="C167" s="34">
        <v>1957</v>
      </c>
      <c r="D167" s="34" t="s">
        <v>88</v>
      </c>
      <c r="E167" s="87" t="s">
        <v>19</v>
      </c>
      <c r="F167" s="34">
        <v>1</v>
      </c>
      <c r="G167" s="34">
        <v>13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83">
        <f t="shared" si="6"/>
        <v>14</v>
      </c>
      <c r="P167" s="34">
        <v>2</v>
      </c>
    </row>
    <row r="168" spans="1:16" x14ac:dyDescent="0.4">
      <c r="A168" s="56">
        <f t="shared" si="7"/>
        <v>6</v>
      </c>
      <c r="B168" s="86" t="s">
        <v>495</v>
      </c>
      <c r="C168" s="42">
        <v>1962</v>
      </c>
      <c r="D168" s="42" t="s">
        <v>87</v>
      </c>
      <c r="E168" s="86" t="s">
        <v>139</v>
      </c>
      <c r="F168" s="34">
        <v>0</v>
      </c>
      <c r="G168" s="42">
        <v>72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4">
        <v>0</v>
      </c>
      <c r="N168" s="34">
        <v>0</v>
      </c>
      <c r="O168" s="83">
        <f t="shared" si="6"/>
        <v>72</v>
      </c>
      <c r="P168" s="34">
        <v>1</v>
      </c>
    </row>
    <row r="169" spans="1:16" x14ac:dyDescent="0.4">
      <c r="A169" s="56">
        <f t="shared" si="7"/>
        <v>7</v>
      </c>
      <c r="B169" s="86" t="s">
        <v>496</v>
      </c>
      <c r="C169" s="42">
        <v>1954</v>
      </c>
      <c r="D169" s="42" t="s">
        <v>88</v>
      </c>
      <c r="E169" s="86" t="s">
        <v>204</v>
      </c>
      <c r="F169" s="34">
        <v>0</v>
      </c>
      <c r="G169" s="42">
        <v>53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83">
        <f t="shared" si="6"/>
        <v>53</v>
      </c>
      <c r="P169" s="34">
        <v>1</v>
      </c>
    </row>
    <row r="170" spans="1:16" x14ac:dyDescent="0.4">
      <c r="A170" s="56">
        <f t="shared" si="7"/>
        <v>8</v>
      </c>
      <c r="B170" s="86" t="s">
        <v>497</v>
      </c>
      <c r="C170" s="42">
        <v>1954</v>
      </c>
      <c r="D170" s="42" t="s">
        <v>88</v>
      </c>
      <c r="E170" s="86" t="s">
        <v>25</v>
      </c>
      <c r="F170" s="34">
        <v>0</v>
      </c>
      <c r="G170" s="42">
        <v>39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83">
        <f t="shared" si="6"/>
        <v>39</v>
      </c>
      <c r="P170" s="34">
        <v>1</v>
      </c>
    </row>
    <row r="171" spans="1:16" x14ac:dyDescent="0.4">
      <c r="A171" s="56">
        <f t="shared" si="7"/>
        <v>9</v>
      </c>
      <c r="B171" s="87" t="s">
        <v>31</v>
      </c>
      <c r="C171" s="34">
        <v>1960</v>
      </c>
      <c r="D171" s="34" t="s">
        <v>87</v>
      </c>
      <c r="E171" s="87" t="s">
        <v>22</v>
      </c>
      <c r="F171" s="34">
        <v>32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83">
        <f t="shared" si="6"/>
        <v>32</v>
      </c>
      <c r="P171" s="34">
        <v>1</v>
      </c>
    </row>
    <row r="172" spans="1:16" x14ac:dyDescent="0.4">
      <c r="A172" s="56">
        <f t="shared" si="7"/>
        <v>10</v>
      </c>
      <c r="B172" s="86" t="s">
        <v>498</v>
      </c>
      <c r="C172" s="42">
        <v>1955</v>
      </c>
      <c r="D172" s="42" t="s">
        <v>88</v>
      </c>
      <c r="E172" s="86" t="s">
        <v>499</v>
      </c>
      <c r="F172" s="34">
        <v>0</v>
      </c>
      <c r="G172" s="42">
        <v>31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83">
        <f t="shared" si="6"/>
        <v>31</v>
      </c>
      <c r="P172" s="34">
        <v>1</v>
      </c>
    </row>
    <row r="173" spans="1:16" x14ac:dyDescent="0.4">
      <c r="A173" s="56">
        <f t="shared" si="7"/>
        <v>11</v>
      </c>
      <c r="B173" s="87" t="s">
        <v>174</v>
      </c>
      <c r="C173" s="34">
        <v>1961</v>
      </c>
      <c r="D173" s="34" t="s">
        <v>87</v>
      </c>
      <c r="E173" s="87" t="s">
        <v>169</v>
      </c>
      <c r="F173" s="34">
        <v>31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83">
        <f t="shared" si="6"/>
        <v>31</v>
      </c>
      <c r="P173" s="34">
        <v>1</v>
      </c>
    </row>
    <row r="174" spans="1:16" x14ac:dyDescent="0.4">
      <c r="A174" s="56">
        <f t="shared" si="7"/>
        <v>12</v>
      </c>
      <c r="B174" s="87" t="s">
        <v>33</v>
      </c>
      <c r="C174" s="34">
        <v>1953</v>
      </c>
      <c r="D174" s="34" t="s">
        <v>88</v>
      </c>
      <c r="E174" s="87" t="s">
        <v>20</v>
      </c>
      <c r="F174" s="34">
        <v>25</v>
      </c>
      <c r="G174" s="34">
        <v>0</v>
      </c>
      <c r="H174" s="34">
        <v>0</v>
      </c>
      <c r="I174" s="34">
        <v>0</v>
      </c>
      <c r="J174" s="34">
        <v>0</v>
      </c>
      <c r="K174" s="34">
        <v>0</v>
      </c>
      <c r="L174" s="34">
        <v>0</v>
      </c>
      <c r="M174" s="34">
        <v>0</v>
      </c>
      <c r="N174" s="34">
        <v>0</v>
      </c>
      <c r="O174" s="83">
        <f t="shared" si="6"/>
        <v>25</v>
      </c>
      <c r="P174" s="34">
        <v>1</v>
      </c>
    </row>
    <row r="175" spans="1:16" x14ac:dyDescent="0.4">
      <c r="A175" s="56">
        <f t="shared" si="7"/>
        <v>13</v>
      </c>
      <c r="B175" s="87" t="s">
        <v>130</v>
      </c>
      <c r="C175" s="34">
        <v>1959</v>
      </c>
      <c r="D175" s="34" t="s">
        <v>87</v>
      </c>
      <c r="E175" s="87" t="s">
        <v>19</v>
      </c>
      <c r="F175" s="34">
        <v>24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83">
        <f t="shared" si="6"/>
        <v>24</v>
      </c>
      <c r="P175" s="34">
        <v>1</v>
      </c>
    </row>
    <row r="176" spans="1:16" x14ac:dyDescent="0.4">
      <c r="A176" s="56">
        <f t="shared" si="7"/>
        <v>14</v>
      </c>
      <c r="B176" s="86" t="s">
        <v>500</v>
      </c>
      <c r="C176" s="42">
        <v>1956</v>
      </c>
      <c r="D176" s="42" t="s">
        <v>88</v>
      </c>
      <c r="E176" s="86" t="s">
        <v>24</v>
      </c>
      <c r="F176" s="34">
        <v>0</v>
      </c>
      <c r="G176" s="42">
        <v>20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83">
        <f t="shared" si="6"/>
        <v>20</v>
      </c>
      <c r="P176" s="34">
        <v>1</v>
      </c>
    </row>
    <row r="177" spans="1:16" x14ac:dyDescent="0.4">
      <c r="A177" s="56">
        <f t="shared" si="7"/>
        <v>15</v>
      </c>
      <c r="B177" s="87" t="s">
        <v>178</v>
      </c>
      <c r="C177" s="34">
        <v>1960</v>
      </c>
      <c r="D177" s="34" t="s">
        <v>87</v>
      </c>
      <c r="E177" s="87" t="s">
        <v>52</v>
      </c>
      <c r="F177" s="34">
        <v>17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83">
        <f t="shared" si="6"/>
        <v>17</v>
      </c>
      <c r="P177" s="34">
        <v>1</v>
      </c>
    </row>
    <row r="178" spans="1:16" x14ac:dyDescent="0.4">
      <c r="A178" s="56">
        <f t="shared" si="7"/>
        <v>16</v>
      </c>
      <c r="B178" s="86" t="s">
        <v>501</v>
      </c>
      <c r="C178" s="42">
        <v>1960</v>
      </c>
      <c r="D178" s="42" t="s">
        <v>87</v>
      </c>
      <c r="E178" s="86" t="s">
        <v>427</v>
      </c>
      <c r="F178" s="34">
        <v>0</v>
      </c>
      <c r="G178" s="42">
        <v>16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83">
        <f t="shared" si="6"/>
        <v>16</v>
      </c>
      <c r="P178" s="34">
        <v>1</v>
      </c>
    </row>
    <row r="179" spans="1:16" x14ac:dyDescent="0.4">
      <c r="A179" s="56">
        <f t="shared" si="7"/>
        <v>17</v>
      </c>
      <c r="B179" s="87" t="s">
        <v>312</v>
      </c>
      <c r="C179" s="34">
        <v>1955</v>
      </c>
      <c r="D179" s="34" t="s">
        <v>88</v>
      </c>
      <c r="E179" s="87" t="s">
        <v>238</v>
      </c>
      <c r="F179" s="34">
        <v>15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34">
        <v>0</v>
      </c>
      <c r="N179" s="34">
        <v>0</v>
      </c>
      <c r="O179" s="83">
        <f t="shared" si="6"/>
        <v>15</v>
      </c>
      <c r="P179" s="34">
        <v>1</v>
      </c>
    </row>
    <row r="180" spans="1:16" x14ac:dyDescent="0.4">
      <c r="A180" s="56">
        <f t="shared" si="7"/>
        <v>18</v>
      </c>
      <c r="B180" s="87" t="s">
        <v>250</v>
      </c>
      <c r="C180" s="34">
        <v>1957</v>
      </c>
      <c r="D180" s="34" t="s">
        <v>88</v>
      </c>
      <c r="E180" s="87" t="s">
        <v>238</v>
      </c>
      <c r="F180" s="34">
        <v>11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83">
        <f t="shared" si="6"/>
        <v>11</v>
      </c>
      <c r="P180" s="34">
        <v>1</v>
      </c>
    </row>
    <row r="181" spans="1:16" x14ac:dyDescent="0.4">
      <c r="A181" s="56">
        <f t="shared" si="7"/>
        <v>19</v>
      </c>
      <c r="B181" s="87" t="s">
        <v>91</v>
      </c>
      <c r="C181" s="34">
        <v>1961</v>
      </c>
      <c r="D181" s="34" t="s">
        <v>87</v>
      </c>
      <c r="E181" s="87" t="s">
        <v>149</v>
      </c>
      <c r="F181" s="34">
        <v>6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83">
        <f t="shared" si="6"/>
        <v>6</v>
      </c>
      <c r="P181" s="34">
        <v>1</v>
      </c>
    </row>
    <row r="182" spans="1:16" x14ac:dyDescent="0.4">
      <c r="A182" s="56">
        <f t="shared" si="7"/>
        <v>20</v>
      </c>
      <c r="B182" s="87" t="s">
        <v>317</v>
      </c>
      <c r="C182" s="34">
        <v>1954</v>
      </c>
      <c r="D182" s="34" t="s">
        <v>88</v>
      </c>
      <c r="E182" s="87" t="s">
        <v>166</v>
      </c>
      <c r="F182" s="34">
        <v>1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83">
        <f t="shared" si="6"/>
        <v>1</v>
      </c>
      <c r="P182" s="34">
        <v>1</v>
      </c>
    </row>
    <row r="183" spans="1:16" x14ac:dyDescent="0.4">
      <c r="A183" s="56">
        <f t="shared" si="7"/>
        <v>21</v>
      </c>
      <c r="B183" s="87" t="s">
        <v>259</v>
      </c>
      <c r="C183" s="34">
        <v>1954</v>
      </c>
      <c r="D183" s="34" t="s">
        <v>88</v>
      </c>
      <c r="E183" s="87" t="s">
        <v>51</v>
      </c>
      <c r="F183" s="34">
        <v>1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83">
        <f t="shared" si="6"/>
        <v>1</v>
      </c>
      <c r="P183" s="34">
        <v>1</v>
      </c>
    </row>
    <row r="184" spans="1:16" x14ac:dyDescent="0.4">
      <c r="A184" s="56">
        <f t="shared" si="7"/>
        <v>22</v>
      </c>
      <c r="B184" s="87" t="s">
        <v>324</v>
      </c>
      <c r="C184" s="34">
        <v>1961</v>
      </c>
      <c r="D184" s="34" t="s">
        <v>87</v>
      </c>
      <c r="E184" s="87" t="s">
        <v>50</v>
      </c>
      <c r="F184" s="34">
        <v>1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83">
        <f t="shared" si="6"/>
        <v>1</v>
      </c>
      <c r="P184" s="34">
        <v>1</v>
      </c>
    </row>
    <row r="185" spans="1:16" x14ac:dyDescent="0.4">
      <c r="A185" s="56">
        <f t="shared" si="7"/>
        <v>23</v>
      </c>
      <c r="B185" s="87" t="s">
        <v>95</v>
      </c>
      <c r="C185" s="34">
        <v>1955</v>
      </c>
      <c r="D185" s="34" t="s">
        <v>88</v>
      </c>
      <c r="E185" s="87" t="s">
        <v>51</v>
      </c>
      <c r="F185" s="34">
        <v>1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83">
        <f t="shared" si="6"/>
        <v>1</v>
      </c>
      <c r="P185" s="34">
        <v>1</v>
      </c>
    </row>
    <row r="186" spans="1:16" x14ac:dyDescent="0.4">
      <c r="A186" s="56">
        <f t="shared" si="7"/>
        <v>24</v>
      </c>
      <c r="B186" s="87" t="s">
        <v>97</v>
      </c>
      <c r="C186" s="34">
        <v>1959</v>
      </c>
      <c r="D186" s="34" t="s">
        <v>87</v>
      </c>
      <c r="E186" s="87" t="s">
        <v>18</v>
      </c>
      <c r="F186" s="34">
        <v>1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83">
        <f t="shared" si="6"/>
        <v>1</v>
      </c>
      <c r="P186" s="34">
        <v>1</v>
      </c>
    </row>
    <row r="187" spans="1:16" x14ac:dyDescent="0.4">
      <c r="A187" s="56">
        <f t="shared" si="7"/>
        <v>25</v>
      </c>
      <c r="B187" s="87" t="s">
        <v>92</v>
      </c>
      <c r="C187" s="34">
        <v>1954</v>
      </c>
      <c r="D187" s="34" t="s">
        <v>88</v>
      </c>
      <c r="E187" s="87" t="s">
        <v>18</v>
      </c>
      <c r="F187" s="34">
        <v>1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83">
        <f t="shared" si="6"/>
        <v>1</v>
      </c>
      <c r="P187" s="34">
        <v>1</v>
      </c>
    </row>
    <row r="188" spans="1:16" x14ac:dyDescent="0.4">
      <c r="A188" s="56">
        <f t="shared" si="7"/>
        <v>26</v>
      </c>
      <c r="B188" s="87" t="s">
        <v>98</v>
      </c>
      <c r="C188" s="34">
        <v>1956</v>
      </c>
      <c r="D188" s="34" t="s">
        <v>88</v>
      </c>
      <c r="E188" s="87" t="s">
        <v>149</v>
      </c>
      <c r="F188" s="34">
        <v>1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83">
        <f t="shared" si="6"/>
        <v>1</v>
      </c>
      <c r="P188" s="34">
        <v>1</v>
      </c>
    </row>
    <row r="189" spans="1:16" x14ac:dyDescent="0.4">
      <c r="A189" s="56">
        <f t="shared" si="7"/>
        <v>27</v>
      </c>
      <c r="B189" s="87" t="s">
        <v>100</v>
      </c>
      <c r="C189" s="34">
        <v>1960</v>
      </c>
      <c r="D189" s="34" t="s">
        <v>87</v>
      </c>
      <c r="E189" s="87" t="s">
        <v>18</v>
      </c>
      <c r="F189" s="34">
        <v>1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83">
        <f t="shared" si="6"/>
        <v>1</v>
      </c>
      <c r="P189" s="34">
        <v>1</v>
      </c>
    </row>
    <row r="190" spans="1:16" x14ac:dyDescent="0.4">
      <c r="A190" s="56">
        <f t="shared" si="7"/>
        <v>28</v>
      </c>
      <c r="B190" s="87" t="s">
        <v>335</v>
      </c>
      <c r="C190" s="34">
        <v>1959</v>
      </c>
      <c r="D190" s="34" t="s">
        <v>87</v>
      </c>
      <c r="E190" s="87" t="s">
        <v>336</v>
      </c>
      <c r="F190" s="34">
        <v>1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83">
        <f t="shared" si="6"/>
        <v>1</v>
      </c>
      <c r="P190" s="34">
        <v>1</v>
      </c>
    </row>
    <row r="191" spans="1:16" x14ac:dyDescent="0.4">
      <c r="A191" s="56">
        <f t="shared" si="7"/>
        <v>29</v>
      </c>
      <c r="B191" s="87" t="s">
        <v>110</v>
      </c>
      <c r="C191" s="34">
        <v>1962</v>
      </c>
      <c r="D191" s="34" t="s">
        <v>87</v>
      </c>
      <c r="E191" s="87" t="s">
        <v>34</v>
      </c>
      <c r="F191" s="34">
        <v>1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83">
        <f t="shared" si="6"/>
        <v>1</v>
      </c>
      <c r="P191" s="34">
        <v>1</v>
      </c>
    </row>
    <row r="192" spans="1:16" ht="17.7" x14ac:dyDescent="0.4">
      <c r="A192" s="94" t="s">
        <v>387</v>
      </c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6"/>
    </row>
    <row r="193" spans="1:16" x14ac:dyDescent="0.4">
      <c r="A193" s="34" t="s">
        <v>407</v>
      </c>
      <c r="B193" s="87" t="s">
        <v>17</v>
      </c>
      <c r="C193" s="34" t="s">
        <v>2</v>
      </c>
      <c r="D193" s="34" t="s">
        <v>4</v>
      </c>
      <c r="E193" s="87" t="s">
        <v>3</v>
      </c>
      <c r="F193" s="34" t="s">
        <v>393</v>
      </c>
      <c r="G193" s="34" t="s">
        <v>401</v>
      </c>
      <c r="H193" s="34" t="s">
        <v>394</v>
      </c>
      <c r="I193" s="34" t="s">
        <v>395</v>
      </c>
      <c r="J193" s="34" t="s">
        <v>396</v>
      </c>
      <c r="K193" s="34" t="s">
        <v>402</v>
      </c>
      <c r="L193" s="34" t="s">
        <v>403</v>
      </c>
      <c r="M193" s="34" t="s">
        <v>404</v>
      </c>
      <c r="N193" s="34" t="s">
        <v>405</v>
      </c>
      <c r="O193" s="34" t="s">
        <v>406</v>
      </c>
      <c r="P193" s="34" t="s">
        <v>398</v>
      </c>
    </row>
    <row r="194" spans="1:16" x14ac:dyDescent="0.4">
      <c r="A194" s="56">
        <v>1</v>
      </c>
      <c r="B194" s="87" t="s">
        <v>253</v>
      </c>
      <c r="C194" s="34">
        <v>1952</v>
      </c>
      <c r="D194" s="34" t="s">
        <v>89</v>
      </c>
      <c r="E194" s="87" t="s">
        <v>238</v>
      </c>
      <c r="F194" s="34">
        <v>16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83">
        <f t="shared" ref="O194:O204" si="8">SUM(F194:N194)</f>
        <v>16</v>
      </c>
      <c r="P194" s="34">
        <v>1</v>
      </c>
    </row>
    <row r="195" spans="1:16" x14ac:dyDescent="0.4">
      <c r="A195" s="56">
        <f>1+A194</f>
        <v>2</v>
      </c>
      <c r="B195" s="86" t="s">
        <v>502</v>
      </c>
      <c r="C195" s="42">
        <v>1951</v>
      </c>
      <c r="D195" s="42" t="s">
        <v>89</v>
      </c>
      <c r="E195" s="86" t="s">
        <v>272</v>
      </c>
      <c r="F195" s="47">
        <v>0</v>
      </c>
      <c r="G195" s="34">
        <v>8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83">
        <f t="shared" si="8"/>
        <v>8</v>
      </c>
      <c r="P195" s="34">
        <v>1</v>
      </c>
    </row>
    <row r="196" spans="1:16" x14ac:dyDescent="0.4">
      <c r="A196" s="56">
        <f t="shared" ref="A196:A204" si="9">1+A195</f>
        <v>3</v>
      </c>
      <c r="B196" s="87" t="s">
        <v>329</v>
      </c>
      <c r="C196" s="34">
        <v>1946</v>
      </c>
      <c r="D196" s="34" t="s">
        <v>93</v>
      </c>
      <c r="E196" s="87" t="s">
        <v>19</v>
      </c>
      <c r="F196" s="34">
        <v>1</v>
      </c>
      <c r="G196" s="34">
        <v>0</v>
      </c>
      <c r="H196" s="34">
        <v>0</v>
      </c>
      <c r="I196" s="34">
        <v>0</v>
      </c>
      <c r="J196" s="34">
        <v>0</v>
      </c>
      <c r="K196" s="34">
        <v>0</v>
      </c>
      <c r="L196" s="34">
        <v>0</v>
      </c>
      <c r="M196" s="34">
        <v>0</v>
      </c>
      <c r="N196" s="34">
        <v>0</v>
      </c>
      <c r="O196" s="83">
        <f t="shared" si="8"/>
        <v>1</v>
      </c>
      <c r="P196" s="34">
        <v>1</v>
      </c>
    </row>
    <row r="197" spans="1:16" x14ac:dyDescent="0.4">
      <c r="A197" s="56">
        <f t="shared" si="9"/>
        <v>4</v>
      </c>
      <c r="B197" s="87" t="s">
        <v>183</v>
      </c>
      <c r="C197" s="34">
        <v>1943</v>
      </c>
      <c r="D197" s="34" t="s">
        <v>93</v>
      </c>
      <c r="E197" s="87" t="s">
        <v>20</v>
      </c>
      <c r="F197" s="34">
        <v>1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83">
        <f t="shared" si="8"/>
        <v>1</v>
      </c>
      <c r="P197" s="34">
        <v>1</v>
      </c>
    </row>
    <row r="198" spans="1:16" x14ac:dyDescent="0.4">
      <c r="A198" s="56">
        <f t="shared" si="9"/>
        <v>5</v>
      </c>
      <c r="B198" s="87" t="s">
        <v>35</v>
      </c>
      <c r="C198" s="34">
        <v>1951</v>
      </c>
      <c r="D198" s="34" t="s">
        <v>89</v>
      </c>
      <c r="E198" s="87" t="s">
        <v>20</v>
      </c>
      <c r="F198" s="34">
        <v>1</v>
      </c>
      <c r="G198" s="34">
        <v>0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  <c r="M198" s="34">
        <v>0</v>
      </c>
      <c r="N198" s="34">
        <v>0</v>
      </c>
      <c r="O198" s="83">
        <f t="shared" si="8"/>
        <v>1</v>
      </c>
      <c r="P198" s="34">
        <v>1</v>
      </c>
    </row>
    <row r="199" spans="1:16" x14ac:dyDescent="0.4">
      <c r="A199" s="56">
        <f t="shared" si="9"/>
        <v>6</v>
      </c>
      <c r="B199" s="87" t="s">
        <v>333</v>
      </c>
      <c r="C199" s="34">
        <v>1939</v>
      </c>
      <c r="D199" s="34" t="s">
        <v>185</v>
      </c>
      <c r="E199" s="87" t="s">
        <v>20</v>
      </c>
      <c r="F199" s="34">
        <v>1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83">
        <f t="shared" si="8"/>
        <v>1</v>
      </c>
      <c r="P199" s="34">
        <v>1</v>
      </c>
    </row>
    <row r="200" spans="1:16" x14ac:dyDescent="0.4">
      <c r="A200" s="56">
        <f t="shared" si="9"/>
        <v>7</v>
      </c>
      <c r="B200" s="87" t="s">
        <v>254</v>
      </c>
      <c r="C200" s="34">
        <v>1949</v>
      </c>
      <c r="D200" s="34" t="s">
        <v>89</v>
      </c>
      <c r="E200" s="87" t="s">
        <v>238</v>
      </c>
      <c r="F200" s="34">
        <v>1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83">
        <f t="shared" si="8"/>
        <v>1</v>
      </c>
      <c r="P200" s="34">
        <v>1</v>
      </c>
    </row>
    <row r="201" spans="1:16" x14ac:dyDescent="0.4">
      <c r="A201" s="56">
        <f t="shared" si="9"/>
        <v>8</v>
      </c>
      <c r="B201" s="87" t="s">
        <v>327</v>
      </c>
      <c r="C201" s="34">
        <v>1948</v>
      </c>
      <c r="D201" s="34" t="s">
        <v>89</v>
      </c>
      <c r="E201" s="87" t="s">
        <v>209</v>
      </c>
      <c r="F201" s="34">
        <v>1</v>
      </c>
      <c r="G201" s="34"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v>0</v>
      </c>
      <c r="M201" s="34">
        <v>0</v>
      </c>
      <c r="N201" s="34">
        <v>0</v>
      </c>
      <c r="O201" s="83">
        <f t="shared" si="8"/>
        <v>1</v>
      </c>
      <c r="P201" s="34">
        <v>1</v>
      </c>
    </row>
    <row r="202" spans="1:16" x14ac:dyDescent="0.4">
      <c r="A202" s="56">
        <f t="shared" si="9"/>
        <v>9</v>
      </c>
      <c r="B202" s="87" t="s">
        <v>131</v>
      </c>
      <c r="C202" s="34">
        <v>1944</v>
      </c>
      <c r="D202" s="34" t="s">
        <v>93</v>
      </c>
      <c r="E202" s="87" t="s">
        <v>20</v>
      </c>
      <c r="F202" s="34">
        <v>1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83">
        <f t="shared" si="8"/>
        <v>1</v>
      </c>
      <c r="P202" s="34">
        <v>1</v>
      </c>
    </row>
    <row r="203" spans="1:16" x14ac:dyDescent="0.4">
      <c r="A203" s="56">
        <f t="shared" si="9"/>
        <v>10</v>
      </c>
      <c r="B203" s="87" t="s">
        <v>184</v>
      </c>
      <c r="C203" s="34">
        <v>1950</v>
      </c>
      <c r="D203" s="34" t="s">
        <v>89</v>
      </c>
      <c r="E203" s="87" t="s">
        <v>25</v>
      </c>
      <c r="F203" s="34">
        <v>1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</v>
      </c>
      <c r="N203" s="34">
        <v>0</v>
      </c>
      <c r="O203" s="83">
        <f t="shared" si="8"/>
        <v>1</v>
      </c>
      <c r="P203" s="34">
        <v>1</v>
      </c>
    </row>
    <row r="204" spans="1:16" x14ac:dyDescent="0.4">
      <c r="A204" s="56">
        <f t="shared" si="9"/>
        <v>11</v>
      </c>
      <c r="B204" s="87" t="s">
        <v>326</v>
      </c>
      <c r="C204" s="34">
        <v>1949</v>
      </c>
      <c r="D204" s="34" t="s">
        <v>89</v>
      </c>
      <c r="E204" s="87" t="s">
        <v>20</v>
      </c>
      <c r="F204" s="34">
        <v>1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83">
        <f t="shared" si="8"/>
        <v>1</v>
      </c>
      <c r="P204" s="34">
        <v>1</v>
      </c>
    </row>
    <row r="205" spans="1:16" x14ac:dyDescent="0.4">
      <c r="G205" s="39"/>
      <c r="H205" s="40"/>
      <c r="I205" s="40"/>
      <c r="J205" s="40"/>
      <c r="K205" s="40"/>
      <c r="L205" s="40"/>
      <c r="M205" s="40"/>
      <c r="O205" s="40"/>
    </row>
    <row r="206" spans="1:16" x14ac:dyDescent="0.4">
      <c r="F206" s="39"/>
      <c r="H206" s="40"/>
      <c r="I206" s="40"/>
      <c r="J206" s="40"/>
      <c r="K206" s="40"/>
      <c r="L206" s="40"/>
      <c r="M206" s="40"/>
      <c r="O206" s="40"/>
    </row>
    <row r="207" spans="1:16" x14ac:dyDescent="0.4">
      <c r="G207" s="39"/>
      <c r="H207" s="40"/>
      <c r="I207" s="40"/>
      <c r="J207" s="40"/>
      <c r="K207" s="40"/>
      <c r="L207" s="40"/>
      <c r="M207" s="40"/>
      <c r="O207" s="40"/>
    </row>
    <row r="208" spans="1:16" x14ac:dyDescent="0.4">
      <c r="B208" s="13"/>
    </row>
    <row r="209" spans="2:15" x14ac:dyDescent="0.4">
      <c r="B209" s="13"/>
      <c r="C209" s="14"/>
      <c r="D209" s="14"/>
      <c r="E209" s="13"/>
      <c r="F209" s="14"/>
      <c r="G209" s="14"/>
      <c r="H209" s="14"/>
      <c r="I209" s="14"/>
      <c r="J209" s="14"/>
      <c r="K209" s="63"/>
      <c r="L209" s="63"/>
      <c r="M209" s="63"/>
      <c r="N209" s="63"/>
      <c r="O209" s="14"/>
    </row>
    <row r="210" spans="2:15" x14ac:dyDescent="0.4">
      <c r="B210" s="13"/>
      <c r="C210" s="14"/>
      <c r="D210" s="14"/>
      <c r="E210" s="13"/>
      <c r="F210" s="14"/>
      <c r="G210" s="59"/>
      <c r="H210" s="82"/>
      <c r="I210" s="82"/>
      <c r="J210" s="82"/>
      <c r="K210" s="82"/>
      <c r="L210" s="82"/>
      <c r="M210" s="82"/>
      <c r="N210" s="14"/>
      <c r="O210" s="82"/>
    </row>
    <row r="211" spans="2:15" x14ac:dyDescent="0.4">
      <c r="G211" s="39"/>
      <c r="H211" s="40"/>
      <c r="I211" s="40"/>
      <c r="J211" s="40"/>
      <c r="K211" s="40"/>
      <c r="L211" s="40"/>
      <c r="M211" s="40"/>
      <c r="O211" s="40"/>
    </row>
    <row r="212" spans="2:15" x14ac:dyDescent="0.4">
      <c r="G212" s="39"/>
      <c r="H212" s="40"/>
      <c r="I212" s="40"/>
      <c r="J212" s="40"/>
      <c r="K212" s="40"/>
      <c r="L212" s="40"/>
      <c r="M212" s="40"/>
      <c r="O212" s="40"/>
    </row>
    <row r="213" spans="2:15" x14ac:dyDescent="0.4">
      <c r="F213" s="39"/>
      <c r="H213" s="40"/>
      <c r="I213" s="40"/>
      <c r="J213" s="40"/>
      <c r="K213" s="40"/>
      <c r="L213" s="40"/>
      <c r="M213" s="40"/>
      <c r="O213" s="40"/>
    </row>
    <row r="214" spans="2:15" x14ac:dyDescent="0.4">
      <c r="G214" s="39"/>
      <c r="H214" s="40"/>
      <c r="I214" s="40"/>
      <c r="J214" s="40"/>
      <c r="K214" s="40"/>
      <c r="L214" s="40"/>
      <c r="M214" s="40"/>
      <c r="O214" s="40"/>
    </row>
    <row r="215" spans="2:15" x14ac:dyDescent="0.4">
      <c r="F215" s="39"/>
      <c r="H215" s="40"/>
      <c r="I215" s="40"/>
      <c r="J215" s="40"/>
      <c r="K215" s="40"/>
      <c r="L215" s="40"/>
      <c r="M215" s="40"/>
      <c r="O215" s="40"/>
    </row>
    <row r="216" spans="2:15" x14ac:dyDescent="0.4">
      <c r="G216" s="39"/>
      <c r="H216" s="40"/>
      <c r="I216" s="40"/>
      <c r="J216" s="40"/>
      <c r="K216" s="40"/>
      <c r="L216" s="40"/>
      <c r="M216" s="40"/>
      <c r="O216" s="40"/>
    </row>
    <row r="217" spans="2:15" x14ac:dyDescent="0.4">
      <c r="G217" s="39"/>
      <c r="H217" s="40"/>
      <c r="I217" s="40"/>
      <c r="J217" s="40"/>
      <c r="K217" s="40"/>
      <c r="L217" s="40"/>
      <c r="M217" s="40"/>
      <c r="O217" s="40"/>
    </row>
    <row r="218" spans="2:15" x14ac:dyDescent="0.4">
      <c r="F218" s="39"/>
      <c r="H218" s="40"/>
      <c r="I218" s="40"/>
      <c r="J218" s="40"/>
      <c r="K218" s="40"/>
      <c r="L218" s="40"/>
      <c r="M218" s="40"/>
      <c r="O218" s="40"/>
    </row>
    <row r="219" spans="2:15" x14ac:dyDescent="0.4">
      <c r="F219" s="39"/>
      <c r="H219" s="40"/>
      <c r="I219" s="40"/>
      <c r="J219" s="40"/>
      <c r="K219" s="40"/>
      <c r="L219" s="40"/>
      <c r="M219" s="40"/>
      <c r="O219" s="40"/>
    </row>
    <row r="220" spans="2:15" x14ac:dyDescent="0.4">
      <c r="G220" s="39"/>
      <c r="H220" s="40"/>
      <c r="I220" s="40"/>
      <c r="J220" s="40"/>
      <c r="K220" s="40"/>
      <c r="L220" s="40"/>
      <c r="M220" s="40"/>
      <c r="O220" s="40"/>
    </row>
    <row r="221" spans="2:15" x14ac:dyDescent="0.4">
      <c r="G221" s="39"/>
      <c r="H221" s="40"/>
      <c r="I221" s="40"/>
      <c r="J221" s="40"/>
      <c r="K221" s="40"/>
      <c r="L221" s="40"/>
      <c r="M221" s="40"/>
      <c r="O221" s="40"/>
    </row>
    <row r="222" spans="2:15" x14ac:dyDescent="0.4">
      <c r="G222" s="39"/>
      <c r="H222" s="40"/>
      <c r="I222" s="40"/>
      <c r="J222" s="40"/>
      <c r="K222" s="40"/>
      <c r="L222" s="40"/>
      <c r="M222" s="40"/>
      <c r="O222" s="40"/>
    </row>
    <row r="223" spans="2:15" x14ac:dyDescent="0.4">
      <c r="G223" s="39"/>
      <c r="H223" s="40"/>
      <c r="I223" s="40"/>
      <c r="J223" s="40"/>
      <c r="K223" s="40"/>
      <c r="L223" s="40"/>
      <c r="M223" s="40"/>
      <c r="O223" s="40"/>
    </row>
    <row r="224" spans="2:15" x14ac:dyDescent="0.4">
      <c r="G224" s="39"/>
      <c r="H224" s="40"/>
      <c r="I224" s="40"/>
      <c r="J224" s="40"/>
      <c r="K224" s="40"/>
      <c r="M224" s="40"/>
      <c r="O224" s="40"/>
    </row>
    <row r="225" spans="2:15" x14ac:dyDescent="0.4">
      <c r="G225" s="39"/>
      <c r="H225" s="40"/>
      <c r="J225" s="40"/>
      <c r="K225" s="40"/>
      <c r="L225" s="40"/>
      <c r="M225" s="40"/>
      <c r="O225" s="40"/>
    </row>
    <row r="226" spans="2:15" x14ac:dyDescent="0.4">
      <c r="F226" s="39"/>
      <c r="H226" s="40"/>
      <c r="I226" s="40"/>
      <c r="J226" s="40"/>
      <c r="K226" s="40"/>
      <c r="L226" s="40"/>
      <c r="M226" s="40"/>
      <c r="O226" s="40"/>
    </row>
    <row r="227" spans="2:15" x14ac:dyDescent="0.4">
      <c r="G227" s="39"/>
      <c r="H227" s="40"/>
      <c r="J227" s="40"/>
      <c r="K227" s="40"/>
      <c r="L227" s="40"/>
      <c r="M227" s="40"/>
      <c r="O227" s="40"/>
    </row>
    <row r="228" spans="2:15" x14ac:dyDescent="0.4">
      <c r="F228" s="39"/>
      <c r="H228" s="40"/>
      <c r="I228" s="40"/>
      <c r="J228" s="40"/>
      <c r="K228" s="40"/>
      <c r="L228" s="40"/>
      <c r="M228" s="40"/>
      <c r="O228" s="40"/>
    </row>
    <row r="229" spans="2:15" x14ac:dyDescent="0.4">
      <c r="B229" s="78"/>
      <c r="G229" s="39"/>
      <c r="H229" s="40"/>
      <c r="I229" s="40"/>
      <c r="J229" s="40"/>
      <c r="L229" s="40"/>
      <c r="M229" s="40"/>
      <c r="O229" s="40"/>
    </row>
    <row r="230" spans="2:15" x14ac:dyDescent="0.4">
      <c r="F230" s="39"/>
      <c r="H230" s="40"/>
      <c r="I230" s="40"/>
      <c r="J230" s="40"/>
      <c r="K230" s="40"/>
      <c r="L230" s="40"/>
      <c r="M230" s="40"/>
      <c r="O230" s="40"/>
    </row>
    <row r="231" spans="2:15" x14ac:dyDescent="0.4">
      <c r="G231" s="39"/>
      <c r="H231" s="40"/>
      <c r="I231" s="40"/>
      <c r="J231" s="40"/>
      <c r="K231" s="40"/>
      <c r="L231" s="40"/>
      <c r="M231" s="40"/>
      <c r="O231" s="40"/>
    </row>
    <row r="232" spans="2:15" x14ac:dyDescent="0.4">
      <c r="F232" s="39"/>
      <c r="H232" s="40"/>
      <c r="I232" s="40"/>
      <c r="J232" s="40"/>
      <c r="K232" s="40"/>
      <c r="L232" s="40"/>
      <c r="M232" s="40"/>
      <c r="O232" s="40"/>
    </row>
    <row r="233" spans="2:15" x14ac:dyDescent="0.4">
      <c r="B233" s="78"/>
      <c r="G233" s="39"/>
      <c r="H233" s="40"/>
      <c r="I233" s="40"/>
      <c r="J233" s="40"/>
      <c r="L233" s="40"/>
      <c r="M233" s="40"/>
      <c r="O233" s="40"/>
    </row>
    <row r="234" spans="2:15" x14ac:dyDescent="0.4">
      <c r="F234" s="39"/>
      <c r="H234" s="40"/>
      <c r="I234" s="40"/>
      <c r="J234" s="40"/>
      <c r="K234" s="40"/>
      <c r="L234" s="40"/>
      <c r="M234" s="40"/>
      <c r="O234" s="40"/>
    </row>
    <row r="235" spans="2:15" x14ac:dyDescent="0.4">
      <c r="F235" s="39"/>
      <c r="H235" s="40"/>
      <c r="I235" s="40"/>
      <c r="J235" s="40"/>
      <c r="K235" s="40"/>
      <c r="L235" s="40"/>
      <c r="M235" s="40"/>
      <c r="O235" s="40"/>
    </row>
    <row r="236" spans="2:15" x14ac:dyDescent="0.4">
      <c r="G236" s="39"/>
      <c r="H236" s="40"/>
      <c r="I236" s="40"/>
      <c r="J236" s="40"/>
      <c r="K236" s="40"/>
      <c r="L236" s="40"/>
      <c r="M236" s="40"/>
      <c r="O236" s="40"/>
    </row>
    <row r="237" spans="2:15" x14ac:dyDescent="0.4">
      <c r="G237" s="39"/>
      <c r="H237" s="40"/>
      <c r="I237" s="40"/>
      <c r="J237" s="40"/>
      <c r="K237" s="40"/>
      <c r="L237" s="40"/>
      <c r="M237" s="40"/>
      <c r="O237" s="40"/>
    </row>
    <row r="238" spans="2:15" x14ac:dyDescent="0.4">
      <c r="G238" s="39"/>
      <c r="H238" s="40"/>
      <c r="I238" s="40"/>
      <c r="J238" s="40"/>
      <c r="K238" s="40"/>
      <c r="L238" s="40"/>
      <c r="M238" s="40"/>
      <c r="O238" s="40"/>
    </row>
    <row r="239" spans="2:15" x14ac:dyDescent="0.4">
      <c r="G239" s="39"/>
      <c r="H239" s="40"/>
      <c r="I239" s="40"/>
      <c r="J239" s="40"/>
      <c r="K239" s="40"/>
      <c r="L239" s="40"/>
      <c r="M239" s="40"/>
      <c r="O239" s="40"/>
    </row>
    <row r="240" spans="2:15" x14ac:dyDescent="0.4">
      <c r="G240" s="39"/>
      <c r="H240" s="40"/>
      <c r="I240" s="40"/>
      <c r="J240" s="40"/>
      <c r="K240" s="40"/>
      <c r="L240" s="40"/>
      <c r="M240" s="40"/>
      <c r="O240" s="40"/>
    </row>
    <row r="241" spans="2:15" x14ac:dyDescent="0.4">
      <c r="G241" s="39"/>
      <c r="H241" s="40"/>
      <c r="I241" s="40"/>
      <c r="J241" s="40"/>
      <c r="K241" s="40"/>
      <c r="L241" s="40"/>
      <c r="M241" s="40"/>
      <c r="O241" s="40"/>
    </row>
    <row r="242" spans="2:15" x14ac:dyDescent="0.4">
      <c r="B242" s="89"/>
      <c r="F242" s="39"/>
      <c r="H242" s="40"/>
      <c r="I242" s="40"/>
      <c r="J242" s="40"/>
      <c r="K242" s="40"/>
      <c r="L242" s="40"/>
      <c r="M242" s="40"/>
      <c r="O242" s="40"/>
    </row>
    <row r="243" spans="2:15" x14ac:dyDescent="0.4">
      <c r="G243" s="39"/>
      <c r="H243" s="40"/>
      <c r="I243" s="40"/>
      <c r="J243" s="40"/>
      <c r="K243" s="40"/>
      <c r="M243" s="40"/>
      <c r="O243" s="40"/>
    </row>
    <row r="244" spans="2:15" x14ac:dyDescent="0.4">
      <c r="G244" s="39"/>
      <c r="H244" s="40"/>
      <c r="I244" s="40"/>
      <c r="J244" s="40"/>
      <c r="K244" s="40"/>
      <c r="L244" s="40"/>
      <c r="M244" s="40"/>
      <c r="O244" s="40"/>
    </row>
    <row r="245" spans="2:15" x14ac:dyDescent="0.4">
      <c r="G245" s="39"/>
      <c r="H245" s="40"/>
      <c r="I245" s="40"/>
      <c r="J245" s="40"/>
      <c r="K245" s="40"/>
      <c r="M245" s="40"/>
      <c r="O245" s="40"/>
    </row>
    <row r="246" spans="2:15" x14ac:dyDescent="0.4">
      <c r="G246" s="39"/>
      <c r="H246" s="40"/>
      <c r="I246" s="40"/>
      <c r="J246" s="40"/>
      <c r="K246" s="40"/>
      <c r="L246" s="40"/>
      <c r="M246" s="40"/>
      <c r="O246" s="40"/>
    </row>
    <row r="247" spans="2:15" x14ac:dyDescent="0.4">
      <c r="G247" s="39"/>
      <c r="H247" s="40"/>
      <c r="I247" s="40"/>
      <c r="J247" s="40"/>
      <c r="K247" s="40"/>
      <c r="L247" s="40"/>
      <c r="M247" s="40"/>
      <c r="O247" s="40"/>
    </row>
    <row r="248" spans="2:15" x14ac:dyDescent="0.4">
      <c r="G248" s="39"/>
      <c r="H248" s="40"/>
      <c r="I248" s="40"/>
      <c r="J248" s="40"/>
      <c r="K248" s="40"/>
      <c r="L248" s="40"/>
      <c r="M248" s="40"/>
      <c r="O248" s="40"/>
    </row>
    <row r="249" spans="2:15" x14ac:dyDescent="0.4">
      <c r="G249" s="39"/>
      <c r="H249" s="40"/>
      <c r="I249" s="40"/>
      <c r="J249" s="40"/>
      <c r="K249" s="40"/>
      <c r="M249" s="40"/>
      <c r="O249" s="40"/>
    </row>
    <row r="250" spans="2:15" x14ac:dyDescent="0.4">
      <c r="G250" s="39"/>
      <c r="H250" s="40"/>
      <c r="I250" s="40"/>
      <c r="J250" s="40"/>
      <c r="K250" s="40"/>
      <c r="L250" s="40"/>
      <c r="M250" s="40"/>
      <c r="O250" s="40"/>
    </row>
    <row r="251" spans="2:15" x14ac:dyDescent="0.4">
      <c r="G251" s="39"/>
      <c r="H251" s="48"/>
      <c r="I251" s="40"/>
      <c r="J251" s="40"/>
      <c r="K251" s="40"/>
      <c r="L251" s="40"/>
      <c r="M251" s="40"/>
      <c r="O251" s="40"/>
    </row>
    <row r="252" spans="2:15" x14ac:dyDescent="0.4">
      <c r="B252" s="78"/>
      <c r="G252" s="39"/>
      <c r="H252" s="40"/>
      <c r="I252" s="40"/>
      <c r="J252" s="40"/>
      <c r="K252" s="40"/>
      <c r="L252" s="40"/>
      <c r="M252" s="40"/>
      <c r="O252" s="40"/>
    </row>
    <row r="253" spans="2:15" x14ac:dyDescent="0.4">
      <c r="G253" s="39"/>
      <c r="H253" s="40"/>
      <c r="I253" s="40"/>
      <c r="J253" s="40"/>
      <c r="K253" s="40"/>
      <c r="M253" s="40"/>
      <c r="O253" s="40"/>
    </row>
    <row r="254" spans="2:15" x14ac:dyDescent="0.4">
      <c r="G254" s="39"/>
      <c r="H254" s="40"/>
      <c r="I254" s="40"/>
      <c r="J254" s="40"/>
      <c r="K254" s="40"/>
      <c r="L254" s="40"/>
      <c r="M254" s="40"/>
      <c r="O254" s="40"/>
    </row>
    <row r="255" spans="2:15" x14ac:dyDescent="0.4">
      <c r="G255" s="39"/>
      <c r="H255" s="40"/>
      <c r="I255" s="40"/>
      <c r="J255" s="40"/>
      <c r="K255" s="40"/>
      <c r="L255" s="40"/>
      <c r="M255" s="40"/>
      <c r="O255" s="40"/>
    </row>
    <row r="256" spans="2:15" x14ac:dyDescent="0.4">
      <c r="G256" s="39"/>
      <c r="H256" s="40"/>
      <c r="I256" s="40"/>
      <c r="J256" s="40"/>
      <c r="K256" s="40"/>
      <c r="M256" s="40"/>
      <c r="O256" s="40"/>
    </row>
    <row r="257" spans="2:15" x14ac:dyDescent="0.4">
      <c r="B257" s="89"/>
      <c r="F257" s="39"/>
      <c r="H257" s="40"/>
      <c r="I257" s="40"/>
      <c r="J257" s="40"/>
      <c r="K257" s="40"/>
      <c r="L257" s="40"/>
      <c r="M257" s="40"/>
      <c r="O257" s="40"/>
    </row>
    <row r="258" spans="2:15" x14ac:dyDescent="0.4">
      <c r="G258" s="39"/>
      <c r="H258" s="40"/>
      <c r="I258" s="40"/>
      <c r="J258" s="40"/>
      <c r="K258" s="40"/>
      <c r="M258" s="40"/>
      <c r="O258" s="40"/>
    </row>
    <row r="259" spans="2:15" x14ac:dyDescent="0.4">
      <c r="G259" s="39"/>
      <c r="H259" s="40"/>
      <c r="I259" s="40"/>
      <c r="J259" s="40"/>
      <c r="K259" s="40"/>
      <c r="M259" s="40"/>
      <c r="O259" s="40"/>
    </row>
    <row r="260" spans="2:15" x14ac:dyDescent="0.4">
      <c r="B260" s="78"/>
      <c r="G260" s="39"/>
      <c r="H260" s="40"/>
      <c r="I260" s="40"/>
      <c r="J260" s="40"/>
      <c r="L260" s="40"/>
      <c r="M260" s="40"/>
      <c r="O260" s="40"/>
    </row>
    <row r="261" spans="2:15" x14ac:dyDescent="0.4">
      <c r="G261" s="39"/>
      <c r="H261" s="40"/>
      <c r="I261" s="40"/>
      <c r="J261" s="40"/>
      <c r="K261" s="40"/>
      <c r="L261" s="40"/>
      <c r="M261" s="40"/>
      <c r="O261" s="40"/>
    </row>
    <row r="262" spans="2:15" x14ac:dyDescent="0.4">
      <c r="B262" s="78"/>
      <c r="G262" s="39"/>
      <c r="H262" s="40"/>
      <c r="I262" s="40"/>
      <c r="J262" s="40"/>
      <c r="L262" s="40"/>
      <c r="M262" s="40"/>
      <c r="O262" s="40"/>
    </row>
    <row r="263" spans="2:15" x14ac:dyDescent="0.4">
      <c r="G263" s="39"/>
      <c r="H263" s="40"/>
      <c r="I263" s="40"/>
      <c r="J263" s="40"/>
      <c r="K263" s="40"/>
      <c r="L263" s="40"/>
      <c r="M263" s="40"/>
      <c r="O263" s="40"/>
    </row>
    <row r="264" spans="2:15" x14ac:dyDescent="0.4">
      <c r="G264" s="39"/>
      <c r="H264" s="40"/>
      <c r="I264" s="40"/>
      <c r="J264" s="40"/>
      <c r="K264" s="40"/>
      <c r="M264" s="40"/>
      <c r="O264" s="40"/>
    </row>
    <row r="265" spans="2:15" x14ac:dyDescent="0.4">
      <c r="F265" s="39"/>
      <c r="H265" s="40"/>
      <c r="I265" s="40"/>
      <c r="J265" s="40"/>
      <c r="K265" s="40"/>
      <c r="L265" s="40"/>
      <c r="M265" s="40"/>
      <c r="O265" s="40"/>
    </row>
    <row r="266" spans="2:15" x14ac:dyDescent="0.4">
      <c r="G266" s="39"/>
      <c r="H266" s="40"/>
      <c r="I266" s="40"/>
      <c r="J266" s="40"/>
      <c r="K266" s="40"/>
      <c r="L266" s="40"/>
      <c r="M266" s="40"/>
      <c r="O266" s="40"/>
    </row>
    <row r="267" spans="2:15" x14ac:dyDescent="0.4">
      <c r="G267" s="39"/>
      <c r="H267" s="40"/>
      <c r="I267" s="40"/>
      <c r="J267" s="40"/>
      <c r="K267" s="40"/>
      <c r="M267" s="40"/>
      <c r="O267" s="40"/>
    </row>
    <row r="268" spans="2:15" x14ac:dyDescent="0.4">
      <c r="G268" s="39"/>
      <c r="H268" s="40"/>
      <c r="I268" s="40"/>
      <c r="J268" s="40"/>
      <c r="K268" s="40"/>
      <c r="M268" s="40"/>
      <c r="O268" s="40"/>
    </row>
    <row r="269" spans="2:15" x14ac:dyDescent="0.4">
      <c r="G269" s="39"/>
      <c r="H269" s="48"/>
      <c r="I269" s="40"/>
      <c r="J269" s="40"/>
      <c r="K269" s="40"/>
      <c r="L269" s="40"/>
      <c r="M269" s="40"/>
      <c r="O269" s="40"/>
    </row>
    <row r="270" spans="2:15" x14ac:dyDescent="0.4">
      <c r="B270" s="89"/>
      <c r="C270" s="58"/>
      <c r="D270" s="58"/>
      <c r="E270" s="89"/>
      <c r="F270" s="39"/>
      <c r="H270" s="40"/>
      <c r="I270" s="40"/>
      <c r="J270" s="40"/>
      <c r="K270" s="40"/>
      <c r="L270" s="40"/>
      <c r="M270" s="40"/>
      <c r="O270" s="40"/>
    </row>
    <row r="271" spans="2:15" x14ac:dyDescent="0.4">
      <c r="G271" s="39"/>
      <c r="H271" s="40"/>
      <c r="I271" s="40"/>
      <c r="J271" s="40"/>
      <c r="K271" s="40"/>
      <c r="M271" s="40"/>
      <c r="O271" s="40"/>
    </row>
    <row r="272" spans="2:15" x14ac:dyDescent="0.4">
      <c r="G272" s="39"/>
      <c r="H272" s="40"/>
      <c r="J272" s="40"/>
      <c r="K272" s="40"/>
      <c r="L272" s="40"/>
      <c r="M272" s="40"/>
      <c r="O272" s="40"/>
    </row>
    <row r="273" spans="2:15" x14ac:dyDescent="0.4">
      <c r="G273" s="39"/>
      <c r="H273" s="40"/>
      <c r="I273" s="40"/>
      <c r="J273" s="40"/>
      <c r="K273" s="40"/>
      <c r="M273" s="40"/>
      <c r="O273" s="40"/>
    </row>
    <row r="274" spans="2:15" x14ac:dyDescent="0.4">
      <c r="B274" s="89"/>
      <c r="C274" s="58"/>
      <c r="D274" s="58"/>
      <c r="E274" s="89"/>
      <c r="F274" s="39"/>
      <c r="H274" s="40"/>
      <c r="I274" s="40"/>
      <c r="J274" s="40"/>
      <c r="K274" s="40"/>
      <c r="L274" s="40"/>
      <c r="M274" s="40"/>
      <c r="O274" s="40"/>
    </row>
    <row r="275" spans="2:15" x14ac:dyDescent="0.4">
      <c r="G275" s="39"/>
      <c r="H275" s="40"/>
      <c r="I275" s="40"/>
      <c r="J275" s="40"/>
      <c r="K275" s="40"/>
      <c r="L275" s="40"/>
      <c r="M275" s="40"/>
      <c r="O275" s="40"/>
    </row>
    <row r="276" spans="2:15" x14ac:dyDescent="0.4">
      <c r="G276" s="39"/>
      <c r="H276" s="40"/>
      <c r="I276" s="40"/>
      <c r="J276" s="40"/>
      <c r="K276" s="40"/>
      <c r="M276" s="40"/>
      <c r="O276" s="40"/>
    </row>
    <row r="277" spans="2:15" x14ac:dyDescent="0.4">
      <c r="G277" s="39"/>
      <c r="H277" s="40"/>
      <c r="I277" s="40"/>
      <c r="J277" s="40"/>
      <c r="K277" s="40"/>
      <c r="M277" s="40"/>
      <c r="O277" s="40"/>
    </row>
    <row r="278" spans="2:15" x14ac:dyDescent="0.4">
      <c r="G278" s="39"/>
      <c r="H278" s="40"/>
      <c r="J278" s="40"/>
      <c r="K278" s="40"/>
      <c r="L278" s="40"/>
      <c r="M278" s="40"/>
      <c r="O278" s="40"/>
    </row>
    <row r="279" spans="2:15" x14ac:dyDescent="0.4">
      <c r="B279" s="89"/>
      <c r="C279" s="58"/>
      <c r="D279" s="58"/>
      <c r="E279" s="89"/>
      <c r="F279" s="39"/>
      <c r="H279" s="40"/>
      <c r="I279" s="40"/>
      <c r="J279" s="40"/>
      <c r="K279" s="40"/>
      <c r="L279" s="40"/>
      <c r="M279" s="40"/>
      <c r="O279" s="40"/>
    </row>
    <row r="280" spans="2:15" x14ac:dyDescent="0.4">
      <c r="G280" s="39"/>
      <c r="H280" s="40"/>
      <c r="J280" s="40"/>
      <c r="K280" s="40"/>
      <c r="L280" s="40"/>
      <c r="M280" s="40"/>
      <c r="O280" s="40"/>
    </row>
    <row r="281" spans="2:15" x14ac:dyDescent="0.4">
      <c r="B281" s="78"/>
      <c r="G281" s="39"/>
      <c r="H281" s="40"/>
      <c r="I281" s="40"/>
      <c r="J281" s="40"/>
      <c r="K281" s="40"/>
      <c r="L281" s="40"/>
      <c r="M281" s="40"/>
      <c r="O281" s="40"/>
    </row>
    <row r="282" spans="2:15" x14ac:dyDescent="0.4">
      <c r="G282" s="39"/>
      <c r="H282" s="48"/>
      <c r="I282" s="40"/>
      <c r="J282" s="40"/>
      <c r="K282" s="40"/>
      <c r="L282" s="40"/>
      <c r="M282" s="40"/>
      <c r="O282" s="40"/>
    </row>
    <row r="283" spans="2:15" x14ac:dyDescent="0.4">
      <c r="G283" s="39"/>
      <c r="H283" s="40"/>
      <c r="J283" s="40"/>
      <c r="K283" s="40"/>
      <c r="L283" s="40"/>
      <c r="M283" s="40"/>
      <c r="O283" s="40"/>
    </row>
    <row r="284" spans="2:15" x14ac:dyDescent="0.4">
      <c r="B284" s="78"/>
      <c r="G284" s="39"/>
      <c r="H284" s="40"/>
      <c r="I284" s="40"/>
      <c r="J284" s="40"/>
      <c r="L284" s="40"/>
      <c r="M284" s="40"/>
      <c r="O284" s="40"/>
    </row>
    <row r="285" spans="2:15" x14ac:dyDescent="0.4">
      <c r="B285" s="78"/>
      <c r="G285" s="39"/>
      <c r="H285" s="40"/>
      <c r="I285" s="40"/>
      <c r="J285" s="40"/>
      <c r="K285" s="40"/>
      <c r="L285" s="40"/>
      <c r="M285" s="40"/>
      <c r="O285" s="40"/>
    </row>
    <row r="286" spans="2:15" x14ac:dyDescent="0.4">
      <c r="G286" s="39"/>
      <c r="H286" s="40"/>
      <c r="J286" s="40"/>
      <c r="K286" s="40"/>
      <c r="L286" s="40"/>
      <c r="M286" s="40"/>
      <c r="O286" s="40"/>
    </row>
    <row r="287" spans="2:15" x14ac:dyDescent="0.4">
      <c r="F287" s="39"/>
      <c r="H287" s="40"/>
      <c r="I287" s="40"/>
      <c r="J287" s="40"/>
      <c r="K287" s="40"/>
      <c r="L287" s="40"/>
      <c r="M287" s="40"/>
      <c r="O287" s="40"/>
    </row>
    <row r="288" spans="2:15" x14ac:dyDescent="0.4">
      <c r="B288" s="78"/>
      <c r="G288" s="39"/>
      <c r="H288" s="40"/>
      <c r="I288" s="40"/>
      <c r="J288" s="40"/>
      <c r="L288" s="40"/>
      <c r="M288" s="40"/>
      <c r="O288" s="40"/>
    </row>
    <row r="289" spans="2:15" x14ac:dyDescent="0.4">
      <c r="G289" s="39"/>
      <c r="H289" s="40"/>
      <c r="I289" s="40"/>
      <c r="J289" s="40"/>
      <c r="K289" s="40"/>
      <c r="L289" s="40"/>
      <c r="M289" s="40"/>
      <c r="O289" s="40"/>
    </row>
    <row r="290" spans="2:15" x14ac:dyDescent="0.4">
      <c r="B290" s="78"/>
      <c r="G290" s="39"/>
      <c r="H290" s="40"/>
      <c r="I290" s="40"/>
      <c r="J290" s="40"/>
      <c r="L290" s="40"/>
      <c r="M290" s="40"/>
      <c r="O290" s="40"/>
    </row>
    <row r="291" spans="2:15" x14ac:dyDescent="0.4">
      <c r="B291" s="78"/>
      <c r="G291" s="39"/>
      <c r="H291" s="40"/>
      <c r="I291" s="40"/>
      <c r="J291" s="40"/>
      <c r="L291" s="40"/>
      <c r="M291" s="40"/>
      <c r="O291" s="40"/>
    </row>
    <row r="292" spans="2:15" x14ac:dyDescent="0.4">
      <c r="F292" s="39"/>
      <c r="H292" s="40"/>
      <c r="I292" s="40"/>
      <c r="J292" s="40"/>
      <c r="K292" s="40"/>
      <c r="L292" s="40"/>
      <c r="M292" s="40"/>
      <c r="O292" s="40"/>
    </row>
    <row r="293" spans="2:15" x14ac:dyDescent="0.4">
      <c r="G293" s="39"/>
      <c r="H293" s="40"/>
      <c r="I293" s="40"/>
      <c r="J293" s="40"/>
      <c r="K293" s="40"/>
      <c r="M293" s="40"/>
      <c r="O293" s="40"/>
    </row>
    <row r="294" spans="2:15" x14ac:dyDescent="0.4">
      <c r="G294" s="39"/>
      <c r="H294" s="40"/>
      <c r="I294" s="40"/>
      <c r="J294" s="40"/>
      <c r="K294" s="40"/>
      <c r="L294" s="40"/>
      <c r="M294" s="40"/>
      <c r="O294" s="40"/>
    </row>
    <row r="295" spans="2:15" x14ac:dyDescent="0.4">
      <c r="B295" s="78"/>
      <c r="G295" s="39"/>
      <c r="H295" s="40"/>
      <c r="I295" s="40"/>
      <c r="J295" s="40"/>
      <c r="L295" s="40"/>
      <c r="M295" s="40"/>
      <c r="O295" s="40"/>
    </row>
    <row r="296" spans="2:15" x14ac:dyDescent="0.4">
      <c r="G296" s="39"/>
      <c r="H296" s="40"/>
      <c r="J296" s="40"/>
      <c r="K296" s="40"/>
      <c r="L296" s="40"/>
      <c r="M296" s="40"/>
      <c r="O296" s="40"/>
    </row>
    <row r="297" spans="2:15" x14ac:dyDescent="0.4">
      <c r="B297" s="78"/>
      <c r="G297" s="39"/>
      <c r="H297" s="40"/>
      <c r="I297" s="40"/>
      <c r="J297" s="40"/>
      <c r="L297" s="40"/>
      <c r="M297" s="40"/>
      <c r="O297" s="40"/>
    </row>
    <row r="298" spans="2:15" x14ac:dyDescent="0.4">
      <c r="G298" s="39"/>
      <c r="H298" s="48"/>
      <c r="I298" s="40"/>
      <c r="J298" s="40"/>
      <c r="K298" s="40"/>
      <c r="L298" s="40"/>
      <c r="M298" s="40"/>
      <c r="O298" s="40"/>
    </row>
    <row r="299" spans="2:15" x14ac:dyDescent="0.4">
      <c r="G299" s="39"/>
      <c r="H299" s="40"/>
      <c r="I299" s="40"/>
      <c r="J299" s="40"/>
      <c r="K299" s="40"/>
      <c r="L299" s="40"/>
      <c r="M299" s="40"/>
      <c r="O299" s="40"/>
    </row>
    <row r="300" spans="2:15" x14ac:dyDescent="0.4">
      <c r="G300" s="39"/>
      <c r="H300" s="48"/>
      <c r="I300" s="40"/>
      <c r="J300" s="40"/>
      <c r="K300" s="40"/>
      <c r="L300" s="40"/>
      <c r="M300" s="40"/>
      <c r="O300" s="40"/>
    </row>
    <row r="301" spans="2:15" x14ac:dyDescent="0.4">
      <c r="B301" s="78"/>
      <c r="G301" s="39"/>
      <c r="H301" s="40"/>
      <c r="I301" s="40"/>
      <c r="J301" s="40"/>
      <c r="L301" s="40"/>
      <c r="M301" s="40"/>
      <c r="O301" s="40"/>
    </row>
    <row r="302" spans="2:15" x14ac:dyDescent="0.4">
      <c r="G302" s="39"/>
      <c r="H302" s="40"/>
      <c r="I302" s="40"/>
      <c r="J302" s="40"/>
      <c r="K302" s="40"/>
      <c r="L302" s="40"/>
      <c r="M302" s="40"/>
      <c r="O302" s="40"/>
    </row>
    <row r="303" spans="2:15" x14ac:dyDescent="0.4">
      <c r="F303" s="39"/>
      <c r="H303" s="40"/>
      <c r="I303" s="40"/>
      <c r="J303" s="40"/>
      <c r="K303" s="40"/>
      <c r="L303" s="40"/>
      <c r="M303" s="40"/>
      <c r="O303" s="40"/>
    </row>
    <row r="304" spans="2:15" x14ac:dyDescent="0.4">
      <c r="G304" s="39"/>
      <c r="H304" s="40"/>
      <c r="J304" s="40"/>
      <c r="K304" s="40"/>
      <c r="L304" s="40"/>
      <c r="M304" s="40"/>
      <c r="O304" s="40"/>
    </row>
    <row r="305" spans="6:15" x14ac:dyDescent="0.4">
      <c r="G305" s="39"/>
      <c r="H305" s="40"/>
      <c r="J305" s="40"/>
      <c r="K305" s="40"/>
      <c r="L305" s="40"/>
      <c r="M305" s="40"/>
      <c r="O305" s="40"/>
    </row>
    <row r="306" spans="6:15" x14ac:dyDescent="0.4">
      <c r="G306" s="39"/>
      <c r="H306" s="40"/>
      <c r="I306" s="40"/>
      <c r="J306" s="40"/>
      <c r="K306" s="40"/>
      <c r="L306" s="40"/>
      <c r="M306" s="40"/>
      <c r="O306" s="40"/>
    </row>
    <row r="307" spans="6:15" x14ac:dyDescent="0.4">
      <c r="G307" s="39"/>
      <c r="H307" s="48"/>
      <c r="I307" s="40"/>
      <c r="J307" s="40"/>
      <c r="K307" s="40"/>
      <c r="L307" s="40"/>
      <c r="M307" s="40"/>
      <c r="O307" s="40"/>
    </row>
    <row r="308" spans="6:15" x14ac:dyDescent="0.4">
      <c r="G308" s="39"/>
      <c r="H308" s="40"/>
      <c r="J308" s="40"/>
      <c r="K308" s="40"/>
      <c r="L308" s="40"/>
      <c r="M308" s="40"/>
      <c r="O308" s="40"/>
    </row>
    <row r="309" spans="6:15" x14ac:dyDescent="0.4">
      <c r="F309" s="39"/>
      <c r="H309" s="40"/>
      <c r="I309" s="40"/>
      <c r="J309" s="40"/>
      <c r="K309" s="40"/>
      <c r="L309" s="40"/>
      <c r="M309" s="40"/>
      <c r="O309" s="40"/>
    </row>
    <row r="310" spans="6:15" x14ac:dyDescent="0.4">
      <c r="G310" s="39"/>
      <c r="H310" s="40"/>
      <c r="I310" s="40"/>
      <c r="J310" s="40"/>
      <c r="K310" s="40"/>
      <c r="M310" s="40"/>
      <c r="O310" s="40"/>
    </row>
    <row r="311" spans="6:15" x14ac:dyDescent="0.4">
      <c r="G311" s="39"/>
      <c r="H311" s="40"/>
      <c r="I311" s="40"/>
      <c r="J311" s="40"/>
      <c r="K311" s="40"/>
      <c r="L311" s="40"/>
      <c r="M311" s="40"/>
      <c r="O311" s="40"/>
    </row>
    <row r="312" spans="6:15" x14ac:dyDescent="0.4">
      <c r="F312" s="39"/>
      <c r="H312" s="40"/>
      <c r="I312" s="40"/>
      <c r="J312" s="40"/>
      <c r="K312" s="40"/>
      <c r="L312" s="40"/>
      <c r="M312" s="40"/>
      <c r="O312" s="40"/>
    </row>
    <row r="313" spans="6:15" x14ac:dyDescent="0.4">
      <c r="G313" s="39"/>
      <c r="H313" s="48"/>
      <c r="I313" s="40"/>
      <c r="J313" s="40"/>
      <c r="K313" s="40"/>
      <c r="L313" s="40"/>
      <c r="M313" s="40"/>
      <c r="O313" s="40"/>
    </row>
    <row r="314" spans="6:15" x14ac:dyDescent="0.4">
      <c r="F314" s="39"/>
      <c r="H314" s="40"/>
      <c r="I314" s="40"/>
      <c r="J314" s="40"/>
      <c r="K314" s="40"/>
      <c r="L314" s="40"/>
      <c r="M314" s="40"/>
      <c r="O314" s="40"/>
    </row>
    <row r="315" spans="6:15" x14ac:dyDescent="0.4">
      <c r="F315" s="39"/>
      <c r="H315" s="40"/>
      <c r="I315" s="40"/>
      <c r="J315" s="40"/>
      <c r="K315" s="40"/>
      <c r="L315" s="40"/>
      <c r="M315" s="40"/>
      <c r="O315" s="40"/>
    </row>
    <row r="316" spans="6:15" x14ac:dyDescent="0.4">
      <c r="F316" s="39"/>
      <c r="H316" s="40"/>
      <c r="I316" s="40"/>
      <c r="J316" s="40"/>
      <c r="K316" s="40"/>
      <c r="L316" s="40"/>
      <c r="M316" s="40"/>
      <c r="O316" s="40"/>
    </row>
    <row r="317" spans="6:15" x14ac:dyDescent="0.4">
      <c r="F317" s="39"/>
      <c r="H317" s="40"/>
      <c r="I317" s="40"/>
      <c r="J317" s="40"/>
      <c r="K317" s="40"/>
      <c r="L317" s="40"/>
      <c r="M317" s="40"/>
      <c r="O317" s="40"/>
    </row>
    <row r="318" spans="6:15" x14ac:dyDescent="0.4">
      <c r="F318" s="39"/>
      <c r="H318" s="40"/>
      <c r="I318" s="40"/>
      <c r="J318" s="40"/>
      <c r="K318" s="40"/>
      <c r="L318" s="40"/>
      <c r="M318" s="40"/>
      <c r="O318" s="40"/>
    </row>
    <row r="319" spans="6:15" x14ac:dyDescent="0.4">
      <c r="G319" s="39"/>
      <c r="H319" s="48"/>
      <c r="I319" s="40"/>
      <c r="J319" s="40"/>
      <c r="K319" s="40"/>
      <c r="L319" s="40"/>
      <c r="M319" s="40"/>
      <c r="O319" s="40"/>
    </row>
    <row r="320" spans="6:15" x14ac:dyDescent="0.4">
      <c r="G320" s="39"/>
      <c r="H320" s="40"/>
      <c r="I320" s="40"/>
      <c r="J320" s="40"/>
      <c r="K320" s="40"/>
      <c r="L320" s="40"/>
      <c r="M320" s="40"/>
      <c r="O320" s="40"/>
    </row>
    <row r="321" spans="2:15" x14ac:dyDescent="0.4">
      <c r="G321" s="39"/>
      <c r="H321" s="40"/>
      <c r="I321" s="40"/>
      <c r="J321" s="40"/>
      <c r="K321" s="40"/>
      <c r="L321" s="40"/>
      <c r="M321" s="40"/>
      <c r="O321" s="40"/>
    </row>
    <row r="322" spans="2:15" x14ac:dyDescent="0.4">
      <c r="G322" s="39"/>
      <c r="H322" s="40"/>
      <c r="I322" s="40"/>
      <c r="J322" s="40"/>
      <c r="K322" s="40"/>
      <c r="L322" s="40"/>
      <c r="M322" s="40"/>
      <c r="O322" s="40"/>
    </row>
    <row r="323" spans="2:15" x14ac:dyDescent="0.4">
      <c r="G323" s="39"/>
      <c r="H323" s="40"/>
      <c r="I323" s="40"/>
      <c r="J323" s="40"/>
      <c r="K323" s="40"/>
      <c r="L323" s="40"/>
      <c r="M323" s="40"/>
      <c r="O323" s="40"/>
    </row>
    <row r="324" spans="2:15" x14ac:dyDescent="0.4">
      <c r="G324" s="39"/>
      <c r="H324" s="40"/>
      <c r="I324" s="40"/>
      <c r="J324" s="40"/>
      <c r="K324" s="40"/>
      <c r="L324" s="40"/>
      <c r="M324" s="40"/>
      <c r="O324" s="40"/>
    </row>
    <row r="325" spans="2:15" x14ac:dyDescent="0.4">
      <c r="G325" s="39"/>
      <c r="H325" s="40"/>
      <c r="I325" s="40"/>
      <c r="J325" s="40"/>
      <c r="K325" s="40"/>
      <c r="L325" s="40"/>
      <c r="M325" s="40"/>
      <c r="O325" s="40"/>
    </row>
    <row r="326" spans="2:15" x14ac:dyDescent="0.4">
      <c r="G326" s="39"/>
      <c r="H326" s="40"/>
      <c r="I326" s="40"/>
      <c r="J326" s="40"/>
      <c r="K326" s="40"/>
      <c r="L326" s="40"/>
      <c r="M326" s="40"/>
      <c r="O326" s="40"/>
    </row>
    <row r="327" spans="2:15" x14ac:dyDescent="0.4">
      <c r="G327" s="39"/>
      <c r="H327" s="40"/>
      <c r="I327" s="40"/>
      <c r="J327" s="40"/>
      <c r="K327" s="40"/>
      <c r="L327" s="40"/>
      <c r="M327" s="40"/>
      <c r="O327" s="40"/>
    </row>
    <row r="328" spans="2:15" x14ac:dyDescent="0.4">
      <c r="G328" s="39"/>
      <c r="H328" s="40"/>
      <c r="I328" s="40"/>
      <c r="J328" s="40"/>
      <c r="K328" s="40"/>
      <c r="L328" s="40"/>
      <c r="M328" s="40"/>
      <c r="O328" s="40"/>
    </row>
    <row r="329" spans="2:15" x14ac:dyDescent="0.4">
      <c r="G329" s="39"/>
      <c r="H329" s="40"/>
      <c r="I329" s="40"/>
      <c r="J329" s="40"/>
      <c r="K329" s="40"/>
      <c r="L329" s="40"/>
      <c r="M329" s="40"/>
      <c r="O329" s="40"/>
    </row>
    <row r="330" spans="2:15" x14ac:dyDescent="0.4">
      <c r="G330" s="39"/>
      <c r="H330" s="40"/>
      <c r="I330" s="40"/>
      <c r="J330" s="40"/>
      <c r="K330" s="40"/>
      <c r="L330" s="40"/>
      <c r="M330" s="40"/>
      <c r="O330" s="40"/>
    </row>
    <row r="331" spans="2:15" x14ac:dyDescent="0.4">
      <c r="G331" s="39"/>
      <c r="H331" s="40"/>
      <c r="I331" s="40"/>
      <c r="J331" s="40"/>
      <c r="K331" s="40"/>
      <c r="L331" s="40"/>
      <c r="M331" s="40"/>
      <c r="O331" s="40"/>
    </row>
    <row r="332" spans="2:15" x14ac:dyDescent="0.4">
      <c r="G332" s="39"/>
      <c r="H332" s="40"/>
      <c r="I332" s="40"/>
      <c r="J332" s="40"/>
      <c r="K332" s="40"/>
      <c r="L332" s="40"/>
      <c r="M332" s="40"/>
      <c r="O332" s="40"/>
    </row>
    <row r="333" spans="2:15" x14ac:dyDescent="0.4">
      <c r="F333" s="39"/>
      <c r="H333" s="40"/>
      <c r="I333" s="40"/>
      <c r="J333" s="40"/>
      <c r="K333" s="40"/>
      <c r="L333" s="40"/>
      <c r="M333" s="40"/>
      <c r="O333" s="40"/>
    </row>
    <row r="334" spans="2:15" x14ac:dyDescent="0.4">
      <c r="G334" s="39"/>
      <c r="H334" s="40"/>
      <c r="I334" s="40"/>
      <c r="J334" s="40"/>
      <c r="K334" s="40"/>
      <c r="L334" s="40"/>
      <c r="M334" s="40"/>
      <c r="O334" s="40"/>
    </row>
    <row r="335" spans="2:15" x14ac:dyDescent="0.4">
      <c r="B335" s="13"/>
    </row>
    <row r="336" spans="2:15" x14ac:dyDescent="0.4">
      <c r="B336" s="13"/>
      <c r="C336" s="14"/>
      <c r="D336" s="14"/>
      <c r="E336" s="13"/>
      <c r="F336" s="14"/>
      <c r="G336" s="14"/>
      <c r="H336" s="14"/>
      <c r="I336" s="14"/>
      <c r="J336" s="14"/>
      <c r="K336" s="63"/>
      <c r="L336" s="63"/>
      <c r="M336" s="63"/>
      <c r="N336" s="63"/>
      <c r="O336" s="14"/>
    </row>
    <row r="337" spans="2:15" x14ac:dyDescent="0.4">
      <c r="G337" s="39"/>
      <c r="H337" s="40"/>
      <c r="I337" s="40"/>
      <c r="J337" s="40"/>
      <c r="K337" s="40"/>
      <c r="L337" s="40"/>
      <c r="M337" s="40"/>
      <c r="O337" s="40"/>
    </row>
    <row r="338" spans="2:15" x14ac:dyDescent="0.4">
      <c r="G338" s="39"/>
      <c r="H338" s="40"/>
      <c r="I338" s="40"/>
      <c r="J338" s="40"/>
      <c r="K338" s="40"/>
      <c r="L338" s="40"/>
      <c r="M338" s="40"/>
      <c r="O338" s="40"/>
    </row>
    <row r="339" spans="2:15" x14ac:dyDescent="0.4">
      <c r="G339" s="39"/>
      <c r="H339" s="40"/>
      <c r="I339" s="40"/>
      <c r="J339" s="40"/>
      <c r="K339" s="40"/>
      <c r="L339" s="40"/>
      <c r="M339" s="40"/>
      <c r="O339" s="40"/>
    </row>
    <row r="340" spans="2:15" x14ac:dyDescent="0.4">
      <c r="G340" s="39"/>
      <c r="H340" s="40"/>
      <c r="I340" s="40"/>
      <c r="J340" s="40"/>
      <c r="K340" s="40"/>
      <c r="L340" s="40"/>
      <c r="M340" s="40"/>
      <c r="O340" s="40"/>
    </row>
    <row r="341" spans="2:15" x14ac:dyDescent="0.4">
      <c r="F341" s="39"/>
      <c r="H341" s="40"/>
      <c r="I341" s="40"/>
      <c r="J341" s="40"/>
      <c r="K341" s="40"/>
      <c r="L341" s="40"/>
      <c r="M341" s="40"/>
      <c r="O341" s="40"/>
    </row>
    <row r="342" spans="2:15" x14ac:dyDescent="0.4">
      <c r="G342" s="39"/>
      <c r="H342" s="40"/>
      <c r="I342" s="40"/>
      <c r="J342" s="40"/>
      <c r="K342" s="40"/>
      <c r="L342" s="40"/>
      <c r="M342" s="40"/>
      <c r="O342" s="40"/>
    </row>
    <row r="343" spans="2:15" x14ac:dyDescent="0.4">
      <c r="F343" s="39"/>
      <c r="H343" s="40"/>
      <c r="I343" s="40"/>
      <c r="J343" s="40"/>
      <c r="K343" s="40"/>
      <c r="L343" s="40"/>
      <c r="M343" s="40"/>
      <c r="O343" s="40"/>
    </row>
    <row r="344" spans="2:15" x14ac:dyDescent="0.4">
      <c r="B344" s="90"/>
      <c r="G344" s="39"/>
      <c r="H344" s="40"/>
      <c r="I344" s="40"/>
      <c r="J344" s="40"/>
      <c r="L344" s="40"/>
      <c r="M344" s="40"/>
      <c r="O344" s="40"/>
    </row>
    <row r="345" spans="2:15" x14ac:dyDescent="0.4">
      <c r="G345" s="39"/>
      <c r="H345" s="40"/>
      <c r="I345" s="40"/>
      <c r="J345" s="40"/>
      <c r="K345" s="40"/>
      <c r="M345" s="40"/>
      <c r="O345" s="40"/>
    </row>
    <row r="346" spans="2:15" x14ac:dyDescent="0.4">
      <c r="B346" s="78"/>
      <c r="G346" s="39"/>
      <c r="H346" s="40"/>
      <c r="I346" s="40"/>
      <c r="J346" s="40"/>
      <c r="L346" s="40"/>
      <c r="M346" s="40"/>
      <c r="O346" s="40"/>
    </row>
    <row r="347" spans="2:15" x14ac:dyDescent="0.4">
      <c r="G347" s="39"/>
      <c r="H347" s="40"/>
      <c r="I347" s="40"/>
      <c r="J347" s="40"/>
      <c r="K347" s="40"/>
      <c r="L347" s="40"/>
      <c r="M347" s="40"/>
      <c r="O347" s="40"/>
    </row>
    <row r="348" spans="2:15" x14ac:dyDescent="0.4">
      <c r="G348" s="39"/>
      <c r="H348" s="40"/>
      <c r="I348" s="40"/>
      <c r="J348" s="40"/>
      <c r="K348" s="40"/>
      <c r="L348" s="40"/>
      <c r="M348" s="40"/>
      <c r="O348" s="40"/>
    </row>
    <row r="349" spans="2:15" x14ac:dyDescent="0.4">
      <c r="G349" s="39"/>
      <c r="H349" s="40"/>
      <c r="I349" s="40"/>
      <c r="J349" s="40"/>
      <c r="K349" s="40"/>
      <c r="L349" s="40"/>
      <c r="M349" s="40"/>
      <c r="O349" s="40"/>
    </row>
    <row r="350" spans="2:15" x14ac:dyDescent="0.4">
      <c r="F350" s="39"/>
      <c r="H350" s="40"/>
      <c r="I350" s="40"/>
      <c r="J350" s="40"/>
      <c r="K350" s="40"/>
      <c r="L350" s="40"/>
      <c r="M350" s="40"/>
      <c r="O350" s="40"/>
    </row>
    <row r="351" spans="2:15" x14ac:dyDescent="0.4">
      <c r="G351" s="39"/>
      <c r="H351" s="40"/>
      <c r="I351" s="40"/>
      <c r="J351" s="40"/>
      <c r="K351" s="40"/>
      <c r="L351" s="40"/>
      <c r="M351" s="40"/>
      <c r="O351" s="40"/>
    </row>
    <row r="352" spans="2:15" x14ac:dyDescent="0.4">
      <c r="G352" s="39"/>
      <c r="H352" s="40"/>
      <c r="I352" s="40"/>
      <c r="J352" s="40"/>
      <c r="K352" s="40"/>
      <c r="L352" s="40"/>
      <c r="M352" s="40"/>
      <c r="O352" s="40"/>
    </row>
    <row r="353" spans="2:15" x14ac:dyDescent="0.4">
      <c r="G353" s="39"/>
      <c r="H353" s="40"/>
      <c r="I353" s="40"/>
      <c r="J353" s="40"/>
      <c r="K353" s="40"/>
      <c r="L353" s="40"/>
      <c r="M353" s="40"/>
      <c r="O353" s="40"/>
    </row>
    <row r="354" spans="2:15" x14ac:dyDescent="0.4">
      <c r="G354" s="39"/>
      <c r="H354" s="40"/>
      <c r="I354" s="40"/>
      <c r="J354" s="40"/>
      <c r="K354" s="40"/>
      <c r="L354" s="40"/>
      <c r="M354" s="40"/>
      <c r="O354" s="40"/>
    </row>
    <row r="355" spans="2:15" x14ac:dyDescent="0.4">
      <c r="B355" s="90"/>
      <c r="G355" s="39"/>
      <c r="H355" s="40"/>
      <c r="I355" s="40"/>
      <c r="J355" s="40"/>
      <c r="L355" s="40"/>
      <c r="M355" s="40"/>
      <c r="O355" s="40"/>
    </row>
    <row r="356" spans="2:15" x14ac:dyDescent="0.4">
      <c r="F356" s="39"/>
      <c r="H356" s="40"/>
      <c r="I356" s="40"/>
      <c r="J356" s="40"/>
      <c r="K356" s="40"/>
      <c r="L356" s="40"/>
      <c r="M356" s="40"/>
      <c r="O356" s="40"/>
    </row>
    <row r="357" spans="2:15" x14ac:dyDescent="0.4">
      <c r="B357" s="78"/>
      <c r="G357" s="39"/>
      <c r="H357" s="40"/>
      <c r="I357" s="40"/>
      <c r="J357" s="40"/>
      <c r="K357" s="40"/>
      <c r="L357" s="40"/>
      <c r="M357" s="40"/>
      <c r="O357" s="40"/>
    </row>
    <row r="358" spans="2:15" x14ac:dyDescent="0.4">
      <c r="B358" s="78"/>
      <c r="G358" s="39"/>
      <c r="H358" s="40"/>
      <c r="I358" s="40"/>
      <c r="J358" s="40"/>
      <c r="L358" s="40"/>
      <c r="M358" s="40"/>
      <c r="O358" s="40"/>
    </row>
    <row r="359" spans="2:15" x14ac:dyDescent="0.4">
      <c r="B359" s="78"/>
      <c r="G359" s="39"/>
      <c r="H359" s="40"/>
      <c r="I359" s="40"/>
      <c r="J359" s="40"/>
      <c r="K359" s="40"/>
      <c r="L359" s="40"/>
      <c r="M359" s="40"/>
      <c r="O359" s="40"/>
    </row>
    <row r="360" spans="2:15" x14ac:dyDescent="0.4">
      <c r="C360" s="58"/>
      <c r="D360" s="58"/>
      <c r="G360" s="39"/>
      <c r="H360" s="40"/>
      <c r="I360" s="40"/>
      <c r="J360" s="40"/>
      <c r="K360" s="40"/>
      <c r="M360" s="40"/>
      <c r="O360" s="40"/>
    </row>
    <row r="361" spans="2:15" x14ac:dyDescent="0.4">
      <c r="G361" s="39"/>
      <c r="H361" s="48"/>
      <c r="I361" s="40"/>
      <c r="J361" s="40"/>
      <c r="K361" s="40"/>
      <c r="L361" s="40"/>
      <c r="M361" s="40"/>
      <c r="O361" s="40"/>
    </row>
    <row r="362" spans="2:15" x14ac:dyDescent="0.4">
      <c r="G362" s="39"/>
      <c r="H362" s="40"/>
      <c r="I362" s="40"/>
      <c r="J362" s="40"/>
      <c r="K362" s="40"/>
      <c r="M362" s="40"/>
      <c r="O362" s="40"/>
    </row>
    <row r="363" spans="2:15" x14ac:dyDescent="0.4">
      <c r="G363" s="39"/>
      <c r="H363" s="40"/>
      <c r="I363" s="40"/>
      <c r="J363" s="40"/>
      <c r="K363" s="40"/>
      <c r="M363" s="40"/>
      <c r="O363" s="40"/>
    </row>
    <row r="364" spans="2:15" x14ac:dyDescent="0.4">
      <c r="G364" s="39"/>
      <c r="H364" s="48"/>
      <c r="I364" s="40"/>
      <c r="J364" s="40"/>
      <c r="K364" s="40"/>
      <c r="L364" s="40"/>
      <c r="M364" s="40"/>
      <c r="O364" s="40"/>
    </row>
    <row r="365" spans="2:15" x14ac:dyDescent="0.4">
      <c r="G365" s="39"/>
      <c r="H365" s="40"/>
      <c r="J365" s="40"/>
      <c r="K365" s="40"/>
      <c r="L365" s="40"/>
      <c r="M365" s="40"/>
      <c r="O365" s="40"/>
    </row>
    <row r="366" spans="2:15" x14ac:dyDescent="0.4">
      <c r="B366" s="89"/>
      <c r="C366" s="58"/>
      <c r="D366" s="58"/>
      <c r="E366" s="89"/>
      <c r="F366" s="39"/>
      <c r="H366" s="40"/>
      <c r="I366" s="40"/>
      <c r="J366" s="40"/>
      <c r="K366" s="40"/>
      <c r="L366" s="40"/>
      <c r="M366" s="40"/>
      <c r="O366" s="40"/>
    </row>
    <row r="367" spans="2:15" x14ac:dyDescent="0.4">
      <c r="B367" s="78"/>
      <c r="C367" s="57"/>
      <c r="D367" s="57"/>
      <c r="E367" s="78"/>
      <c r="G367" s="39"/>
      <c r="H367" s="40"/>
      <c r="I367" s="40"/>
      <c r="J367" s="40"/>
      <c r="K367" s="40"/>
      <c r="L367" s="40"/>
      <c r="M367" s="40"/>
      <c r="O367" s="40"/>
    </row>
    <row r="368" spans="2:15" x14ac:dyDescent="0.4">
      <c r="B368" s="78"/>
      <c r="G368" s="39"/>
      <c r="H368" s="40"/>
      <c r="I368" s="40"/>
      <c r="J368" s="40"/>
      <c r="L368" s="40"/>
      <c r="M368" s="40"/>
      <c r="O368" s="40"/>
    </row>
    <row r="369" spans="2:15" x14ac:dyDescent="0.4">
      <c r="B369" s="78"/>
      <c r="C369" s="57"/>
      <c r="D369" s="57"/>
      <c r="E369" s="78"/>
      <c r="G369" s="39"/>
      <c r="H369" s="40"/>
      <c r="I369" s="40"/>
      <c r="J369" s="40"/>
      <c r="K369" s="40"/>
      <c r="L369" s="40"/>
      <c r="M369" s="40"/>
      <c r="O369" s="40"/>
    </row>
    <row r="370" spans="2:15" x14ac:dyDescent="0.4">
      <c r="G370" s="39"/>
      <c r="H370" s="40"/>
      <c r="I370" s="40"/>
      <c r="J370" s="40"/>
      <c r="K370" s="40"/>
      <c r="M370" s="40"/>
      <c r="O370" s="40"/>
    </row>
    <row r="371" spans="2:15" x14ac:dyDescent="0.4">
      <c r="B371" s="90"/>
      <c r="G371" s="39"/>
      <c r="H371" s="40"/>
      <c r="I371" s="40"/>
      <c r="J371" s="40"/>
      <c r="K371" s="40"/>
      <c r="L371" s="40"/>
      <c r="M371" s="40"/>
      <c r="O371" s="40"/>
    </row>
    <row r="372" spans="2:15" x14ac:dyDescent="0.4">
      <c r="G372" s="39"/>
      <c r="H372" s="40"/>
      <c r="I372" s="40"/>
      <c r="J372" s="40"/>
      <c r="K372" s="40"/>
      <c r="L372" s="40"/>
      <c r="M372" s="40"/>
      <c r="O372" s="40"/>
    </row>
    <row r="373" spans="2:15" x14ac:dyDescent="0.4">
      <c r="G373" s="39"/>
      <c r="H373" s="40"/>
      <c r="J373" s="40"/>
      <c r="K373" s="40"/>
      <c r="L373" s="40"/>
      <c r="M373" s="40"/>
      <c r="O373" s="40"/>
    </row>
    <row r="374" spans="2:15" x14ac:dyDescent="0.4">
      <c r="G374" s="39"/>
      <c r="H374" s="40"/>
      <c r="I374" s="40"/>
      <c r="J374" s="40"/>
      <c r="K374" s="40"/>
      <c r="L374" s="40"/>
      <c r="M374" s="40"/>
      <c r="O374" s="40"/>
    </row>
    <row r="375" spans="2:15" x14ac:dyDescent="0.4">
      <c r="B375" s="90"/>
      <c r="G375" s="39"/>
      <c r="H375" s="40"/>
      <c r="I375" s="40"/>
      <c r="J375" s="40"/>
      <c r="K375" s="40"/>
      <c r="L375" s="40"/>
      <c r="M375" s="40"/>
      <c r="O375" s="40"/>
    </row>
    <row r="376" spans="2:15" x14ac:dyDescent="0.4">
      <c r="B376" s="78"/>
      <c r="G376" s="39"/>
      <c r="H376" s="40"/>
      <c r="I376" s="40"/>
      <c r="J376" s="40"/>
      <c r="L376" s="40"/>
      <c r="M376" s="40"/>
      <c r="O376" s="40"/>
    </row>
    <row r="377" spans="2:15" x14ac:dyDescent="0.4">
      <c r="G377" s="39"/>
      <c r="H377" s="40"/>
      <c r="I377" s="40"/>
      <c r="J377" s="40"/>
      <c r="K377" s="40"/>
      <c r="L377" s="40"/>
      <c r="M377" s="40"/>
      <c r="O377" s="40"/>
    </row>
    <row r="378" spans="2:15" x14ac:dyDescent="0.4">
      <c r="B378" s="78"/>
      <c r="G378" s="39"/>
      <c r="H378" s="40"/>
      <c r="I378" s="40"/>
      <c r="J378" s="40"/>
      <c r="L378" s="40"/>
      <c r="M378" s="40"/>
      <c r="O378" s="40"/>
    </row>
    <row r="379" spans="2:15" x14ac:dyDescent="0.4">
      <c r="B379" s="78"/>
      <c r="G379" s="39"/>
      <c r="H379" s="40"/>
      <c r="I379" s="40"/>
      <c r="J379" s="40"/>
      <c r="K379" s="40"/>
      <c r="L379" s="40"/>
      <c r="M379" s="40"/>
      <c r="N379" s="40"/>
      <c r="O379" s="40"/>
    </row>
    <row r="380" spans="2:15" x14ac:dyDescent="0.4">
      <c r="F380" s="39"/>
      <c r="H380" s="40"/>
      <c r="I380" s="40"/>
      <c r="J380" s="40"/>
      <c r="K380" s="40"/>
      <c r="L380" s="40"/>
      <c r="M380" s="40"/>
      <c r="O380" s="40"/>
    </row>
    <row r="381" spans="2:15" x14ac:dyDescent="0.4">
      <c r="G381" s="39"/>
      <c r="H381" s="40"/>
      <c r="I381" s="40"/>
      <c r="J381" s="40"/>
      <c r="K381" s="40"/>
      <c r="L381" s="40"/>
      <c r="M381" s="40"/>
      <c r="O381" s="40"/>
    </row>
    <row r="382" spans="2:15" x14ac:dyDescent="0.4">
      <c r="G382" s="39"/>
      <c r="H382" s="40"/>
      <c r="J382" s="40"/>
      <c r="K382" s="40"/>
      <c r="L382" s="40"/>
      <c r="M382" s="40"/>
      <c r="O382" s="40"/>
    </row>
    <row r="383" spans="2:15" x14ac:dyDescent="0.4">
      <c r="G383" s="39"/>
      <c r="H383" s="40"/>
      <c r="I383" s="40"/>
      <c r="J383" s="40"/>
      <c r="K383" s="40"/>
      <c r="M383" s="40"/>
      <c r="O383" s="40"/>
    </row>
    <row r="384" spans="2:15" x14ac:dyDescent="0.4">
      <c r="G384" s="39"/>
      <c r="H384" s="40"/>
      <c r="I384" s="40"/>
      <c r="J384" s="40"/>
      <c r="K384" s="40"/>
      <c r="L384" s="40"/>
      <c r="M384" s="40"/>
      <c r="O384" s="40"/>
    </row>
    <row r="385" spans="2:15" x14ac:dyDescent="0.4">
      <c r="B385" s="78"/>
      <c r="G385" s="39"/>
      <c r="H385" s="40"/>
      <c r="I385" s="40"/>
      <c r="J385" s="40"/>
      <c r="K385" s="40"/>
      <c r="L385" s="40"/>
      <c r="M385" s="40"/>
      <c r="O385" s="40"/>
    </row>
    <row r="386" spans="2:15" x14ac:dyDescent="0.4">
      <c r="G386" s="39"/>
      <c r="H386" s="48"/>
      <c r="I386" s="40"/>
      <c r="J386" s="40"/>
      <c r="K386" s="40"/>
      <c r="L386" s="40"/>
      <c r="M386" s="40"/>
      <c r="O386" s="40"/>
    </row>
    <row r="387" spans="2:15" x14ac:dyDescent="0.4">
      <c r="B387" s="78"/>
      <c r="G387" s="39"/>
      <c r="H387" s="40"/>
      <c r="I387" s="40"/>
      <c r="J387" s="40"/>
      <c r="L387" s="40"/>
      <c r="M387" s="40"/>
      <c r="O387" s="40"/>
    </row>
    <row r="388" spans="2:15" x14ac:dyDescent="0.4">
      <c r="B388" s="78"/>
      <c r="G388" s="39"/>
      <c r="H388" s="40"/>
      <c r="I388" s="40"/>
      <c r="J388" s="40"/>
      <c r="K388" s="40"/>
      <c r="L388" s="40"/>
      <c r="M388" s="40"/>
      <c r="N388" s="40"/>
      <c r="O388" s="40"/>
    </row>
    <row r="389" spans="2:15" x14ac:dyDescent="0.4">
      <c r="B389" s="78"/>
      <c r="G389" s="39"/>
      <c r="H389" s="40"/>
      <c r="I389" s="40"/>
      <c r="J389" s="40"/>
      <c r="L389" s="40"/>
      <c r="M389" s="40"/>
      <c r="O389" s="40"/>
    </row>
    <row r="390" spans="2:15" x14ac:dyDescent="0.4">
      <c r="F390" s="39"/>
      <c r="H390" s="40"/>
      <c r="I390" s="40"/>
      <c r="J390" s="40"/>
      <c r="K390" s="40"/>
      <c r="L390" s="40"/>
      <c r="M390" s="40"/>
      <c r="O390" s="40"/>
    </row>
    <row r="391" spans="2:15" x14ac:dyDescent="0.4">
      <c r="B391" s="90"/>
      <c r="G391" s="39"/>
      <c r="H391" s="40"/>
      <c r="I391" s="40"/>
      <c r="J391" s="40"/>
      <c r="L391" s="40"/>
      <c r="M391" s="40"/>
      <c r="O391" s="40"/>
    </row>
    <row r="392" spans="2:15" x14ac:dyDescent="0.4">
      <c r="G392" s="39"/>
      <c r="H392" s="40"/>
      <c r="J392" s="40"/>
      <c r="K392" s="40"/>
      <c r="L392" s="40"/>
      <c r="M392" s="40"/>
      <c r="O392" s="40"/>
    </row>
    <row r="393" spans="2:15" x14ac:dyDescent="0.4">
      <c r="G393" s="39"/>
      <c r="H393" s="48"/>
      <c r="I393" s="40"/>
      <c r="J393" s="40"/>
      <c r="K393" s="40"/>
      <c r="L393" s="40"/>
      <c r="M393" s="40"/>
      <c r="O393" s="40"/>
    </row>
    <row r="394" spans="2:15" x14ac:dyDescent="0.4">
      <c r="F394" s="39"/>
      <c r="H394" s="40"/>
      <c r="I394" s="40"/>
      <c r="J394" s="40"/>
      <c r="K394" s="40"/>
      <c r="L394" s="40"/>
      <c r="M394" s="40"/>
      <c r="O394" s="40"/>
    </row>
    <row r="395" spans="2:15" x14ac:dyDescent="0.4">
      <c r="G395" s="39"/>
      <c r="H395" s="48"/>
      <c r="I395" s="40"/>
      <c r="J395" s="40"/>
      <c r="K395" s="40"/>
      <c r="L395" s="40"/>
      <c r="M395" s="40"/>
      <c r="O395" s="40"/>
    </row>
    <row r="396" spans="2:15" x14ac:dyDescent="0.4">
      <c r="G396" s="39"/>
      <c r="H396" s="40"/>
      <c r="J396" s="40"/>
      <c r="K396" s="40"/>
      <c r="L396" s="40"/>
      <c r="M396" s="40"/>
      <c r="O396" s="40"/>
    </row>
    <row r="397" spans="2:15" x14ac:dyDescent="0.4">
      <c r="G397" s="39"/>
      <c r="H397" s="48"/>
      <c r="I397" s="40"/>
      <c r="J397" s="40"/>
      <c r="K397" s="40"/>
      <c r="L397" s="40"/>
      <c r="M397" s="40"/>
      <c r="O397" s="40"/>
    </row>
    <row r="398" spans="2:15" x14ac:dyDescent="0.4">
      <c r="F398" s="39"/>
      <c r="H398" s="40"/>
      <c r="I398" s="40"/>
      <c r="J398" s="40"/>
      <c r="K398" s="40"/>
      <c r="L398" s="40"/>
      <c r="M398" s="40"/>
      <c r="O398" s="40"/>
    </row>
    <row r="399" spans="2:15" x14ac:dyDescent="0.4">
      <c r="B399" s="89"/>
      <c r="C399" s="58"/>
      <c r="D399" s="58"/>
      <c r="E399" s="89"/>
      <c r="F399" s="39"/>
      <c r="H399" s="40"/>
      <c r="I399" s="40"/>
      <c r="J399" s="40"/>
      <c r="K399" s="40"/>
      <c r="L399" s="40"/>
      <c r="M399" s="40"/>
      <c r="O399" s="40"/>
    </row>
    <row r="400" spans="2:15" x14ac:dyDescent="0.4">
      <c r="B400" s="89"/>
      <c r="C400" s="58"/>
      <c r="D400" s="58"/>
      <c r="E400" s="89"/>
      <c r="F400" s="39"/>
      <c r="H400" s="40"/>
      <c r="I400" s="40"/>
      <c r="J400" s="40"/>
      <c r="K400" s="40"/>
      <c r="L400" s="40"/>
      <c r="M400" s="40"/>
      <c r="O400" s="40"/>
    </row>
    <row r="401" spans="1:16" x14ac:dyDescent="0.4">
      <c r="B401" s="89"/>
      <c r="C401" s="58"/>
      <c r="D401" s="58"/>
      <c r="E401" s="89"/>
      <c r="F401" s="39"/>
      <c r="H401" s="40"/>
      <c r="I401" s="40"/>
      <c r="J401" s="40"/>
      <c r="K401" s="40"/>
      <c r="L401" s="40"/>
      <c r="M401" s="40"/>
      <c r="O401" s="40"/>
    </row>
    <row r="402" spans="1:16" x14ac:dyDescent="0.4">
      <c r="F402" s="39"/>
      <c r="H402" s="40"/>
      <c r="I402" s="40"/>
      <c r="J402" s="40"/>
      <c r="K402" s="40"/>
      <c r="L402" s="40"/>
      <c r="M402" s="40"/>
      <c r="O402" s="40"/>
    </row>
    <row r="403" spans="1:16" x14ac:dyDescent="0.4">
      <c r="G403" s="39"/>
      <c r="H403" s="40"/>
      <c r="I403" s="40"/>
      <c r="J403" s="40"/>
      <c r="K403" s="40"/>
      <c r="L403" s="40"/>
      <c r="M403" s="40"/>
      <c r="O403" s="40"/>
    </row>
    <row r="404" spans="1:16" x14ac:dyDescent="0.4">
      <c r="G404" s="39"/>
      <c r="H404" s="40"/>
      <c r="I404" s="40"/>
      <c r="J404" s="40"/>
      <c r="K404" s="40"/>
      <c r="L404" s="40"/>
      <c r="M404" s="40"/>
      <c r="O404" s="40"/>
    </row>
    <row r="405" spans="1:16" x14ac:dyDescent="0.4">
      <c r="G405" s="39"/>
      <c r="H405" s="40"/>
      <c r="I405" s="40"/>
      <c r="J405" s="40"/>
      <c r="K405" s="40"/>
      <c r="L405" s="40"/>
      <c r="M405" s="40"/>
      <c r="O405" s="40"/>
    </row>
    <row r="406" spans="1:16" x14ac:dyDescent="0.4">
      <c r="G406" s="39"/>
      <c r="H406" s="40"/>
      <c r="I406" s="40"/>
      <c r="J406" s="40"/>
      <c r="K406" s="40"/>
      <c r="L406" s="40"/>
      <c r="M406" s="40"/>
      <c r="O406" s="40"/>
    </row>
    <row r="407" spans="1:16" x14ac:dyDescent="0.4">
      <c r="G407" s="39"/>
      <c r="H407" s="40"/>
      <c r="I407" s="40"/>
      <c r="J407" s="40"/>
      <c r="K407" s="40"/>
      <c r="L407" s="40"/>
      <c r="M407" s="40"/>
      <c r="O407" s="40"/>
    </row>
    <row r="409" spans="1:16" x14ac:dyDescent="0.4">
      <c r="B409" s="13" t="s">
        <v>122</v>
      </c>
      <c r="C409" s="14" t="s">
        <v>123</v>
      </c>
      <c r="D409" s="14" t="s">
        <v>111</v>
      </c>
      <c r="E409" s="13" t="s">
        <v>124</v>
      </c>
      <c r="F409" s="14" t="s">
        <v>102</v>
      </c>
      <c r="G409" s="14" t="s">
        <v>188</v>
      </c>
      <c r="H409" s="14" t="s">
        <v>189</v>
      </c>
      <c r="I409" s="14" t="s">
        <v>138</v>
      </c>
      <c r="J409" s="14" t="s">
        <v>195</v>
      </c>
      <c r="K409" s="63" t="s">
        <v>196</v>
      </c>
      <c r="L409" s="63" t="s">
        <v>197</v>
      </c>
      <c r="M409" s="63" t="s">
        <v>198</v>
      </c>
      <c r="N409" s="63" t="s">
        <v>1</v>
      </c>
      <c r="O409" s="14" t="s">
        <v>0</v>
      </c>
    </row>
    <row r="410" spans="1:16" x14ac:dyDescent="0.4">
      <c r="A410" s="1">
        <v>1</v>
      </c>
      <c r="B410" s="13" t="s">
        <v>143</v>
      </c>
      <c r="C410" s="14">
        <v>1946</v>
      </c>
      <c r="D410" s="14" t="s">
        <v>93</v>
      </c>
      <c r="E410" s="13" t="s">
        <v>24</v>
      </c>
      <c r="F410" s="14">
        <v>1</v>
      </c>
      <c r="G410" s="59">
        <v>1</v>
      </c>
      <c r="H410" s="82">
        <v>1</v>
      </c>
      <c r="I410" s="82">
        <v>0</v>
      </c>
      <c r="J410" s="82">
        <v>0</v>
      </c>
      <c r="K410" s="82">
        <v>7</v>
      </c>
      <c r="L410" s="82">
        <v>45</v>
      </c>
      <c r="M410" s="82">
        <v>0</v>
      </c>
      <c r="N410" s="14">
        <f t="shared" ref="N410:N422" si="10">SUM(F410:M410)</f>
        <v>55</v>
      </c>
      <c r="O410" s="82">
        <v>5</v>
      </c>
      <c r="P410" s="14"/>
    </row>
    <row r="411" spans="1:16" x14ac:dyDescent="0.4">
      <c r="A411" s="1">
        <v>2</v>
      </c>
      <c r="B411" s="13" t="s">
        <v>131</v>
      </c>
      <c r="C411" s="14">
        <v>1944</v>
      </c>
      <c r="D411" s="14" t="s">
        <v>93</v>
      </c>
      <c r="E411" s="13" t="s">
        <v>20</v>
      </c>
      <c r="F411" s="14">
        <v>1</v>
      </c>
      <c r="G411" s="59">
        <v>1</v>
      </c>
      <c r="H411" s="82">
        <v>5</v>
      </c>
      <c r="I411" s="82">
        <v>1</v>
      </c>
      <c r="J411" s="82">
        <v>0</v>
      </c>
      <c r="K411" s="82">
        <v>24</v>
      </c>
      <c r="L411" s="82">
        <v>0</v>
      </c>
      <c r="M411" s="82">
        <v>0</v>
      </c>
      <c r="N411" s="14">
        <f t="shared" si="10"/>
        <v>32</v>
      </c>
      <c r="O411" s="82">
        <v>5</v>
      </c>
      <c r="P411" s="14"/>
    </row>
    <row r="412" spans="1:16" x14ac:dyDescent="0.4">
      <c r="A412" s="1">
        <v>3</v>
      </c>
      <c r="B412" s="13" t="s">
        <v>183</v>
      </c>
      <c r="C412" s="14">
        <v>1943</v>
      </c>
      <c r="D412" s="14" t="s">
        <v>93</v>
      </c>
      <c r="E412" s="13" t="s">
        <v>20</v>
      </c>
      <c r="F412" s="14">
        <v>1</v>
      </c>
      <c r="G412" s="59">
        <v>1</v>
      </c>
      <c r="H412" s="82">
        <v>3</v>
      </c>
      <c r="I412" s="82">
        <v>1</v>
      </c>
      <c r="J412" s="82">
        <v>0</v>
      </c>
      <c r="K412" s="82">
        <v>18</v>
      </c>
      <c r="L412" s="82">
        <v>0</v>
      </c>
      <c r="M412" s="82">
        <v>0</v>
      </c>
      <c r="N412" s="14">
        <f t="shared" si="10"/>
        <v>24</v>
      </c>
      <c r="O412" s="82">
        <v>5</v>
      </c>
      <c r="P412" s="14"/>
    </row>
    <row r="413" spans="1:16" x14ac:dyDescent="0.4">
      <c r="A413" s="1" t="s">
        <v>268</v>
      </c>
      <c r="B413" s="2" t="s">
        <v>35</v>
      </c>
      <c r="C413" s="1">
        <v>1951</v>
      </c>
      <c r="D413" s="1" t="s">
        <v>89</v>
      </c>
      <c r="E413" s="2" t="s">
        <v>20</v>
      </c>
      <c r="F413" s="1">
        <v>1</v>
      </c>
      <c r="G413" s="39">
        <v>1</v>
      </c>
      <c r="H413" s="40">
        <v>12</v>
      </c>
      <c r="I413" s="40">
        <v>0</v>
      </c>
      <c r="J413" s="40">
        <v>0</v>
      </c>
      <c r="K413" s="40">
        <v>41</v>
      </c>
      <c r="L413" s="40">
        <v>0</v>
      </c>
      <c r="M413" s="40">
        <v>0</v>
      </c>
      <c r="N413" s="1">
        <f t="shared" si="10"/>
        <v>55</v>
      </c>
      <c r="O413" s="40">
        <v>4</v>
      </c>
    </row>
    <row r="414" spans="1:16" x14ac:dyDescent="0.4">
      <c r="A414" s="1" t="s">
        <v>268</v>
      </c>
      <c r="B414" s="2" t="s">
        <v>99</v>
      </c>
      <c r="C414" s="1">
        <v>1949</v>
      </c>
      <c r="D414" s="1" t="s">
        <v>89</v>
      </c>
      <c r="E414" s="2" t="s">
        <v>20</v>
      </c>
      <c r="F414" s="1">
        <v>1</v>
      </c>
      <c r="G414" s="39">
        <v>1</v>
      </c>
      <c r="H414" s="40">
        <v>0</v>
      </c>
      <c r="I414" s="40">
        <v>1</v>
      </c>
      <c r="J414" s="40">
        <v>0</v>
      </c>
      <c r="K414" s="40">
        <v>0</v>
      </c>
      <c r="L414" s="40">
        <v>0</v>
      </c>
      <c r="M414" s="40">
        <v>0</v>
      </c>
      <c r="N414" s="1">
        <f t="shared" si="10"/>
        <v>3</v>
      </c>
      <c r="O414" s="40">
        <v>3</v>
      </c>
    </row>
    <row r="415" spans="1:16" x14ac:dyDescent="0.4">
      <c r="A415" s="1" t="s">
        <v>268</v>
      </c>
      <c r="B415" s="2" t="s">
        <v>247</v>
      </c>
      <c r="C415" s="1">
        <v>1950</v>
      </c>
      <c r="D415" s="1" t="s">
        <v>89</v>
      </c>
      <c r="E415" s="2" t="s">
        <v>24</v>
      </c>
      <c r="F415" s="1">
        <v>0</v>
      </c>
      <c r="G415" s="39">
        <v>0</v>
      </c>
      <c r="H415" s="40">
        <v>29</v>
      </c>
      <c r="I415" s="1">
        <v>25</v>
      </c>
      <c r="J415" s="40">
        <v>0</v>
      </c>
      <c r="K415" s="40">
        <v>0</v>
      </c>
      <c r="L415" s="40">
        <v>0</v>
      </c>
      <c r="M415" s="40">
        <v>0</v>
      </c>
      <c r="N415" s="1">
        <f t="shared" si="10"/>
        <v>54</v>
      </c>
      <c r="O415" s="40">
        <v>2</v>
      </c>
    </row>
    <row r="416" spans="1:16" x14ac:dyDescent="0.4">
      <c r="A416" s="1" t="s">
        <v>268</v>
      </c>
      <c r="B416" s="2" t="s">
        <v>271</v>
      </c>
      <c r="C416" s="1">
        <v>1948</v>
      </c>
      <c r="D416" s="1" t="s">
        <v>89</v>
      </c>
      <c r="E416" s="2" t="s">
        <v>24</v>
      </c>
      <c r="F416" s="1">
        <v>0</v>
      </c>
      <c r="G416" s="39">
        <v>0</v>
      </c>
      <c r="H416" s="48">
        <v>1</v>
      </c>
      <c r="I416" s="40">
        <v>0</v>
      </c>
      <c r="J416" s="40">
        <v>0</v>
      </c>
      <c r="K416" s="40">
        <v>0</v>
      </c>
      <c r="L416" s="40">
        <v>0</v>
      </c>
      <c r="M416" s="40">
        <v>41</v>
      </c>
      <c r="N416" s="1">
        <f t="shared" si="10"/>
        <v>42</v>
      </c>
      <c r="O416" s="40">
        <v>2</v>
      </c>
    </row>
    <row r="417" spans="1:15" x14ac:dyDescent="0.4">
      <c r="A417" s="1" t="s">
        <v>268</v>
      </c>
      <c r="B417" s="90" t="s">
        <v>261</v>
      </c>
      <c r="C417" s="1">
        <v>1942</v>
      </c>
      <c r="D417" s="1" t="s">
        <v>93</v>
      </c>
      <c r="E417" s="2" t="s">
        <v>204</v>
      </c>
      <c r="F417" s="1">
        <v>0</v>
      </c>
      <c r="G417" s="39">
        <v>0</v>
      </c>
      <c r="H417" s="40">
        <v>11</v>
      </c>
      <c r="I417" s="40">
        <v>0</v>
      </c>
      <c r="J417" s="40">
        <v>0</v>
      </c>
      <c r="K417" s="1">
        <v>31</v>
      </c>
      <c r="L417" s="40">
        <v>0</v>
      </c>
      <c r="M417" s="40">
        <v>0</v>
      </c>
      <c r="N417" s="1">
        <f t="shared" si="10"/>
        <v>42</v>
      </c>
      <c r="O417" s="40">
        <v>2</v>
      </c>
    </row>
    <row r="418" spans="1:15" x14ac:dyDescent="0.4">
      <c r="A418" s="1" t="s">
        <v>268</v>
      </c>
      <c r="B418" s="2" t="s">
        <v>62</v>
      </c>
      <c r="C418" s="1">
        <v>1947</v>
      </c>
      <c r="D418" s="1" t="s">
        <v>89</v>
      </c>
      <c r="E418" s="2" t="s">
        <v>18</v>
      </c>
      <c r="F418" s="1">
        <v>1</v>
      </c>
      <c r="G418" s="39">
        <v>0</v>
      </c>
      <c r="H418" s="40">
        <v>0</v>
      </c>
      <c r="I418" s="40">
        <v>0</v>
      </c>
      <c r="J418" s="40">
        <v>0</v>
      </c>
      <c r="K418" s="40">
        <v>36</v>
      </c>
      <c r="L418" s="40">
        <v>0</v>
      </c>
      <c r="M418" s="40">
        <v>0</v>
      </c>
      <c r="N418" s="1">
        <f t="shared" si="10"/>
        <v>37</v>
      </c>
      <c r="O418" s="40">
        <v>2</v>
      </c>
    </row>
    <row r="419" spans="1:15" x14ac:dyDescent="0.4">
      <c r="A419" s="1" t="s">
        <v>268</v>
      </c>
      <c r="B419" s="2" t="s">
        <v>223</v>
      </c>
      <c r="C419" s="1">
        <v>1943</v>
      </c>
      <c r="D419" s="1" t="s">
        <v>93</v>
      </c>
      <c r="E419" s="2" t="s">
        <v>224</v>
      </c>
      <c r="F419" s="39">
        <v>0</v>
      </c>
      <c r="G419" s="1">
        <v>1</v>
      </c>
      <c r="H419" s="40">
        <v>1</v>
      </c>
      <c r="I419" s="40">
        <v>0</v>
      </c>
      <c r="J419" s="40">
        <v>0</v>
      </c>
      <c r="K419" s="40">
        <v>0</v>
      </c>
      <c r="L419" s="40">
        <v>0</v>
      </c>
      <c r="M419" s="40">
        <v>0</v>
      </c>
      <c r="N419" s="1">
        <f t="shared" si="10"/>
        <v>2</v>
      </c>
      <c r="O419" s="40">
        <v>2</v>
      </c>
    </row>
    <row r="420" spans="1:15" x14ac:dyDescent="0.4">
      <c r="A420" s="1" t="s">
        <v>268</v>
      </c>
      <c r="B420" s="2" t="s">
        <v>219</v>
      </c>
      <c r="C420" s="1">
        <v>1951</v>
      </c>
      <c r="D420" s="1" t="s">
        <v>89</v>
      </c>
      <c r="E420" s="2" t="s">
        <v>204</v>
      </c>
      <c r="F420" s="39">
        <v>0</v>
      </c>
      <c r="G420" s="1">
        <v>1</v>
      </c>
      <c r="H420" s="40">
        <v>1</v>
      </c>
      <c r="I420" s="40">
        <v>0</v>
      </c>
      <c r="J420" s="40">
        <v>0</v>
      </c>
      <c r="K420" s="40">
        <v>0</v>
      </c>
      <c r="L420" s="40">
        <v>0</v>
      </c>
      <c r="M420" s="40">
        <v>0</v>
      </c>
      <c r="N420" s="1">
        <f t="shared" si="10"/>
        <v>2</v>
      </c>
      <c r="O420" s="40">
        <v>2</v>
      </c>
    </row>
    <row r="421" spans="1:15" x14ac:dyDescent="0.4">
      <c r="A421" s="1" t="s">
        <v>268</v>
      </c>
      <c r="B421" s="2" t="s">
        <v>184</v>
      </c>
      <c r="C421" s="1">
        <v>1950</v>
      </c>
      <c r="D421" s="1" t="s">
        <v>89</v>
      </c>
      <c r="E421" s="2" t="s">
        <v>25</v>
      </c>
      <c r="F421" s="1">
        <v>1</v>
      </c>
      <c r="G421" s="39">
        <v>0</v>
      </c>
      <c r="H421" s="40">
        <v>1</v>
      </c>
      <c r="I421" s="40">
        <v>0</v>
      </c>
      <c r="J421" s="40">
        <v>0</v>
      </c>
      <c r="K421" s="40">
        <v>0</v>
      </c>
      <c r="L421" s="40">
        <v>0</v>
      </c>
      <c r="M421" s="40">
        <v>0</v>
      </c>
      <c r="N421" s="1">
        <f t="shared" si="10"/>
        <v>2</v>
      </c>
      <c r="O421" s="40">
        <v>2</v>
      </c>
    </row>
    <row r="422" spans="1:15" x14ac:dyDescent="0.4">
      <c r="A422" s="1" t="s">
        <v>268</v>
      </c>
      <c r="B422" s="2" t="s">
        <v>258</v>
      </c>
      <c r="C422" s="1">
        <v>1950</v>
      </c>
      <c r="D422" s="1" t="s">
        <v>89</v>
      </c>
      <c r="E422" s="2" t="s">
        <v>18</v>
      </c>
      <c r="F422" s="1">
        <v>0</v>
      </c>
      <c r="G422" s="40">
        <v>0</v>
      </c>
      <c r="H422" s="40">
        <v>0</v>
      </c>
      <c r="I422" s="40">
        <v>0</v>
      </c>
      <c r="J422" s="40">
        <v>58</v>
      </c>
      <c r="K422" s="40">
        <v>0</v>
      </c>
      <c r="L422" s="40">
        <v>0</v>
      </c>
      <c r="M422" s="40">
        <v>0</v>
      </c>
      <c r="N422" s="1">
        <f t="shared" si="10"/>
        <v>58</v>
      </c>
      <c r="O422" s="40">
        <v>1</v>
      </c>
    </row>
    <row r="423" spans="1:15" x14ac:dyDescent="0.4">
      <c r="A423" s="1" t="s">
        <v>268</v>
      </c>
      <c r="B423" s="2" t="s">
        <v>276</v>
      </c>
      <c r="C423" s="1">
        <v>1950</v>
      </c>
      <c r="D423" s="1" t="s">
        <v>89</v>
      </c>
      <c r="E423" s="2" t="s">
        <v>204</v>
      </c>
      <c r="F423" s="1">
        <v>0</v>
      </c>
      <c r="G423" s="39">
        <v>0</v>
      </c>
      <c r="H423" s="40">
        <v>0</v>
      </c>
      <c r="I423" s="1">
        <v>0</v>
      </c>
      <c r="J423" s="40">
        <v>0</v>
      </c>
      <c r="K423" s="40">
        <v>0</v>
      </c>
      <c r="L423" s="40">
        <v>0</v>
      </c>
      <c r="M423" s="40">
        <v>45</v>
      </c>
      <c r="N423" s="40">
        <v>45</v>
      </c>
      <c r="O423" s="40">
        <v>1</v>
      </c>
    </row>
    <row r="424" spans="1:15" x14ac:dyDescent="0.4">
      <c r="A424" s="1" t="s">
        <v>268</v>
      </c>
      <c r="B424" s="2" t="s">
        <v>246</v>
      </c>
      <c r="C424" s="1">
        <v>1948</v>
      </c>
      <c r="D424" s="1" t="s">
        <v>89</v>
      </c>
      <c r="E424" s="2" t="s">
        <v>24</v>
      </c>
      <c r="F424" s="1">
        <v>0</v>
      </c>
      <c r="G424" s="39">
        <v>0</v>
      </c>
      <c r="H424" s="40">
        <v>0</v>
      </c>
      <c r="I424" s="1">
        <v>26</v>
      </c>
      <c r="J424" s="40">
        <v>0</v>
      </c>
      <c r="K424" s="40">
        <v>0</v>
      </c>
      <c r="L424" s="40">
        <v>0</v>
      </c>
      <c r="M424" s="40">
        <v>0</v>
      </c>
      <c r="N424" s="1">
        <f>SUM(F424:M424)</f>
        <v>26</v>
      </c>
      <c r="O424" s="40">
        <v>1</v>
      </c>
    </row>
    <row r="425" spans="1:15" x14ac:dyDescent="0.4">
      <c r="A425" s="1" t="s">
        <v>268</v>
      </c>
      <c r="B425" s="2" t="s">
        <v>278</v>
      </c>
      <c r="C425" s="1">
        <v>1951</v>
      </c>
      <c r="D425" s="1" t="s">
        <v>89</v>
      </c>
      <c r="E425" s="2" t="s">
        <v>272</v>
      </c>
      <c r="F425" s="1">
        <v>0</v>
      </c>
      <c r="G425" s="39">
        <v>0</v>
      </c>
      <c r="H425" s="40">
        <v>0</v>
      </c>
      <c r="I425" s="1">
        <v>0</v>
      </c>
      <c r="J425" s="40">
        <v>0</v>
      </c>
      <c r="K425" s="40">
        <v>0</v>
      </c>
      <c r="L425" s="40">
        <v>0</v>
      </c>
      <c r="M425" s="40">
        <v>21</v>
      </c>
      <c r="N425" s="40">
        <v>21</v>
      </c>
      <c r="O425" s="40">
        <v>1</v>
      </c>
    </row>
    <row r="426" spans="1:15" x14ac:dyDescent="0.4">
      <c r="A426" s="1" t="s">
        <v>268</v>
      </c>
      <c r="B426" s="78" t="s">
        <v>262</v>
      </c>
      <c r="C426" s="1">
        <v>1944</v>
      </c>
      <c r="D426" s="1" t="s">
        <v>93</v>
      </c>
      <c r="E426" s="2" t="s">
        <v>238</v>
      </c>
      <c r="F426" s="1">
        <v>0</v>
      </c>
      <c r="G426" s="39">
        <v>0</v>
      </c>
      <c r="H426" s="40">
        <v>0</v>
      </c>
      <c r="I426" s="40">
        <v>0</v>
      </c>
      <c r="J426" s="40">
        <v>0</v>
      </c>
      <c r="K426" s="1">
        <v>19</v>
      </c>
      <c r="L426" s="40">
        <v>0</v>
      </c>
      <c r="M426" s="40">
        <v>0</v>
      </c>
      <c r="N426" s="1">
        <f t="shared" ref="N426:N438" si="11">SUM(F426:M426)</f>
        <v>19</v>
      </c>
      <c r="O426" s="40">
        <v>1</v>
      </c>
    </row>
    <row r="427" spans="1:15" x14ac:dyDescent="0.4">
      <c r="A427" s="1" t="s">
        <v>268</v>
      </c>
      <c r="B427" s="2" t="s">
        <v>279</v>
      </c>
      <c r="C427" s="1">
        <v>1949</v>
      </c>
      <c r="D427" s="1" t="s">
        <v>89</v>
      </c>
      <c r="E427" s="2" t="s">
        <v>280</v>
      </c>
      <c r="F427" s="1">
        <v>0</v>
      </c>
      <c r="G427" s="39">
        <v>0</v>
      </c>
      <c r="H427" s="40">
        <v>0</v>
      </c>
      <c r="I427" s="40">
        <v>0</v>
      </c>
      <c r="J427" s="40">
        <v>0</v>
      </c>
      <c r="K427" s="40">
        <v>0</v>
      </c>
      <c r="L427" s="40">
        <v>0</v>
      </c>
      <c r="M427" s="40">
        <v>10</v>
      </c>
      <c r="N427" s="1">
        <f t="shared" si="11"/>
        <v>10</v>
      </c>
      <c r="O427" s="40">
        <v>1</v>
      </c>
    </row>
    <row r="428" spans="1:15" x14ac:dyDescent="0.4">
      <c r="A428" s="1" t="s">
        <v>268</v>
      </c>
      <c r="B428" s="2" t="s">
        <v>252</v>
      </c>
      <c r="C428" s="1">
        <v>1949</v>
      </c>
      <c r="D428" s="1" t="s">
        <v>89</v>
      </c>
      <c r="E428" s="2" t="s">
        <v>22</v>
      </c>
      <c r="F428" s="1">
        <v>0</v>
      </c>
      <c r="G428" s="39">
        <v>0</v>
      </c>
      <c r="H428" s="40">
        <v>0</v>
      </c>
      <c r="I428" s="1">
        <v>8</v>
      </c>
      <c r="J428" s="40">
        <v>0</v>
      </c>
      <c r="K428" s="40">
        <v>0</v>
      </c>
      <c r="L428" s="40">
        <v>0</v>
      </c>
      <c r="M428" s="40">
        <v>0</v>
      </c>
      <c r="N428" s="1">
        <f t="shared" si="11"/>
        <v>8</v>
      </c>
      <c r="O428" s="40">
        <v>1</v>
      </c>
    </row>
    <row r="429" spans="1:15" x14ac:dyDescent="0.4">
      <c r="A429" s="1" t="s">
        <v>268</v>
      </c>
      <c r="B429" s="2" t="s">
        <v>281</v>
      </c>
      <c r="C429" s="1">
        <v>1950</v>
      </c>
      <c r="D429" s="1" t="s">
        <v>89</v>
      </c>
      <c r="E429" s="2" t="s">
        <v>224</v>
      </c>
      <c r="F429" s="1">
        <v>0</v>
      </c>
      <c r="G429" s="39">
        <v>0</v>
      </c>
      <c r="H429" s="40">
        <v>0</v>
      </c>
      <c r="I429" s="1">
        <v>0</v>
      </c>
      <c r="J429" s="40">
        <v>0</v>
      </c>
      <c r="K429" s="40">
        <v>0</v>
      </c>
      <c r="L429" s="40">
        <v>0</v>
      </c>
      <c r="M429" s="40">
        <v>8</v>
      </c>
      <c r="N429" s="1">
        <f t="shared" si="11"/>
        <v>8</v>
      </c>
      <c r="O429" s="40">
        <v>1</v>
      </c>
    </row>
    <row r="430" spans="1:15" x14ac:dyDescent="0.4">
      <c r="A430" s="1" t="s">
        <v>268</v>
      </c>
      <c r="B430" s="2" t="s">
        <v>282</v>
      </c>
      <c r="C430" s="1">
        <v>1950</v>
      </c>
      <c r="D430" s="1" t="s">
        <v>89</v>
      </c>
      <c r="E430" s="2" t="s">
        <v>220</v>
      </c>
      <c r="F430" s="1">
        <v>0</v>
      </c>
      <c r="G430" s="39">
        <v>0</v>
      </c>
      <c r="H430" s="40">
        <v>0</v>
      </c>
      <c r="I430" s="40">
        <v>0</v>
      </c>
      <c r="J430" s="40">
        <v>0</v>
      </c>
      <c r="K430" s="40">
        <v>0</v>
      </c>
      <c r="L430" s="40">
        <v>0</v>
      </c>
      <c r="M430" s="40">
        <v>7</v>
      </c>
      <c r="N430" s="1">
        <f t="shared" si="11"/>
        <v>7</v>
      </c>
      <c r="O430" s="40">
        <v>1</v>
      </c>
    </row>
    <row r="431" spans="1:15" x14ac:dyDescent="0.4">
      <c r="A431" s="1" t="s">
        <v>268</v>
      </c>
      <c r="B431" s="2" t="s">
        <v>254</v>
      </c>
      <c r="C431" s="1">
        <v>1951</v>
      </c>
      <c r="D431" s="1" t="s">
        <v>89</v>
      </c>
      <c r="E431" s="2" t="s">
        <v>238</v>
      </c>
      <c r="F431" s="40">
        <v>0</v>
      </c>
      <c r="G431" s="39">
        <v>0</v>
      </c>
      <c r="H431" s="40">
        <v>0</v>
      </c>
      <c r="I431" s="1">
        <v>3</v>
      </c>
      <c r="J431" s="40">
        <v>0</v>
      </c>
      <c r="K431" s="40">
        <v>0</v>
      </c>
      <c r="L431" s="40">
        <v>0</v>
      </c>
      <c r="M431" s="40">
        <v>0</v>
      </c>
      <c r="N431" s="1">
        <f t="shared" si="11"/>
        <v>3</v>
      </c>
      <c r="O431" s="40">
        <v>1</v>
      </c>
    </row>
    <row r="432" spans="1:15" x14ac:dyDescent="0.4">
      <c r="A432" s="1" t="s">
        <v>268</v>
      </c>
      <c r="B432" s="2" t="s">
        <v>255</v>
      </c>
      <c r="C432" s="1">
        <v>1944</v>
      </c>
      <c r="D432" s="1" t="s">
        <v>93</v>
      </c>
      <c r="E432" s="2" t="s">
        <v>22</v>
      </c>
      <c r="F432" s="1">
        <v>0</v>
      </c>
      <c r="G432" s="39">
        <v>0</v>
      </c>
      <c r="H432" s="40">
        <v>0</v>
      </c>
      <c r="I432" s="1">
        <v>1</v>
      </c>
      <c r="J432" s="40">
        <v>0</v>
      </c>
      <c r="K432" s="40">
        <v>0</v>
      </c>
      <c r="L432" s="40">
        <v>0</v>
      </c>
      <c r="M432" s="40">
        <v>0</v>
      </c>
      <c r="N432" s="1">
        <f t="shared" si="11"/>
        <v>1</v>
      </c>
      <c r="O432" s="40">
        <v>1</v>
      </c>
    </row>
    <row r="433" spans="1:15" x14ac:dyDescent="0.4">
      <c r="A433" s="1" t="s">
        <v>268</v>
      </c>
      <c r="B433" s="2" t="s">
        <v>221</v>
      </c>
      <c r="C433" s="1">
        <v>1948</v>
      </c>
      <c r="D433" s="1" t="s">
        <v>89</v>
      </c>
      <c r="E433" s="2" t="s">
        <v>205</v>
      </c>
      <c r="F433" s="39">
        <v>0</v>
      </c>
      <c r="G433" s="1">
        <v>1</v>
      </c>
      <c r="H433" s="40">
        <v>0</v>
      </c>
      <c r="I433" s="40">
        <v>0</v>
      </c>
      <c r="J433" s="40">
        <v>0</v>
      </c>
      <c r="K433" s="40">
        <v>0</v>
      </c>
      <c r="L433" s="40">
        <v>0</v>
      </c>
      <c r="M433" s="40">
        <v>0</v>
      </c>
      <c r="N433" s="1">
        <f t="shared" si="11"/>
        <v>1</v>
      </c>
      <c r="O433" s="40">
        <v>1</v>
      </c>
    </row>
    <row r="434" spans="1:15" x14ac:dyDescent="0.4">
      <c r="A434" s="1" t="s">
        <v>268</v>
      </c>
      <c r="B434" s="2" t="s">
        <v>222</v>
      </c>
      <c r="C434" s="1">
        <v>1942</v>
      </c>
      <c r="D434" s="1" t="s">
        <v>93</v>
      </c>
      <c r="E434" s="2" t="s">
        <v>202</v>
      </c>
      <c r="F434" s="39">
        <v>0</v>
      </c>
      <c r="G434" s="1">
        <v>1</v>
      </c>
      <c r="H434" s="40">
        <v>0</v>
      </c>
      <c r="I434" s="40">
        <v>0</v>
      </c>
      <c r="J434" s="40">
        <v>0</v>
      </c>
      <c r="K434" s="40">
        <v>0</v>
      </c>
      <c r="L434" s="40">
        <v>0</v>
      </c>
      <c r="M434" s="40">
        <v>0</v>
      </c>
      <c r="N434" s="1">
        <f t="shared" si="11"/>
        <v>1</v>
      </c>
      <c r="O434" s="40">
        <v>1</v>
      </c>
    </row>
    <row r="435" spans="1:15" x14ac:dyDescent="0.4">
      <c r="A435" s="1" t="s">
        <v>268</v>
      </c>
      <c r="B435" s="2" t="s">
        <v>187</v>
      </c>
      <c r="C435" s="1">
        <v>1941</v>
      </c>
      <c r="D435" s="1" t="s">
        <v>185</v>
      </c>
      <c r="E435" s="2" t="s">
        <v>125</v>
      </c>
      <c r="F435" s="1">
        <v>1</v>
      </c>
      <c r="G435" s="39">
        <v>0</v>
      </c>
      <c r="H435" s="40">
        <v>0</v>
      </c>
      <c r="I435" s="40">
        <v>0</v>
      </c>
      <c r="J435" s="40">
        <v>0</v>
      </c>
      <c r="K435" s="40">
        <v>0</v>
      </c>
      <c r="L435" s="40">
        <v>0</v>
      </c>
      <c r="M435" s="40">
        <v>0</v>
      </c>
      <c r="N435" s="1">
        <f t="shared" si="11"/>
        <v>1</v>
      </c>
      <c r="O435" s="40">
        <v>1</v>
      </c>
    </row>
    <row r="436" spans="1:15" x14ac:dyDescent="0.4">
      <c r="A436" s="1" t="s">
        <v>268</v>
      </c>
      <c r="B436" s="2" t="s">
        <v>120</v>
      </c>
      <c r="C436" s="1">
        <v>1941</v>
      </c>
      <c r="D436" s="1" t="s">
        <v>185</v>
      </c>
      <c r="E436" s="2" t="s">
        <v>149</v>
      </c>
      <c r="F436" s="1">
        <v>1</v>
      </c>
      <c r="G436" s="39">
        <v>0</v>
      </c>
      <c r="H436" s="40">
        <v>0</v>
      </c>
      <c r="I436" s="40">
        <v>0</v>
      </c>
      <c r="J436" s="40">
        <v>0</v>
      </c>
      <c r="K436" s="40">
        <v>0</v>
      </c>
      <c r="L436" s="40">
        <v>0</v>
      </c>
      <c r="M436" s="40">
        <v>0</v>
      </c>
      <c r="N436" s="1">
        <f t="shared" si="11"/>
        <v>1</v>
      </c>
      <c r="O436" s="40">
        <v>1</v>
      </c>
    </row>
    <row r="437" spans="1:15" x14ac:dyDescent="0.4">
      <c r="A437" s="1" t="s">
        <v>268</v>
      </c>
      <c r="B437" s="2" t="s">
        <v>186</v>
      </c>
      <c r="C437" s="1">
        <v>1946</v>
      </c>
      <c r="D437" s="1" t="s">
        <v>93</v>
      </c>
      <c r="E437" s="2" t="s">
        <v>75</v>
      </c>
      <c r="F437" s="1">
        <v>1</v>
      </c>
      <c r="G437" s="39">
        <v>0</v>
      </c>
      <c r="H437" s="40">
        <v>0</v>
      </c>
      <c r="I437" s="40">
        <v>0</v>
      </c>
      <c r="J437" s="40">
        <v>0</v>
      </c>
      <c r="K437" s="40">
        <v>0</v>
      </c>
      <c r="L437" s="40">
        <v>0</v>
      </c>
      <c r="M437" s="40">
        <v>0</v>
      </c>
      <c r="N437" s="1">
        <f t="shared" si="11"/>
        <v>1</v>
      </c>
      <c r="O437" s="40">
        <v>1</v>
      </c>
    </row>
    <row r="438" spans="1:15" x14ac:dyDescent="0.4">
      <c r="A438" s="1" t="s">
        <v>268</v>
      </c>
      <c r="B438" s="2" t="s">
        <v>61</v>
      </c>
      <c r="C438" s="1">
        <v>1950</v>
      </c>
      <c r="D438" s="1" t="s">
        <v>89</v>
      </c>
      <c r="E438" s="2" t="s">
        <v>20</v>
      </c>
      <c r="F438" s="1">
        <v>0</v>
      </c>
      <c r="G438" s="39">
        <v>0</v>
      </c>
      <c r="H438" s="40">
        <v>0</v>
      </c>
      <c r="I438" s="1">
        <v>1</v>
      </c>
      <c r="J438" s="40">
        <v>0</v>
      </c>
      <c r="K438" s="40">
        <v>0</v>
      </c>
      <c r="L438" s="40">
        <v>0</v>
      </c>
      <c r="M438" s="40">
        <v>0</v>
      </c>
      <c r="N438" s="1">
        <f t="shared" si="11"/>
        <v>1</v>
      </c>
      <c r="O438" s="40">
        <v>1</v>
      </c>
    </row>
  </sheetData>
  <mergeCells count="9">
    <mergeCell ref="A161:P161"/>
    <mergeCell ref="A192:P192"/>
    <mergeCell ref="A1:P1"/>
    <mergeCell ref="A2:P2"/>
    <mergeCell ref="A3:P3"/>
    <mergeCell ref="A4:P4"/>
    <mergeCell ref="A47:P47"/>
    <mergeCell ref="A5:P5"/>
    <mergeCell ref="A97:P97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8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16"/>
  <sheetViews>
    <sheetView tabSelected="1" workbookViewId="0">
      <selection activeCell="M41" sqref="M41"/>
    </sheetView>
  </sheetViews>
  <sheetFormatPr defaultColWidth="9.1640625" defaultRowHeight="12.3" x14ac:dyDescent="0.4"/>
  <cols>
    <col min="1" max="1" width="5.71875" style="38" bestFit="1" customWidth="1"/>
    <col min="2" max="2" width="7" style="37" bestFit="1" customWidth="1"/>
    <col min="3" max="3" width="26.83203125" style="37" bestFit="1" customWidth="1"/>
    <col min="4" max="4" width="11" style="37" bestFit="1" customWidth="1"/>
    <col min="5" max="5" width="9.83203125" style="37" bestFit="1" customWidth="1"/>
    <col min="6" max="6" width="6.71875" style="37" bestFit="1" customWidth="1"/>
    <col min="7" max="7" width="6.1640625" style="37" bestFit="1" customWidth="1"/>
    <col min="8" max="8" width="5.1640625" style="37" bestFit="1" customWidth="1"/>
    <col min="9" max="9" width="7" style="37" bestFit="1" customWidth="1"/>
    <col min="10" max="11" width="8.27734375" style="37" bestFit="1" customWidth="1"/>
    <col min="12" max="12" width="9.83203125" style="37" bestFit="1" customWidth="1"/>
    <col min="13" max="13" width="6" style="37" bestFit="1" customWidth="1"/>
    <col min="14" max="14" width="5" style="37" bestFit="1" customWidth="1"/>
    <col min="15" max="15" width="9.1640625" style="37"/>
    <col min="16" max="16" width="39" style="37" bestFit="1" customWidth="1"/>
    <col min="17" max="17" width="6.44140625" style="37" bestFit="1" customWidth="1"/>
    <col min="18" max="16384" width="9.1640625" style="37"/>
  </cols>
  <sheetData>
    <row r="1" spans="1:17" s="1" customFormat="1" ht="55.5" customHeight="1" x14ac:dyDescent="0.4">
      <c r="A1" s="100" t="s">
        <v>400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7" s="1" customFormat="1" x14ac:dyDescent="0.4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7" s="1" customFormat="1" ht="15" x14ac:dyDescent="0.4">
      <c r="A3" s="121" t="s">
        <v>37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7" s="1" customFormat="1" ht="14.25" customHeight="1" x14ac:dyDescent="0.4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x14ac:dyDescent="0.4">
      <c r="A5" s="34" t="s">
        <v>407</v>
      </c>
      <c r="B5" s="34" t="s">
        <v>391</v>
      </c>
      <c r="C5" s="87" t="s">
        <v>3</v>
      </c>
      <c r="D5" s="34" t="s">
        <v>393</v>
      </c>
      <c r="E5" s="34" t="s">
        <v>401</v>
      </c>
      <c r="F5" s="34" t="s">
        <v>394</v>
      </c>
      <c r="G5" s="34" t="s">
        <v>395</v>
      </c>
      <c r="H5" s="34" t="s">
        <v>396</v>
      </c>
      <c r="I5" s="34" t="s">
        <v>402</v>
      </c>
      <c r="J5" s="34" t="s">
        <v>403</v>
      </c>
      <c r="K5" s="34" t="s">
        <v>404</v>
      </c>
      <c r="L5" s="34" t="s">
        <v>405</v>
      </c>
      <c r="M5" s="34" t="s">
        <v>406</v>
      </c>
      <c r="N5" s="34" t="s">
        <v>398</v>
      </c>
      <c r="O5" s="80"/>
      <c r="Q5" s="2"/>
    </row>
    <row r="6" spans="1:17" x14ac:dyDescent="0.4">
      <c r="A6" s="85">
        <v>1</v>
      </c>
      <c r="B6" s="34" t="s">
        <v>13</v>
      </c>
      <c r="C6" s="87" t="s">
        <v>40</v>
      </c>
      <c r="D6" s="34">
        <v>333</v>
      </c>
      <c r="E6" s="34">
        <v>333</v>
      </c>
      <c r="F6" s="34">
        <v>0</v>
      </c>
      <c r="G6" s="34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f t="shared" ref="M6:M51" si="0">SUM(D6:L6)</f>
        <v>666</v>
      </c>
      <c r="N6" s="34">
        <v>2</v>
      </c>
      <c r="O6" s="80"/>
      <c r="Q6" s="2"/>
    </row>
    <row r="7" spans="1:17" x14ac:dyDescent="0.4">
      <c r="A7" s="85">
        <f>1+A6</f>
        <v>2</v>
      </c>
      <c r="B7" s="34" t="s">
        <v>9</v>
      </c>
      <c r="C7" s="87" t="s">
        <v>39</v>
      </c>
      <c r="D7" s="34">
        <v>216</v>
      </c>
      <c r="E7" s="34">
        <v>200</v>
      </c>
      <c r="F7" s="34">
        <v>0</v>
      </c>
      <c r="G7" s="34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34">
        <f t="shared" si="0"/>
        <v>416</v>
      </c>
      <c r="N7" s="34">
        <v>2</v>
      </c>
      <c r="O7" s="80"/>
      <c r="Q7" s="2"/>
    </row>
    <row r="8" spans="1:17" x14ac:dyDescent="0.4">
      <c r="A8" s="85">
        <f t="shared" ref="A8:A51" si="1">1+A7</f>
        <v>3</v>
      </c>
      <c r="B8" s="34" t="s">
        <v>239</v>
      </c>
      <c r="C8" s="87" t="s">
        <v>240</v>
      </c>
      <c r="D8" s="34">
        <v>258</v>
      </c>
      <c r="E8" s="34">
        <v>100</v>
      </c>
      <c r="F8" s="34">
        <v>0</v>
      </c>
      <c r="G8" s="34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34">
        <f t="shared" si="0"/>
        <v>358</v>
      </c>
      <c r="N8" s="34">
        <v>2</v>
      </c>
      <c r="O8" s="80"/>
      <c r="Q8" s="2"/>
    </row>
    <row r="9" spans="1:17" x14ac:dyDescent="0.4">
      <c r="A9" s="85">
        <f t="shared" si="1"/>
        <v>4</v>
      </c>
      <c r="B9" s="34" t="s">
        <v>11</v>
      </c>
      <c r="C9" s="87" t="s">
        <v>265</v>
      </c>
      <c r="D9" s="34">
        <v>15</v>
      </c>
      <c r="E9" s="34">
        <v>253</v>
      </c>
      <c r="F9" s="34">
        <v>0</v>
      </c>
      <c r="G9" s="34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34">
        <f t="shared" si="0"/>
        <v>268</v>
      </c>
      <c r="N9" s="34">
        <v>2</v>
      </c>
      <c r="O9" s="80"/>
      <c r="Q9" s="3"/>
    </row>
    <row r="10" spans="1:17" ht="14.4" x14ac:dyDescent="0.4">
      <c r="A10" s="85">
        <f t="shared" si="1"/>
        <v>5</v>
      </c>
      <c r="B10" s="34" t="s">
        <v>145</v>
      </c>
      <c r="C10" s="87" t="s">
        <v>146</v>
      </c>
      <c r="D10" s="34">
        <v>100</v>
      </c>
      <c r="E10" s="34">
        <v>106</v>
      </c>
      <c r="F10" s="34">
        <v>0</v>
      </c>
      <c r="G10" s="34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34">
        <f t="shared" si="0"/>
        <v>206</v>
      </c>
      <c r="N10" s="34">
        <v>2</v>
      </c>
      <c r="O10" s="80"/>
      <c r="P10" s="81"/>
      <c r="Q10" s="81"/>
    </row>
    <row r="11" spans="1:17" ht="14.4" x14ac:dyDescent="0.4">
      <c r="A11" s="85">
        <f t="shared" si="1"/>
        <v>6</v>
      </c>
      <c r="B11" s="34" t="s">
        <v>228</v>
      </c>
      <c r="C11" s="87" t="s">
        <v>233</v>
      </c>
      <c r="D11" s="34">
        <v>1</v>
      </c>
      <c r="E11" s="34">
        <v>75</v>
      </c>
      <c r="F11" s="34">
        <v>0</v>
      </c>
      <c r="G11" s="34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34">
        <f t="shared" si="0"/>
        <v>76</v>
      </c>
      <c r="N11" s="34">
        <v>2</v>
      </c>
      <c r="O11" s="80"/>
      <c r="P11" s="81"/>
      <c r="Q11" s="81"/>
    </row>
    <row r="12" spans="1:17" ht="14.4" x14ac:dyDescent="0.4">
      <c r="A12" s="85">
        <f t="shared" si="1"/>
        <v>7</v>
      </c>
      <c r="B12" s="34" t="s">
        <v>14</v>
      </c>
      <c r="C12" s="87" t="s">
        <v>43</v>
      </c>
      <c r="D12" s="34">
        <v>310</v>
      </c>
      <c r="E12" s="34">
        <v>0</v>
      </c>
      <c r="F12" s="34">
        <v>0</v>
      </c>
      <c r="G12" s="34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34">
        <f t="shared" si="0"/>
        <v>310</v>
      </c>
      <c r="N12" s="34">
        <v>1</v>
      </c>
      <c r="O12" s="80"/>
      <c r="P12" s="81"/>
      <c r="Q12" s="81"/>
    </row>
    <row r="13" spans="1:17" ht="14.4" x14ac:dyDescent="0.4">
      <c r="A13" s="85">
        <f t="shared" si="1"/>
        <v>8</v>
      </c>
      <c r="B13" s="34" t="s">
        <v>15</v>
      </c>
      <c r="C13" s="87" t="s">
        <v>42</v>
      </c>
      <c r="D13" s="34">
        <v>301</v>
      </c>
      <c r="E13" s="34">
        <v>0</v>
      </c>
      <c r="F13" s="34">
        <v>0</v>
      </c>
      <c r="G13" s="34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f t="shared" si="0"/>
        <v>301</v>
      </c>
      <c r="N13" s="34">
        <v>1</v>
      </c>
      <c r="O13" s="80"/>
      <c r="P13" s="81"/>
      <c r="Q13" s="81"/>
    </row>
    <row r="14" spans="1:17" ht="14.4" x14ac:dyDescent="0.4">
      <c r="A14" s="85">
        <f t="shared" si="1"/>
        <v>9</v>
      </c>
      <c r="B14" s="34" t="s">
        <v>54</v>
      </c>
      <c r="C14" s="87" t="s">
        <v>55</v>
      </c>
      <c r="D14" s="34">
        <v>266</v>
      </c>
      <c r="E14" s="34">
        <v>0</v>
      </c>
      <c r="F14" s="34">
        <v>0</v>
      </c>
      <c r="G14" s="34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34">
        <f t="shared" si="0"/>
        <v>266</v>
      </c>
      <c r="N14" s="34">
        <v>1</v>
      </c>
      <c r="O14" s="80"/>
      <c r="P14" s="81"/>
      <c r="Q14" s="81"/>
    </row>
    <row r="15" spans="1:17" ht="14.4" x14ac:dyDescent="0.4">
      <c r="A15" s="85">
        <f t="shared" si="1"/>
        <v>10</v>
      </c>
      <c r="B15" s="34" t="s">
        <v>266</v>
      </c>
      <c r="C15" s="87" t="s">
        <v>267</v>
      </c>
      <c r="D15" s="34">
        <v>0</v>
      </c>
      <c r="E15" s="34">
        <v>214</v>
      </c>
      <c r="F15" s="34">
        <v>0</v>
      </c>
      <c r="G15" s="34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34">
        <f t="shared" si="0"/>
        <v>214</v>
      </c>
      <c r="N15" s="34">
        <v>1</v>
      </c>
      <c r="O15" s="80"/>
      <c r="P15" s="81"/>
      <c r="Q15" s="81"/>
    </row>
    <row r="16" spans="1:17" x14ac:dyDescent="0.4">
      <c r="A16" s="85">
        <f t="shared" si="1"/>
        <v>11</v>
      </c>
      <c r="B16" s="34" t="s">
        <v>10</v>
      </c>
      <c r="C16" s="87" t="s">
        <v>44</v>
      </c>
      <c r="D16" s="34">
        <v>206</v>
      </c>
      <c r="E16" s="34">
        <v>0</v>
      </c>
      <c r="F16" s="34">
        <v>0</v>
      </c>
      <c r="G16" s="34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34">
        <f t="shared" si="0"/>
        <v>206</v>
      </c>
      <c r="N16" s="34">
        <v>1</v>
      </c>
      <c r="O16" s="80"/>
      <c r="P16" s="78"/>
      <c r="Q16" s="78"/>
    </row>
    <row r="17" spans="1:19" x14ac:dyDescent="0.4">
      <c r="A17" s="85">
        <f t="shared" si="1"/>
        <v>12</v>
      </c>
      <c r="B17" s="34" t="s">
        <v>226</v>
      </c>
      <c r="C17" s="87" t="s">
        <v>227</v>
      </c>
      <c r="D17" s="34">
        <v>0</v>
      </c>
      <c r="E17" s="34">
        <v>191</v>
      </c>
      <c r="F17" s="34">
        <v>0</v>
      </c>
      <c r="G17" s="34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34">
        <f t="shared" si="0"/>
        <v>191</v>
      </c>
      <c r="N17" s="34">
        <v>1</v>
      </c>
      <c r="O17" s="80"/>
      <c r="P17" s="78"/>
      <c r="Q17" s="78"/>
    </row>
    <row r="18" spans="1:19" x14ac:dyDescent="0.4">
      <c r="A18" s="85">
        <f t="shared" si="1"/>
        <v>13</v>
      </c>
      <c r="B18" s="34" t="s">
        <v>230</v>
      </c>
      <c r="C18" s="87" t="s">
        <v>231</v>
      </c>
      <c r="D18" s="34">
        <v>0</v>
      </c>
      <c r="E18" s="34">
        <v>179</v>
      </c>
      <c r="F18" s="34">
        <v>0</v>
      </c>
      <c r="G18" s="34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34">
        <f t="shared" si="0"/>
        <v>179</v>
      </c>
      <c r="N18" s="34">
        <v>1</v>
      </c>
      <c r="O18" s="13"/>
      <c r="P18" s="78"/>
      <c r="Q18" s="78"/>
    </row>
    <row r="19" spans="1:19" x14ac:dyDescent="0.4">
      <c r="A19" s="85">
        <f t="shared" si="1"/>
        <v>14</v>
      </c>
      <c r="B19" s="34" t="s">
        <v>225</v>
      </c>
      <c r="C19" s="87" t="s">
        <v>232</v>
      </c>
      <c r="D19" s="34">
        <v>0</v>
      </c>
      <c r="E19" s="34">
        <v>157</v>
      </c>
      <c r="F19" s="34">
        <v>0</v>
      </c>
      <c r="G19" s="34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34">
        <f t="shared" si="0"/>
        <v>157</v>
      </c>
      <c r="N19" s="34">
        <v>1</v>
      </c>
      <c r="O19" s="13"/>
      <c r="P19" s="78"/>
      <c r="Q19" s="78"/>
    </row>
    <row r="20" spans="1:19" x14ac:dyDescent="0.4">
      <c r="A20" s="85">
        <f t="shared" si="1"/>
        <v>15</v>
      </c>
      <c r="B20" s="34" t="s">
        <v>503</v>
      </c>
      <c r="C20" s="87" t="s">
        <v>504</v>
      </c>
      <c r="D20" s="34">
        <v>0</v>
      </c>
      <c r="E20" s="34">
        <v>133</v>
      </c>
      <c r="F20" s="34">
        <v>0</v>
      </c>
      <c r="G20" s="3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34">
        <f t="shared" si="0"/>
        <v>133</v>
      </c>
      <c r="N20" s="34">
        <v>1</v>
      </c>
      <c r="O20" s="80"/>
      <c r="P20" s="2"/>
      <c r="Q20" s="78"/>
    </row>
    <row r="21" spans="1:19" x14ac:dyDescent="0.4">
      <c r="A21" s="85">
        <f t="shared" si="1"/>
        <v>16</v>
      </c>
      <c r="B21" s="34" t="s">
        <v>36</v>
      </c>
      <c r="C21" s="87" t="s">
        <v>38</v>
      </c>
      <c r="D21" s="34">
        <v>107</v>
      </c>
      <c r="E21" s="34">
        <v>0</v>
      </c>
      <c r="F21" s="34">
        <v>0</v>
      </c>
      <c r="G21" s="34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34">
        <f t="shared" si="0"/>
        <v>107</v>
      </c>
      <c r="N21" s="34">
        <v>1</v>
      </c>
      <c r="O21" s="80"/>
      <c r="P21" s="2"/>
      <c r="Q21" s="78"/>
    </row>
    <row r="22" spans="1:19" x14ac:dyDescent="0.4">
      <c r="A22" s="85">
        <f t="shared" si="1"/>
        <v>17</v>
      </c>
      <c r="B22" s="34" t="s">
        <v>505</v>
      </c>
      <c r="C22" s="87" t="s">
        <v>506</v>
      </c>
      <c r="D22" s="34">
        <v>0</v>
      </c>
      <c r="E22" s="34">
        <v>95</v>
      </c>
      <c r="F22" s="34">
        <v>0</v>
      </c>
      <c r="G22" s="34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34">
        <f t="shared" si="0"/>
        <v>95</v>
      </c>
      <c r="N22" s="34">
        <v>1</v>
      </c>
      <c r="O22" s="80"/>
      <c r="P22" s="2"/>
      <c r="Q22" s="78"/>
    </row>
    <row r="23" spans="1:19" x14ac:dyDescent="0.4">
      <c r="A23" s="85">
        <f t="shared" si="1"/>
        <v>18</v>
      </c>
      <c r="B23" s="34" t="s">
        <v>263</v>
      </c>
      <c r="C23" s="87" t="s">
        <v>264</v>
      </c>
      <c r="D23" s="34">
        <v>0</v>
      </c>
      <c r="E23" s="34">
        <v>88</v>
      </c>
      <c r="F23" s="34">
        <v>0</v>
      </c>
      <c r="G23" s="34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34">
        <f t="shared" si="0"/>
        <v>88</v>
      </c>
      <c r="N23" s="34">
        <v>1</v>
      </c>
      <c r="O23" s="13"/>
      <c r="P23" s="78"/>
      <c r="Q23" s="78"/>
    </row>
    <row r="24" spans="1:19" x14ac:dyDescent="0.4">
      <c r="A24" s="85">
        <f t="shared" si="1"/>
        <v>19</v>
      </c>
      <c r="B24" s="34" t="s">
        <v>237</v>
      </c>
      <c r="C24" s="87" t="s">
        <v>234</v>
      </c>
      <c r="D24" s="34">
        <v>74</v>
      </c>
      <c r="E24" s="34">
        <v>0</v>
      </c>
      <c r="F24" s="34">
        <v>0</v>
      </c>
      <c r="G24" s="34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34">
        <f t="shared" si="0"/>
        <v>74</v>
      </c>
      <c r="N24" s="34">
        <v>1</v>
      </c>
      <c r="O24" s="2"/>
      <c r="P24" s="2"/>
      <c r="Q24" s="78"/>
    </row>
    <row r="25" spans="1:19" x14ac:dyDescent="0.4">
      <c r="A25" s="85">
        <f t="shared" si="1"/>
        <v>20</v>
      </c>
      <c r="B25" s="34" t="s">
        <v>507</v>
      </c>
      <c r="C25" s="87" t="s">
        <v>508</v>
      </c>
      <c r="D25" s="34">
        <v>0</v>
      </c>
      <c r="E25" s="34">
        <v>74</v>
      </c>
      <c r="F25" s="34">
        <v>0</v>
      </c>
      <c r="G25" s="34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34">
        <f t="shared" si="0"/>
        <v>74</v>
      </c>
      <c r="N25" s="34">
        <v>1</v>
      </c>
      <c r="O25" s="2"/>
      <c r="P25" s="2"/>
      <c r="Q25" s="78"/>
    </row>
    <row r="26" spans="1:19" x14ac:dyDescent="0.4">
      <c r="A26" s="85">
        <f t="shared" si="1"/>
        <v>21</v>
      </c>
      <c r="B26" s="34" t="s">
        <v>509</v>
      </c>
      <c r="C26" s="87" t="s">
        <v>510</v>
      </c>
      <c r="D26" s="34">
        <v>0</v>
      </c>
      <c r="E26" s="34">
        <v>67</v>
      </c>
      <c r="F26" s="34">
        <v>0</v>
      </c>
      <c r="G26" s="34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34">
        <f t="shared" si="0"/>
        <v>67</v>
      </c>
      <c r="N26" s="34">
        <v>1</v>
      </c>
      <c r="O26" s="2"/>
      <c r="P26" s="2"/>
      <c r="Q26" s="78"/>
    </row>
    <row r="27" spans="1:19" x14ac:dyDescent="0.4">
      <c r="A27" s="85">
        <f t="shared" si="1"/>
        <v>22</v>
      </c>
      <c r="B27" s="91" t="s">
        <v>511</v>
      </c>
      <c r="C27" s="92" t="s">
        <v>512</v>
      </c>
      <c r="D27" s="70">
        <v>0</v>
      </c>
      <c r="E27" s="70">
        <v>65</v>
      </c>
      <c r="F27" s="34">
        <v>0</v>
      </c>
      <c r="G27" s="34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34">
        <f t="shared" si="0"/>
        <v>65</v>
      </c>
      <c r="N27" s="34">
        <v>1</v>
      </c>
      <c r="O27" s="2"/>
      <c r="P27" s="2"/>
      <c r="Q27" s="78"/>
    </row>
    <row r="28" spans="1:19" x14ac:dyDescent="0.4">
      <c r="A28" s="85">
        <f t="shared" si="1"/>
        <v>23</v>
      </c>
      <c r="B28" s="34" t="s">
        <v>108</v>
      </c>
      <c r="C28" s="87" t="s">
        <v>107</v>
      </c>
      <c r="D28" s="34">
        <v>64</v>
      </c>
      <c r="E28" s="34">
        <v>0</v>
      </c>
      <c r="F28" s="34">
        <v>0</v>
      </c>
      <c r="G28" s="34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34">
        <f t="shared" si="0"/>
        <v>64</v>
      </c>
      <c r="N28" s="34">
        <v>1</v>
      </c>
      <c r="O28" s="79"/>
      <c r="Q28" s="78"/>
    </row>
    <row r="29" spans="1:19" x14ac:dyDescent="0.4">
      <c r="A29" s="85">
        <f t="shared" si="1"/>
        <v>24</v>
      </c>
      <c r="B29" s="34" t="s">
        <v>12</v>
      </c>
      <c r="C29" s="87" t="s">
        <v>513</v>
      </c>
      <c r="D29" s="34">
        <v>0</v>
      </c>
      <c r="E29" s="34">
        <v>63</v>
      </c>
      <c r="F29" s="34">
        <v>0</v>
      </c>
      <c r="G29" s="34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34">
        <f t="shared" si="0"/>
        <v>63</v>
      </c>
      <c r="N29" s="34">
        <v>1</v>
      </c>
      <c r="O29" s="2"/>
      <c r="Q29" s="1"/>
      <c r="R29" s="3"/>
      <c r="S29" s="2"/>
    </row>
    <row r="30" spans="1:19" x14ac:dyDescent="0.4">
      <c r="A30" s="85">
        <f t="shared" si="1"/>
        <v>25</v>
      </c>
      <c r="B30" s="34" t="s">
        <v>59</v>
      </c>
      <c r="C30" s="87" t="s">
        <v>103</v>
      </c>
      <c r="D30" s="34">
        <v>61</v>
      </c>
      <c r="E30" s="34">
        <v>0</v>
      </c>
      <c r="F30" s="34">
        <v>0</v>
      </c>
      <c r="G30" s="34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34">
        <f t="shared" si="0"/>
        <v>61</v>
      </c>
      <c r="N30" s="34">
        <v>1</v>
      </c>
      <c r="O30" s="2"/>
      <c r="Q30" s="1"/>
      <c r="R30" s="2"/>
      <c r="S30" s="2"/>
    </row>
    <row r="31" spans="1:19" x14ac:dyDescent="0.4">
      <c r="A31" s="85">
        <f t="shared" si="1"/>
        <v>26</v>
      </c>
      <c r="B31" s="34" t="s">
        <v>190</v>
      </c>
      <c r="C31" s="87" t="s">
        <v>191</v>
      </c>
      <c r="D31" s="34">
        <v>55</v>
      </c>
      <c r="E31" s="34">
        <v>0</v>
      </c>
      <c r="F31" s="34">
        <v>0</v>
      </c>
      <c r="G31" s="34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34">
        <f t="shared" si="0"/>
        <v>55</v>
      </c>
      <c r="N31" s="34">
        <v>1</v>
      </c>
      <c r="O31" s="80"/>
      <c r="Q31" s="2"/>
    </row>
    <row r="32" spans="1:19" x14ac:dyDescent="0.4">
      <c r="A32" s="85">
        <f t="shared" si="1"/>
        <v>27</v>
      </c>
      <c r="B32" s="34" t="s">
        <v>514</v>
      </c>
      <c r="C32" s="87" t="s">
        <v>515</v>
      </c>
      <c r="D32" s="34">
        <v>0</v>
      </c>
      <c r="E32" s="34">
        <v>54</v>
      </c>
      <c r="F32" s="34">
        <v>0</v>
      </c>
      <c r="G32" s="34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34">
        <f t="shared" si="0"/>
        <v>54</v>
      </c>
      <c r="N32" s="34">
        <v>1</v>
      </c>
      <c r="O32" s="2"/>
      <c r="S32" s="2"/>
    </row>
    <row r="33" spans="1:19" x14ac:dyDescent="0.4">
      <c r="A33" s="85">
        <f t="shared" si="1"/>
        <v>28</v>
      </c>
      <c r="B33" s="34" t="s">
        <v>105</v>
      </c>
      <c r="C33" s="87" t="s">
        <v>106</v>
      </c>
      <c r="D33" s="34">
        <v>52</v>
      </c>
      <c r="E33" s="34">
        <v>0</v>
      </c>
      <c r="F33" s="34">
        <v>0</v>
      </c>
      <c r="G33" s="34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34">
        <f t="shared" si="0"/>
        <v>52</v>
      </c>
      <c r="N33" s="34">
        <v>1</v>
      </c>
      <c r="O33" s="2"/>
      <c r="R33" s="2"/>
      <c r="S33" s="2"/>
    </row>
    <row r="34" spans="1:19" x14ac:dyDescent="0.4">
      <c r="A34" s="85">
        <f t="shared" si="1"/>
        <v>29</v>
      </c>
      <c r="B34" s="34" t="s">
        <v>516</v>
      </c>
      <c r="C34" s="87" t="s">
        <v>517</v>
      </c>
      <c r="D34" s="34">
        <v>0</v>
      </c>
      <c r="E34" s="34">
        <v>51</v>
      </c>
      <c r="F34" s="34">
        <v>0</v>
      </c>
      <c r="G34" s="34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34">
        <f t="shared" si="0"/>
        <v>51</v>
      </c>
      <c r="N34" s="34">
        <v>1</v>
      </c>
      <c r="O34" s="2"/>
      <c r="R34" s="2"/>
      <c r="S34" s="2"/>
    </row>
    <row r="35" spans="1:19" x14ac:dyDescent="0.4">
      <c r="A35" s="85">
        <f t="shared" si="1"/>
        <v>30</v>
      </c>
      <c r="B35" s="34" t="s">
        <v>518</v>
      </c>
      <c r="C35" s="87" t="s">
        <v>519</v>
      </c>
      <c r="D35" s="34">
        <v>0</v>
      </c>
      <c r="E35" s="34">
        <v>50</v>
      </c>
      <c r="F35" s="34">
        <v>0</v>
      </c>
      <c r="G35" s="34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34">
        <f t="shared" si="0"/>
        <v>50</v>
      </c>
      <c r="N35" s="34">
        <v>1</v>
      </c>
      <c r="O35" s="2"/>
      <c r="Q35" s="1"/>
      <c r="R35" s="2"/>
      <c r="S35" s="2"/>
    </row>
    <row r="36" spans="1:19" x14ac:dyDescent="0.4">
      <c r="A36" s="85">
        <f t="shared" si="1"/>
        <v>31</v>
      </c>
      <c r="B36" s="34" t="s">
        <v>132</v>
      </c>
      <c r="C36" s="87" t="s">
        <v>133</v>
      </c>
      <c r="D36" s="34">
        <v>0</v>
      </c>
      <c r="E36" s="34">
        <v>46</v>
      </c>
      <c r="F36" s="34">
        <v>0</v>
      </c>
      <c r="G36" s="34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34">
        <f t="shared" si="0"/>
        <v>46</v>
      </c>
      <c r="N36" s="34">
        <v>1</v>
      </c>
      <c r="O36" s="2"/>
      <c r="Q36" s="1"/>
      <c r="R36" s="3"/>
      <c r="S36" s="2"/>
    </row>
    <row r="37" spans="1:19" x14ac:dyDescent="0.4">
      <c r="A37" s="85">
        <f t="shared" si="1"/>
        <v>32</v>
      </c>
      <c r="B37" s="34" t="s">
        <v>520</v>
      </c>
      <c r="C37" s="87" t="s">
        <v>521</v>
      </c>
      <c r="D37" s="34">
        <v>0</v>
      </c>
      <c r="E37" s="34">
        <v>40</v>
      </c>
      <c r="F37" s="34">
        <v>0</v>
      </c>
      <c r="G37" s="3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34">
        <f t="shared" si="0"/>
        <v>40</v>
      </c>
      <c r="N37" s="34">
        <v>1</v>
      </c>
      <c r="O37" s="2"/>
      <c r="Q37" s="1"/>
      <c r="R37" s="3"/>
      <c r="S37" s="2"/>
    </row>
    <row r="38" spans="1:19" x14ac:dyDescent="0.4">
      <c r="A38" s="85">
        <f t="shared" si="1"/>
        <v>33</v>
      </c>
      <c r="B38" s="34" t="s">
        <v>522</v>
      </c>
      <c r="C38" s="87" t="s">
        <v>523</v>
      </c>
      <c r="D38" s="34">
        <v>0</v>
      </c>
      <c r="E38" s="34">
        <v>33</v>
      </c>
      <c r="F38" s="34">
        <v>0</v>
      </c>
      <c r="G38" s="3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34">
        <f t="shared" si="0"/>
        <v>33</v>
      </c>
      <c r="N38" s="34">
        <v>1</v>
      </c>
      <c r="O38" s="2"/>
      <c r="Q38" s="1"/>
      <c r="R38" s="3"/>
      <c r="S38" s="2"/>
    </row>
    <row r="39" spans="1:19" x14ac:dyDescent="0.4">
      <c r="A39" s="85">
        <f t="shared" si="1"/>
        <v>34</v>
      </c>
      <c r="B39" s="34" t="s">
        <v>58</v>
      </c>
      <c r="C39" s="87" t="s">
        <v>104</v>
      </c>
      <c r="D39" s="34">
        <v>33</v>
      </c>
      <c r="E39" s="34">
        <v>0</v>
      </c>
      <c r="F39" s="34">
        <v>0</v>
      </c>
      <c r="G39" s="34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34">
        <f t="shared" si="0"/>
        <v>33</v>
      </c>
      <c r="N39" s="34">
        <v>1</v>
      </c>
      <c r="O39" s="2"/>
      <c r="Q39" s="1"/>
      <c r="R39" s="3"/>
      <c r="S39" s="2"/>
    </row>
    <row r="40" spans="1:19" x14ac:dyDescent="0.4">
      <c r="A40" s="85">
        <f t="shared" si="1"/>
        <v>35</v>
      </c>
      <c r="B40" s="34" t="s">
        <v>144</v>
      </c>
      <c r="C40" s="87" t="s">
        <v>192</v>
      </c>
      <c r="D40" s="34">
        <v>31</v>
      </c>
      <c r="E40" s="34">
        <v>0</v>
      </c>
      <c r="F40" s="34">
        <v>0</v>
      </c>
      <c r="G40" s="3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34">
        <f t="shared" si="0"/>
        <v>31</v>
      </c>
      <c r="N40" s="34">
        <v>1</v>
      </c>
      <c r="O40" s="2"/>
      <c r="Q40" s="1"/>
      <c r="R40" s="3"/>
      <c r="S40" s="2"/>
    </row>
    <row r="41" spans="1:19" x14ac:dyDescent="0.4">
      <c r="A41" s="85">
        <f t="shared" si="1"/>
        <v>36</v>
      </c>
      <c r="B41" s="34" t="s">
        <v>524</v>
      </c>
      <c r="C41" s="87" t="s">
        <v>525</v>
      </c>
      <c r="D41" s="34">
        <v>0</v>
      </c>
      <c r="E41" s="34">
        <v>31</v>
      </c>
      <c r="F41" s="34">
        <v>0</v>
      </c>
      <c r="G41" s="34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34">
        <f t="shared" si="0"/>
        <v>31</v>
      </c>
      <c r="N41" s="34">
        <v>1</v>
      </c>
      <c r="O41" s="2"/>
      <c r="Q41" s="1"/>
      <c r="R41" s="3"/>
      <c r="S41" s="2"/>
    </row>
    <row r="42" spans="1:19" x14ac:dyDescent="0.4">
      <c r="A42" s="85">
        <f t="shared" si="1"/>
        <v>37</v>
      </c>
      <c r="B42" s="34" t="s">
        <v>526</v>
      </c>
      <c r="C42" s="87" t="s">
        <v>527</v>
      </c>
      <c r="D42" s="34">
        <v>0</v>
      </c>
      <c r="E42" s="34">
        <v>30</v>
      </c>
      <c r="F42" s="34">
        <v>0</v>
      </c>
      <c r="G42" s="34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34">
        <f t="shared" si="0"/>
        <v>30</v>
      </c>
      <c r="N42" s="34">
        <v>1</v>
      </c>
      <c r="O42" s="2"/>
      <c r="Q42" s="1"/>
      <c r="R42" s="3"/>
      <c r="S42" s="2"/>
    </row>
    <row r="43" spans="1:19" x14ac:dyDescent="0.4">
      <c r="A43" s="85">
        <f t="shared" si="1"/>
        <v>38</v>
      </c>
      <c r="B43" s="34" t="s">
        <v>528</v>
      </c>
      <c r="C43" s="87" t="s">
        <v>529</v>
      </c>
      <c r="D43" s="34">
        <v>0</v>
      </c>
      <c r="E43" s="34">
        <v>27</v>
      </c>
      <c r="F43" s="34">
        <v>0</v>
      </c>
      <c r="G43" s="34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34">
        <f t="shared" si="0"/>
        <v>27</v>
      </c>
      <c r="N43" s="34">
        <v>1</v>
      </c>
      <c r="O43" s="2"/>
      <c r="Q43" s="1"/>
      <c r="R43" s="3"/>
      <c r="S43" s="2"/>
    </row>
    <row r="44" spans="1:19" x14ac:dyDescent="0.4">
      <c r="A44" s="85">
        <f t="shared" si="1"/>
        <v>39</v>
      </c>
      <c r="B44" s="34" t="s">
        <v>530</v>
      </c>
      <c r="C44" s="87" t="s">
        <v>531</v>
      </c>
      <c r="D44" s="34">
        <v>0</v>
      </c>
      <c r="E44" s="34">
        <v>25</v>
      </c>
      <c r="F44" s="34">
        <v>0</v>
      </c>
      <c r="G44" s="34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34">
        <f t="shared" si="0"/>
        <v>25</v>
      </c>
      <c r="N44" s="34">
        <v>1</v>
      </c>
      <c r="O44" s="2"/>
      <c r="Q44" s="1"/>
      <c r="R44" s="3"/>
      <c r="S44" s="2"/>
    </row>
    <row r="45" spans="1:19" x14ac:dyDescent="0.4">
      <c r="A45" s="85">
        <f t="shared" si="1"/>
        <v>40</v>
      </c>
      <c r="B45" s="34" t="s">
        <v>284</v>
      </c>
      <c r="C45" s="87" t="s">
        <v>285</v>
      </c>
      <c r="D45" s="34">
        <v>23</v>
      </c>
      <c r="E45" s="34">
        <v>0</v>
      </c>
      <c r="F45" s="34">
        <v>0</v>
      </c>
      <c r="G45" s="34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34">
        <f t="shared" si="0"/>
        <v>23</v>
      </c>
      <c r="N45" s="34">
        <v>1</v>
      </c>
      <c r="O45" s="2"/>
      <c r="Q45" s="1"/>
      <c r="R45" s="3"/>
      <c r="S45" s="2"/>
    </row>
    <row r="46" spans="1:19" x14ac:dyDescent="0.4">
      <c r="A46" s="85">
        <f t="shared" si="1"/>
        <v>41</v>
      </c>
      <c r="B46" s="34" t="s">
        <v>532</v>
      </c>
      <c r="C46" s="87" t="s">
        <v>533</v>
      </c>
      <c r="D46" s="34">
        <v>0</v>
      </c>
      <c r="E46" s="34">
        <v>19</v>
      </c>
      <c r="F46" s="34">
        <v>0</v>
      </c>
      <c r="G46" s="34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34">
        <f t="shared" si="0"/>
        <v>19</v>
      </c>
      <c r="N46" s="34">
        <v>1</v>
      </c>
      <c r="O46" s="2"/>
      <c r="Q46" s="1"/>
      <c r="R46" s="3"/>
      <c r="S46" s="2"/>
    </row>
    <row r="47" spans="1:19" x14ac:dyDescent="0.4">
      <c r="A47" s="85">
        <f t="shared" si="1"/>
        <v>42</v>
      </c>
      <c r="B47" s="34" t="s">
        <v>56</v>
      </c>
      <c r="C47" s="87" t="s">
        <v>57</v>
      </c>
      <c r="D47" s="34">
        <v>18</v>
      </c>
      <c r="E47" s="34">
        <v>0</v>
      </c>
      <c r="F47" s="34">
        <v>0</v>
      </c>
      <c r="G47" s="34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34">
        <f t="shared" si="0"/>
        <v>18</v>
      </c>
      <c r="N47" s="34">
        <v>1</v>
      </c>
      <c r="O47" s="2"/>
      <c r="Q47" s="1"/>
      <c r="R47" s="3"/>
      <c r="S47" s="2"/>
    </row>
    <row r="48" spans="1:19" x14ac:dyDescent="0.4">
      <c r="A48" s="85">
        <f t="shared" si="1"/>
        <v>43</v>
      </c>
      <c r="B48" s="34" t="s">
        <v>534</v>
      </c>
      <c r="C48" s="87" t="s">
        <v>535</v>
      </c>
      <c r="D48" s="34">
        <v>0</v>
      </c>
      <c r="E48" s="34">
        <v>8</v>
      </c>
      <c r="F48" s="34">
        <v>0</v>
      </c>
      <c r="G48" s="34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34">
        <f t="shared" si="0"/>
        <v>8</v>
      </c>
      <c r="N48" s="34">
        <v>1</v>
      </c>
      <c r="O48" s="2"/>
      <c r="Q48" s="1"/>
      <c r="R48" s="3"/>
      <c r="S48" s="2"/>
    </row>
    <row r="49" spans="1:20" x14ac:dyDescent="0.4">
      <c r="A49" s="85">
        <f t="shared" si="1"/>
        <v>44</v>
      </c>
      <c r="B49" s="34" t="s">
        <v>8</v>
      </c>
      <c r="C49" s="87" t="s">
        <v>45</v>
      </c>
      <c r="D49" s="34">
        <v>3</v>
      </c>
      <c r="E49" s="34">
        <v>0</v>
      </c>
      <c r="F49" s="34">
        <v>0</v>
      </c>
      <c r="G49" s="34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34">
        <f t="shared" si="0"/>
        <v>3</v>
      </c>
      <c r="N49" s="34">
        <v>1</v>
      </c>
      <c r="O49" s="2"/>
      <c r="Q49" s="1"/>
      <c r="R49" s="3"/>
      <c r="S49" s="2"/>
    </row>
    <row r="50" spans="1:20" x14ac:dyDescent="0.4">
      <c r="A50" s="85">
        <f t="shared" si="1"/>
        <v>45</v>
      </c>
      <c r="B50" s="34" t="s">
        <v>363</v>
      </c>
      <c r="C50" s="87" t="s">
        <v>364</v>
      </c>
      <c r="D50" s="34">
        <v>1</v>
      </c>
      <c r="E50" s="34">
        <v>0</v>
      </c>
      <c r="F50" s="34">
        <v>0</v>
      </c>
      <c r="G50" s="34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34">
        <f t="shared" si="0"/>
        <v>1</v>
      </c>
      <c r="N50" s="34">
        <v>1</v>
      </c>
      <c r="O50" s="2"/>
      <c r="Q50" s="1"/>
      <c r="R50" s="3"/>
      <c r="S50" s="2"/>
    </row>
    <row r="51" spans="1:20" x14ac:dyDescent="0.4">
      <c r="A51" s="85">
        <f t="shared" si="1"/>
        <v>46</v>
      </c>
      <c r="B51" s="34" t="s">
        <v>365</v>
      </c>
      <c r="C51" s="87" t="s">
        <v>366</v>
      </c>
      <c r="D51" s="34">
        <v>1</v>
      </c>
      <c r="E51" s="34">
        <v>0</v>
      </c>
      <c r="F51" s="34">
        <v>0</v>
      </c>
      <c r="G51" s="34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34">
        <f t="shared" si="0"/>
        <v>1</v>
      </c>
      <c r="N51" s="34">
        <v>1</v>
      </c>
      <c r="O51" s="2"/>
      <c r="Q51" s="1"/>
      <c r="R51" s="3"/>
      <c r="S51" s="2"/>
    </row>
    <row r="52" spans="1:20" x14ac:dyDescent="0.4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20"/>
      <c r="O52" s="2"/>
      <c r="Q52" s="1"/>
      <c r="R52" s="3"/>
      <c r="S52" s="2"/>
    </row>
    <row r="53" spans="1:20" ht="15" x14ac:dyDescent="0.4">
      <c r="A53" s="121" t="s">
        <v>48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2"/>
      <c r="Q53" s="1"/>
      <c r="R53" s="3"/>
      <c r="S53" s="2"/>
    </row>
    <row r="54" spans="1:20" x14ac:dyDescent="0.4">
      <c r="A54" s="34" t="s">
        <v>407</v>
      </c>
      <c r="B54" s="34" t="s">
        <v>391</v>
      </c>
      <c r="C54" s="87" t="s">
        <v>3</v>
      </c>
      <c r="D54" s="34" t="s">
        <v>393</v>
      </c>
      <c r="E54" s="34" t="s">
        <v>401</v>
      </c>
      <c r="F54" s="34" t="s">
        <v>394</v>
      </c>
      <c r="G54" s="34" t="s">
        <v>395</v>
      </c>
      <c r="H54" s="34" t="s">
        <v>396</v>
      </c>
      <c r="I54" s="34" t="s">
        <v>402</v>
      </c>
      <c r="J54" s="34" t="s">
        <v>403</v>
      </c>
      <c r="K54" s="34" t="s">
        <v>404</v>
      </c>
      <c r="L54" s="34" t="s">
        <v>405</v>
      </c>
      <c r="M54" s="34" t="s">
        <v>406</v>
      </c>
      <c r="N54" s="34" t="s">
        <v>398</v>
      </c>
      <c r="O54" s="80"/>
      <c r="Q54" s="2"/>
    </row>
    <row r="55" spans="1:20" x14ac:dyDescent="0.4">
      <c r="A55" s="85">
        <v>1</v>
      </c>
      <c r="B55" s="34" t="s">
        <v>14</v>
      </c>
      <c r="C55" s="87" t="s">
        <v>43</v>
      </c>
      <c r="D55" s="34">
        <v>88</v>
      </c>
      <c r="E55" s="34">
        <v>29</v>
      </c>
      <c r="F55" s="34">
        <v>0</v>
      </c>
      <c r="G55" s="34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f t="shared" ref="M55:M80" si="2">SUM(D55:L55)</f>
        <v>117</v>
      </c>
      <c r="N55" s="34">
        <v>2</v>
      </c>
      <c r="O55" s="2"/>
      <c r="Q55" s="1"/>
      <c r="R55" s="3"/>
      <c r="S55" s="2"/>
    </row>
    <row r="56" spans="1:20" ht="14.4" x14ac:dyDescent="0.4">
      <c r="A56" s="85">
        <f>1+A55</f>
        <v>2</v>
      </c>
      <c r="B56" s="34" t="s">
        <v>13</v>
      </c>
      <c r="C56" s="87" t="s">
        <v>40</v>
      </c>
      <c r="D56" s="34">
        <v>24</v>
      </c>
      <c r="E56" s="34">
        <v>75</v>
      </c>
      <c r="F56" s="34">
        <v>0</v>
      </c>
      <c r="G56" s="34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34">
        <f t="shared" si="2"/>
        <v>99</v>
      </c>
      <c r="N56" s="34">
        <v>2</v>
      </c>
      <c r="O56" s="2"/>
      <c r="P56" s="84"/>
      <c r="Q56" s="1"/>
      <c r="R56" s="3"/>
      <c r="S56" s="2"/>
      <c r="T56" s="8"/>
    </row>
    <row r="57" spans="1:20" ht="14.4" x14ac:dyDescent="0.4">
      <c r="A57" s="85">
        <f t="shared" ref="A57:A66" si="3">1+A56</f>
        <v>3</v>
      </c>
      <c r="B57" s="34" t="s">
        <v>54</v>
      </c>
      <c r="C57" s="87" t="s">
        <v>55</v>
      </c>
      <c r="D57" s="34">
        <v>30</v>
      </c>
      <c r="E57" s="34">
        <v>68</v>
      </c>
      <c r="F57" s="34">
        <v>0</v>
      </c>
      <c r="G57" s="34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34">
        <f t="shared" si="2"/>
        <v>98</v>
      </c>
      <c r="N57" s="34">
        <v>2</v>
      </c>
      <c r="O57" s="2"/>
      <c r="P57" s="84"/>
      <c r="Q57" s="1"/>
      <c r="R57" s="3"/>
      <c r="S57" s="2"/>
    </row>
    <row r="58" spans="1:20" ht="14.4" x14ac:dyDescent="0.4">
      <c r="A58" s="85">
        <f t="shared" si="3"/>
        <v>4</v>
      </c>
      <c r="B58" s="34" t="s">
        <v>11</v>
      </c>
      <c r="C58" s="87" t="s">
        <v>265</v>
      </c>
      <c r="D58" s="34">
        <v>53</v>
      </c>
      <c r="E58" s="34">
        <v>39</v>
      </c>
      <c r="F58" s="34">
        <v>0</v>
      </c>
      <c r="G58" s="34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34">
        <f t="shared" si="2"/>
        <v>92</v>
      </c>
      <c r="N58" s="34">
        <v>2</v>
      </c>
      <c r="O58" s="2"/>
      <c r="P58" s="84"/>
      <c r="Q58" s="1"/>
      <c r="R58" s="3"/>
      <c r="S58" s="2"/>
    </row>
    <row r="59" spans="1:20" ht="14.4" x14ac:dyDescent="0.4">
      <c r="A59" s="85">
        <f t="shared" si="3"/>
        <v>5</v>
      </c>
      <c r="B59" s="34" t="s">
        <v>9</v>
      </c>
      <c r="C59" s="87" t="s">
        <v>39</v>
      </c>
      <c r="D59" s="34">
        <v>57</v>
      </c>
      <c r="E59" s="34">
        <v>33</v>
      </c>
      <c r="F59" s="34">
        <v>0</v>
      </c>
      <c r="G59" s="34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34">
        <f t="shared" si="2"/>
        <v>90</v>
      </c>
      <c r="N59" s="34">
        <v>2</v>
      </c>
      <c r="O59" s="2"/>
      <c r="P59" s="84"/>
      <c r="Q59" s="1"/>
      <c r="R59" s="3"/>
      <c r="S59" s="2"/>
    </row>
    <row r="60" spans="1:20" x14ac:dyDescent="0.4">
      <c r="A60" s="85">
        <f t="shared" si="3"/>
        <v>6</v>
      </c>
      <c r="B60" s="34" t="s">
        <v>15</v>
      </c>
      <c r="C60" s="87" t="s">
        <v>42</v>
      </c>
      <c r="D60" s="34">
        <v>87</v>
      </c>
      <c r="E60" s="34">
        <v>0</v>
      </c>
      <c r="F60" s="34">
        <v>0</v>
      </c>
      <c r="G60" s="3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34">
        <f t="shared" si="2"/>
        <v>87</v>
      </c>
      <c r="N60" s="34">
        <v>1</v>
      </c>
      <c r="O60" s="2"/>
      <c r="Q60" s="1"/>
      <c r="R60" s="3"/>
      <c r="S60" s="2"/>
      <c r="T60" s="8"/>
    </row>
    <row r="61" spans="1:20" x14ac:dyDescent="0.4">
      <c r="A61" s="85">
        <f t="shared" si="3"/>
        <v>7</v>
      </c>
      <c r="B61" s="34" t="s">
        <v>10</v>
      </c>
      <c r="C61" s="87" t="s">
        <v>373</v>
      </c>
      <c r="D61" s="34">
        <v>86</v>
      </c>
      <c r="E61" s="34">
        <v>0</v>
      </c>
      <c r="F61" s="34">
        <v>0</v>
      </c>
      <c r="G61" s="3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f t="shared" si="2"/>
        <v>86</v>
      </c>
      <c r="N61" s="34">
        <v>1</v>
      </c>
      <c r="O61" s="2"/>
      <c r="Q61" s="1"/>
      <c r="R61" s="3"/>
      <c r="S61" s="2"/>
    </row>
    <row r="62" spans="1:20" x14ac:dyDescent="0.4">
      <c r="A62" s="85">
        <f t="shared" si="3"/>
        <v>8</v>
      </c>
      <c r="B62" s="34" t="s">
        <v>108</v>
      </c>
      <c r="C62" s="87" t="s">
        <v>107</v>
      </c>
      <c r="D62" s="34">
        <v>85</v>
      </c>
      <c r="E62" s="34">
        <v>0</v>
      </c>
      <c r="F62" s="34">
        <v>0</v>
      </c>
      <c r="G62" s="3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34">
        <f t="shared" si="2"/>
        <v>85</v>
      </c>
      <c r="N62" s="34">
        <v>1</v>
      </c>
      <c r="O62" s="2"/>
      <c r="Q62" s="1"/>
      <c r="R62" s="3"/>
      <c r="S62" s="2"/>
    </row>
    <row r="63" spans="1:20" x14ac:dyDescent="0.4">
      <c r="A63" s="85">
        <f t="shared" si="3"/>
        <v>9</v>
      </c>
      <c r="B63" s="34" t="s">
        <v>283</v>
      </c>
      <c r="C63" s="87" t="s">
        <v>367</v>
      </c>
      <c r="D63" s="34">
        <v>68</v>
      </c>
      <c r="E63" s="34">
        <v>0</v>
      </c>
      <c r="F63" s="34">
        <v>0</v>
      </c>
      <c r="G63" s="34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34">
        <f t="shared" si="2"/>
        <v>68</v>
      </c>
      <c r="N63" s="34">
        <v>1</v>
      </c>
      <c r="O63" s="2"/>
      <c r="Q63" s="1"/>
      <c r="R63" s="3"/>
      <c r="S63" s="2"/>
      <c r="T63" s="8"/>
    </row>
    <row r="64" spans="1:20" x14ac:dyDescent="0.4">
      <c r="A64" s="85">
        <f t="shared" si="3"/>
        <v>10</v>
      </c>
      <c r="B64" s="34" t="s">
        <v>239</v>
      </c>
      <c r="C64" s="87" t="s">
        <v>240</v>
      </c>
      <c r="D64" s="34">
        <v>68</v>
      </c>
      <c r="E64" s="34">
        <v>0</v>
      </c>
      <c r="F64" s="34">
        <v>0</v>
      </c>
      <c r="G64" s="3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34">
        <f t="shared" si="2"/>
        <v>68</v>
      </c>
      <c r="N64" s="34">
        <v>1</v>
      </c>
      <c r="O64" s="2"/>
      <c r="Q64" s="1"/>
      <c r="R64" s="3"/>
      <c r="S64" s="2"/>
    </row>
    <row r="65" spans="1:20" x14ac:dyDescent="0.4">
      <c r="A65" s="85">
        <f t="shared" si="3"/>
        <v>11</v>
      </c>
      <c r="B65" s="34" t="s">
        <v>190</v>
      </c>
      <c r="C65" s="87" t="s">
        <v>191</v>
      </c>
      <c r="D65" s="34">
        <v>66</v>
      </c>
      <c r="E65" s="34">
        <v>0</v>
      </c>
      <c r="F65" s="34">
        <v>0</v>
      </c>
      <c r="G65" s="3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34">
        <f t="shared" si="2"/>
        <v>66</v>
      </c>
      <c r="N65" s="34">
        <v>1</v>
      </c>
      <c r="O65" s="2"/>
      <c r="Q65" s="1"/>
      <c r="R65" s="3"/>
      <c r="S65" s="2"/>
    </row>
    <row r="66" spans="1:20" x14ac:dyDescent="0.4">
      <c r="A66" s="85">
        <f t="shared" si="3"/>
        <v>12</v>
      </c>
      <c r="B66" s="34" t="s">
        <v>536</v>
      </c>
      <c r="C66" s="87" t="s">
        <v>537</v>
      </c>
      <c r="D66" s="34">
        <v>0</v>
      </c>
      <c r="E66" s="34">
        <v>38</v>
      </c>
      <c r="F66" s="34">
        <v>0</v>
      </c>
      <c r="G66" s="3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34">
        <f t="shared" si="2"/>
        <v>38</v>
      </c>
      <c r="N66" s="34">
        <v>1</v>
      </c>
      <c r="O66" s="2"/>
      <c r="Q66" s="1"/>
      <c r="R66" s="3"/>
      <c r="S66" s="2"/>
    </row>
    <row r="67" spans="1:20" x14ac:dyDescent="0.4">
      <c r="A67" s="85">
        <v>2</v>
      </c>
      <c r="B67" s="34" t="s">
        <v>235</v>
      </c>
      <c r="C67" s="87" t="s">
        <v>236</v>
      </c>
      <c r="D67" s="34">
        <v>0</v>
      </c>
      <c r="E67" s="34">
        <v>36</v>
      </c>
      <c r="F67" s="34">
        <v>0</v>
      </c>
      <c r="G67" s="3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34">
        <f t="shared" si="2"/>
        <v>36</v>
      </c>
      <c r="N67" s="34">
        <v>1</v>
      </c>
      <c r="O67" s="2"/>
      <c r="Q67" s="1"/>
      <c r="R67" s="3"/>
      <c r="S67" s="2"/>
      <c r="T67" s="8"/>
    </row>
    <row r="68" spans="1:20" x14ac:dyDescent="0.4">
      <c r="A68" s="85">
        <f t="shared" ref="A68:A78" si="4">1+A67</f>
        <v>3</v>
      </c>
      <c r="B68" s="34" t="s">
        <v>530</v>
      </c>
      <c r="C68" s="87" t="s">
        <v>531</v>
      </c>
      <c r="D68" s="34">
        <v>0</v>
      </c>
      <c r="E68" s="34">
        <v>34</v>
      </c>
      <c r="F68" s="34">
        <v>0</v>
      </c>
      <c r="G68" s="34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34">
        <f t="shared" si="2"/>
        <v>34</v>
      </c>
      <c r="N68" s="34">
        <v>1</v>
      </c>
      <c r="O68" s="2"/>
      <c r="Q68" s="1"/>
      <c r="R68" s="3"/>
      <c r="S68" s="2"/>
    </row>
    <row r="69" spans="1:20" x14ac:dyDescent="0.4">
      <c r="A69" s="85">
        <f t="shared" si="4"/>
        <v>4</v>
      </c>
      <c r="B69" s="34" t="s">
        <v>528</v>
      </c>
      <c r="C69" s="87" t="s">
        <v>529</v>
      </c>
      <c r="D69" s="34">
        <v>0</v>
      </c>
      <c r="E69" s="34">
        <v>32</v>
      </c>
      <c r="F69" s="34">
        <v>0</v>
      </c>
      <c r="G69" s="34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34">
        <f t="shared" si="2"/>
        <v>32</v>
      </c>
      <c r="N69" s="34">
        <v>1</v>
      </c>
      <c r="O69" s="2"/>
      <c r="Q69" s="1"/>
      <c r="R69" s="3"/>
      <c r="S69" s="2"/>
    </row>
    <row r="70" spans="1:20" x14ac:dyDescent="0.4">
      <c r="A70" s="85">
        <f t="shared" si="4"/>
        <v>5</v>
      </c>
      <c r="B70" s="34" t="s">
        <v>225</v>
      </c>
      <c r="C70" s="87" t="s">
        <v>232</v>
      </c>
      <c r="D70" s="34">
        <v>0</v>
      </c>
      <c r="E70" s="34">
        <v>30</v>
      </c>
      <c r="F70" s="34">
        <v>0</v>
      </c>
      <c r="G70" s="34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34">
        <f t="shared" si="2"/>
        <v>30</v>
      </c>
      <c r="N70" s="34">
        <v>1</v>
      </c>
      <c r="O70" s="2"/>
      <c r="Q70" s="1"/>
      <c r="R70" s="3"/>
      <c r="S70" s="2"/>
    </row>
    <row r="71" spans="1:20" x14ac:dyDescent="0.4">
      <c r="A71" s="85">
        <f t="shared" si="4"/>
        <v>6</v>
      </c>
      <c r="B71" s="34" t="s">
        <v>516</v>
      </c>
      <c r="C71" s="87" t="s">
        <v>517</v>
      </c>
      <c r="D71" s="34">
        <v>0</v>
      </c>
      <c r="E71" s="34">
        <v>28</v>
      </c>
      <c r="F71" s="34">
        <v>0</v>
      </c>
      <c r="G71" s="34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34">
        <f t="shared" si="2"/>
        <v>28</v>
      </c>
      <c r="N71" s="34">
        <v>1</v>
      </c>
      <c r="O71" s="2"/>
      <c r="Q71" s="1"/>
      <c r="R71" s="3"/>
      <c r="S71" s="2"/>
    </row>
    <row r="72" spans="1:20" x14ac:dyDescent="0.4">
      <c r="A72" s="85">
        <f t="shared" si="4"/>
        <v>7</v>
      </c>
      <c r="B72" s="34" t="s">
        <v>12</v>
      </c>
      <c r="C72" s="87" t="s">
        <v>513</v>
      </c>
      <c r="D72" s="34">
        <v>0</v>
      </c>
      <c r="E72" s="34">
        <v>27</v>
      </c>
      <c r="F72" s="34">
        <v>0</v>
      </c>
      <c r="G72" s="34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34">
        <f t="shared" si="2"/>
        <v>27</v>
      </c>
      <c r="N72" s="34">
        <v>1</v>
      </c>
      <c r="O72" s="2"/>
      <c r="Q72" s="1"/>
      <c r="R72" s="3"/>
      <c r="S72" s="2"/>
    </row>
    <row r="73" spans="1:20" x14ac:dyDescent="0.4">
      <c r="A73" s="85">
        <f t="shared" si="4"/>
        <v>8</v>
      </c>
      <c r="B73" s="34" t="s">
        <v>538</v>
      </c>
      <c r="C73" s="87" t="s">
        <v>539</v>
      </c>
      <c r="D73" s="34">
        <v>0</v>
      </c>
      <c r="E73" s="34">
        <v>26</v>
      </c>
      <c r="F73" s="34">
        <v>0</v>
      </c>
      <c r="G73" s="34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34">
        <f t="shared" si="2"/>
        <v>26</v>
      </c>
      <c r="N73" s="34">
        <v>1</v>
      </c>
      <c r="O73" s="2"/>
      <c r="Q73" s="1"/>
      <c r="R73" s="3"/>
      <c r="S73" s="2"/>
    </row>
    <row r="74" spans="1:20" x14ac:dyDescent="0.4">
      <c r="A74" s="85">
        <f t="shared" si="4"/>
        <v>9</v>
      </c>
      <c r="B74" s="42" t="s">
        <v>540</v>
      </c>
      <c r="C74" s="87" t="s">
        <v>541</v>
      </c>
      <c r="D74" s="34">
        <v>0</v>
      </c>
      <c r="E74" s="34">
        <v>25</v>
      </c>
      <c r="F74" s="34">
        <v>0</v>
      </c>
      <c r="G74" s="34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34">
        <f t="shared" si="2"/>
        <v>25</v>
      </c>
      <c r="N74" s="43">
        <v>1</v>
      </c>
      <c r="O74" s="2"/>
      <c r="Q74" s="1"/>
      <c r="R74" s="3"/>
      <c r="S74" s="2"/>
      <c r="T74" s="8"/>
    </row>
    <row r="75" spans="1:20" x14ac:dyDescent="0.4">
      <c r="A75" s="85">
        <f t="shared" si="4"/>
        <v>10</v>
      </c>
      <c r="B75" s="34" t="s">
        <v>193</v>
      </c>
      <c r="C75" s="87" t="s">
        <v>370</v>
      </c>
      <c r="D75" s="34">
        <v>19</v>
      </c>
      <c r="E75" s="34">
        <v>0</v>
      </c>
      <c r="F75" s="34">
        <v>0</v>
      </c>
      <c r="G75" s="34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34">
        <f t="shared" si="2"/>
        <v>19</v>
      </c>
      <c r="N75" s="34">
        <v>1</v>
      </c>
      <c r="O75" s="2"/>
      <c r="Q75" s="1"/>
      <c r="R75" s="3"/>
      <c r="S75" s="2"/>
    </row>
    <row r="76" spans="1:20" x14ac:dyDescent="0.4">
      <c r="A76" s="85">
        <f t="shared" si="4"/>
        <v>11</v>
      </c>
      <c r="B76" s="34" t="s">
        <v>36</v>
      </c>
      <c r="C76" s="87" t="s">
        <v>38</v>
      </c>
      <c r="D76" s="34">
        <v>16</v>
      </c>
      <c r="E76" s="34">
        <v>0</v>
      </c>
      <c r="F76" s="34">
        <v>0</v>
      </c>
      <c r="G76" s="34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34">
        <f t="shared" si="2"/>
        <v>16</v>
      </c>
      <c r="N76" s="34">
        <v>1</v>
      </c>
      <c r="Q76" s="1"/>
      <c r="R76" s="3"/>
      <c r="S76" s="2"/>
      <c r="T76" s="8"/>
    </row>
    <row r="77" spans="1:20" x14ac:dyDescent="0.4">
      <c r="A77" s="85">
        <f t="shared" si="4"/>
        <v>12</v>
      </c>
      <c r="B77" s="34" t="s">
        <v>374</v>
      </c>
      <c r="C77" s="87" t="s">
        <v>375</v>
      </c>
      <c r="D77" s="34">
        <v>15</v>
      </c>
      <c r="E77" s="34">
        <v>0</v>
      </c>
      <c r="F77" s="34">
        <v>0</v>
      </c>
      <c r="G77" s="34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34">
        <f t="shared" si="2"/>
        <v>15</v>
      </c>
      <c r="N77" s="34">
        <v>1</v>
      </c>
      <c r="Q77" s="1"/>
      <c r="R77" s="3"/>
      <c r="S77" s="2"/>
      <c r="T77" s="8"/>
    </row>
    <row r="78" spans="1:20" x14ac:dyDescent="0.4">
      <c r="A78" s="85">
        <f t="shared" si="4"/>
        <v>13</v>
      </c>
      <c r="B78" s="34" t="s">
        <v>368</v>
      </c>
      <c r="C78" s="87" t="s">
        <v>369</v>
      </c>
      <c r="D78" s="34">
        <v>13</v>
      </c>
      <c r="E78" s="34">
        <v>0</v>
      </c>
      <c r="F78" s="34">
        <v>0</v>
      </c>
      <c r="G78" s="34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34">
        <f t="shared" si="2"/>
        <v>13</v>
      </c>
      <c r="N78" s="34">
        <v>1</v>
      </c>
      <c r="Q78" s="1"/>
      <c r="R78" s="3"/>
      <c r="S78" s="2"/>
    </row>
    <row r="79" spans="1:20" x14ac:dyDescent="0.4">
      <c r="A79" s="85">
        <v>3</v>
      </c>
      <c r="B79" s="34" t="s">
        <v>8</v>
      </c>
      <c r="C79" s="87" t="s">
        <v>45</v>
      </c>
      <c r="D79" s="34">
        <v>9</v>
      </c>
      <c r="E79" s="34">
        <v>0</v>
      </c>
      <c r="F79" s="34">
        <v>0</v>
      </c>
      <c r="G79" s="34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34">
        <f t="shared" si="2"/>
        <v>9</v>
      </c>
      <c r="N79" s="34">
        <v>1</v>
      </c>
      <c r="Q79" s="1"/>
      <c r="R79" s="3"/>
      <c r="S79" s="2"/>
    </row>
    <row r="80" spans="1:20" x14ac:dyDescent="0.4">
      <c r="A80" s="85">
        <f t="shared" ref="A80" si="5">1+A79</f>
        <v>4</v>
      </c>
      <c r="B80" s="34" t="s">
        <v>371</v>
      </c>
      <c r="C80" s="87" t="s">
        <v>372</v>
      </c>
      <c r="D80" s="34">
        <v>7</v>
      </c>
      <c r="E80" s="34">
        <v>0</v>
      </c>
      <c r="F80" s="34">
        <v>0</v>
      </c>
      <c r="G80" s="34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34">
        <f t="shared" si="2"/>
        <v>7</v>
      </c>
      <c r="N80" s="34">
        <v>1</v>
      </c>
    </row>
    <row r="81" spans="2:14" x14ac:dyDescent="0.4">
      <c r="B81" s="1"/>
      <c r="C81" s="2"/>
      <c r="D81" s="2"/>
      <c r="E81" s="2"/>
      <c r="F81" s="2"/>
      <c r="G81" s="2"/>
      <c r="H81" s="79"/>
      <c r="I81" s="79"/>
      <c r="J81" s="79"/>
      <c r="K81" s="79"/>
      <c r="L81" s="79"/>
      <c r="M81" s="2"/>
      <c r="N81" s="2"/>
    </row>
    <row r="82" spans="2:14" x14ac:dyDescent="0.4">
      <c r="B82" s="1"/>
      <c r="C82" s="2"/>
      <c r="D82" s="2"/>
      <c r="E82" s="2"/>
      <c r="F82" s="2"/>
      <c r="G82" s="2"/>
      <c r="H82" s="79"/>
      <c r="I82" s="79"/>
      <c r="J82" s="79"/>
      <c r="K82" s="79"/>
      <c r="L82" s="79"/>
      <c r="M82" s="2"/>
      <c r="N82" s="2"/>
    </row>
    <row r="83" spans="2:14" x14ac:dyDescent="0.4">
      <c r="B83" s="1"/>
      <c r="C83" s="2"/>
      <c r="D83" s="2"/>
      <c r="E83" s="2"/>
      <c r="F83" s="2"/>
      <c r="G83" s="2"/>
      <c r="H83" s="79"/>
      <c r="I83" s="79"/>
      <c r="J83" s="79"/>
      <c r="K83" s="79"/>
      <c r="L83" s="79"/>
      <c r="M83" s="2"/>
      <c r="N83" s="2"/>
    </row>
    <row r="84" spans="2:14" x14ac:dyDescent="0.4">
      <c r="B84" s="1"/>
      <c r="C84" s="2"/>
      <c r="D84" s="2"/>
      <c r="E84" s="2"/>
      <c r="F84" s="2"/>
      <c r="G84" s="2"/>
      <c r="H84" s="79"/>
      <c r="I84" s="79"/>
      <c r="J84" s="79"/>
      <c r="K84" s="79"/>
      <c r="L84" s="79"/>
      <c r="M84" s="2"/>
      <c r="N84" s="2"/>
    </row>
    <row r="85" spans="2:14" x14ac:dyDescent="0.4">
      <c r="B85" s="1"/>
      <c r="C85" s="2"/>
      <c r="D85" s="2"/>
      <c r="E85" s="2"/>
      <c r="F85" s="2"/>
      <c r="G85" s="2"/>
      <c r="H85" s="79"/>
      <c r="I85" s="79"/>
      <c r="J85" s="79"/>
      <c r="K85" s="79"/>
      <c r="L85" s="79"/>
      <c r="M85" s="2"/>
      <c r="N85" s="2"/>
    </row>
    <row r="86" spans="2:14" x14ac:dyDescent="0.4">
      <c r="B86" s="1"/>
      <c r="C86" s="2"/>
      <c r="D86" s="2"/>
      <c r="E86" s="2"/>
      <c r="F86" s="2"/>
      <c r="G86" s="2"/>
      <c r="H86" s="79"/>
      <c r="I86" s="79"/>
      <c r="J86" s="79"/>
      <c r="K86" s="79"/>
      <c r="L86" s="79"/>
      <c r="M86" s="2"/>
      <c r="N86" s="2"/>
    </row>
    <row r="87" spans="2:14" x14ac:dyDescent="0.4">
      <c r="B87" s="1"/>
      <c r="C87" s="2"/>
      <c r="D87" s="2"/>
      <c r="E87" s="2"/>
      <c r="F87" s="2"/>
      <c r="G87" s="2"/>
      <c r="H87" s="79"/>
      <c r="I87" s="79"/>
      <c r="J87" s="79"/>
      <c r="K87" s="79"/>
      <c r="L87" s="79"/>
      <c r="M87" s="2"/>
      <c r="N87" s="2"/>
    </row>
    <row r="88" spans="2:14" x14ac:dyDescent="0.4">
      <c r="B88" s="1"/>
      <c r="C88" s="2"/>
      <c r="D88" s="2"/>
      <c r="E88" s="2"/>
      <c r="F88" s="2"/>
      <c r="G88" s="2"/>
      <c r="H88" s="79"/>
      <c r="I88" s="79"/>
      <c r="J88" s="79"/>
      <c r="K88" s="79"/>
      <c r="L88" s="79"/>
      <c r="M88" s="2"/>
      <c r="N88" s="2"/>
    </row>
    <row r="89" spans="2:14" x14ac:dyDescent="0.4">
      <c r="B89" s="1"/>
      <c r="C89" s="2"/>
      <c r="D89" s="2"/>
      <c r="E89" s="2"/>
      <c r="F89" s="2"/>
      <c r="G89" s="2"/>
      <c r="H89" s="79"/>
      <c r="I89" s="79"/>
      <c r="J89" s="79"/>
      <c r="K89" s="79"/>
      <c r="L89" s="79"/>
      <c r="M89" s="2"/>
      <c r="N89" s="2"/>
    </row>
    <row r="90" spans="2:14" x14ac:dyDescent="0.4">
      <c r="B90" s="1"/>
      <c r="C90" s="2"/>
      <c r="D90" s="2"/>
      <c r="E90" s="2"/>
      <c r="F90" s="2"/>
      <c r="G90" s="2"/>
      <c r="H90" s="79"/>
      <c r="I90" s="79"/>
      <c r="J90" s="79"/>
      <c r="K90" s="79"/>
      <c r="L90" s="79"/>
      <c r="M90" s="2"/>
      <c r="N90" s="2"/>
    </row>
    <row r="91" spans="2:14" x14ac:dyDescent="0.4">
      <c r="B91" s="1"/>
      <c r="C91" s="2"/>
      <c r="D91" s="2"/>
      <c r="E91" s="2"/>
      <c r="F91" s="2"/>
      <c r="G91" s="2"/>
      <c r="H91" s="79"/>
      <c r="I91" s="79"/>
      <c r="J91" s="79"/>
      <c r="K91" s="79"/>
      <c r="L91" s="79"/>
      <c r="M91" s="2"/>
      <c r="N91" s="2"/>
    </row>
    <row r="92" spans="2:14" x14ac:dyDescent="0.4">
      <c r="B92" s="1"/>
      <c r="C92" s="2"/>
      <c r="D92" s="2"/>
      <c r="E92" s="2"/>
      <c r="F92" s="2"/>
      <c r="G92" s="2"/>
      <c r="H92" s="79"/>
      <c r="I92" s="79"/>
      <c r="J92" s="79"/>
      <c r="K92" s="79"/>
      <c r="L92" s="79"/>
      <c r="M92" s="2"/>
      <c r="N92" s="2"/>
    </row>
    <row r="93" spans="2:14" x14ac:dyDescent="0.4">
      <c r="B93" s="1"/>
      <c r="C93" s="2"/>
      <c r="D93" s="2"/>
      <c r="E93" s="2"/>
      <c r="F93" s="2"/>
      <c r="G93" s="2"/>
      <c r="H93" s="79"/>
      <c r="I93" s="79"/>
      <c r="J93" s="79"/>
      <c r="K93" s="79"/>
      <c r="L93" s="79"/>
      <c r="M93" s="2"/>
      <c r="N93" s="2"/>
    </row>
    <row r="94" spans="2:14" x14ac:dyDescent="0.4">
      <c r="B94" s="1"/>
      <c r="C94" s="2"/>
      <c r="D94" s="2"/>
      <c r="E94" s="2"/>
      <c r="F94" s="2"/>
      <c r="G94" s="2"/>
      <c r="H94" s="79"/>
      <c r="I94" s="79"/>
      <c r="J94" s="79"/>
      <c r="K94" s="79"/>
      <c r="L94" s="79"/>
      <c r="M94" s="2"/>
      <c r="N94" s="2"/>
    </row>
    <row r="95" spans="2:14" x14ac:dyDescent="0.4">
      <c r="B95" s="1"/>
      <c r="C95" s="2"/>
      <c r="D95" s="2"/>
      <c r="E95" s="2"/>
      <c r="F95" s="2"/>
      <c r="G95" s="2"/>
      <c r="H95" s="79"/>
      <c r="I95" s="79"/>
      <c r="J95" s="79"/>
      <c r="K95" s="79"/>
      <c r="L95" s="79"/>
      <c r="M95" s="2"/>
      <c r="N95" s="2"/>
    </row>
    <row r="96" spans="2:14" x14ac:dyDescent="0.4">
      <c r="B96" s="1"/>
      <c r="C96" s="2"/>
      <c r="D96" s="2"/>
      <c r="E96" s="2"/>
      <c r="F96" s="2"/>
      <c r="G96" s="2"/>
      <c r="H96" s="79"/>
      <c r="I96" s="79"/>
      <c r="J96" s="79"/>
      <c r="K96" s="79"/>
      <c r="L96" s="79"/>
      <c r="M96" s="2"/>
      <c r="N96" s="2"/>
    </row>
    <row r="97" spans="2:14" x14ac:dyDescent="0.4">
      <c r="B97" s="1"/>
      <c r="C97" s="2"/>
      <c r="D97" s="2"/>
      <c r="E97" s="2"/>
      <c r="F97" s="2"/>
      <c r="G97" s="2"/>
      <c r="H97" s="79"/>
      <c r="I97" s="79"/>
      <c r="J97" s="79"/>
      <c r="K97" s="79"/>
      <c r="L97" s="79"/>
      <c r="M97" s="2"/>
      <c r="N97" s="2"/>
    </row>
    <row r="98" spans="2:14" x14ac:dyDescent="0.4">
      <c r="B98" s="1"/>
      <c r="C98" s="2"/>
      <c r="D98" s="2"/>
      <c r="E98" s="2"/>
      <c r="F98" s="2"/>
      <c r="G98" s="2"/>
      <c r="H98" s="79"/>
      <c r="I98" s="79"/>
      <c r="J98" s="79"/>
      <c r="K98" s="79"/>
      <c r="L98" s="79"/>
      <c r="M98" s="2"/>
      <c r="N98" s="2"/>
    </row>
    <row r="99" spans="2:14" x14ac:dyDescent="0.4">
      <c r="B99" s="1"/>
      <c r="C99" s="2"/>
      <c r="D99" s="2"/>
      <c r="E99" s="2"/>
      <c r="F99" s="2"/>
      <c r="G99" s="2"/>
      <c r="H99" s="79"/>
      <c r="I99" s="79"/>
      <c r="J99" s="79"/>
      <c r="K99" s="79"/>
      <c r="L99" s="79"/>
      <c r="M99" s="2"/>
      <c r="N99" s="2"/>
    </row>
    <row r="100" spans="2:14" x14ac:dyDescent="0.4">
      <c r="B100" s="1"/>
      <c r="C100" s="2"/>
      <c r="D100" s="2"/>
      <c r="E100" s="2"/>
      <c r="F100" s="2"/>
      <c r="G100" s="2"/>
      <c r="H100" s="79"/>
      <c r="I100" s="79"/>
      <c r="J100" s="79"/>
      <c r="K100" s="79"/>
      <c r="L100" s="79"/>
      <c r="M100" s="2"/>
      <c r="N100" s="2"/>
    </row>
    <row r="101" spans="2:14" x14ac:dyDescent="0.4">
      <c r="B101" s="1"/>
      <c r="C101" s="2"/>
      <c r="D101" s="2"/>
      <c r="E101" s="2"/>
      <c r="F101" s="2"/>
      <c r="G101" s="2"/>
      <c r="H101" s="79"/>
      <c r="I101" s="79"/>
      <c r="J101" s="79"/>
      <c r="K101" s="79"/>
      <c r="L101" s="79"/>
      <c r="M101" s="2"/>
      <c r="N101" s="2"/>
    </row>
    <row r="102" spans="2:14" x14ac:dyDescent="0.4">
      <c r="B102" s="1"/>
      <c r="C102" s="2"/>
      <c r="D102" s="2"/>
      <c r="E102" s="2"/>
      <c r="F102" s="2"/>
      <c r="G102" s="2"/>
      <c r="H102" s="79"/>
      <c r="I102" s="79"/>
      <c r="J102" s="79"/>
      <c r="K102" s="79"/>
      <c r="L102" s="79"/>
      <c r="M102" s="2"/>
      <c r="N102" s="2"/>
    </row>
    <row r="103" spans="2:14" x14ac:dyDescent="0.4">
      <c r="B103" s="1"/>
      <c r="C103" s="2"/>
      <c r="D103" s="2"/>
      <c r="E103" s="2"/>
      <c r="F103" s="2"/>
      <c r="G103" s="2"/>
      <c r="H103" s="79"/>
      <c r="I103" s="79"/>
      <c r="J103" s="79"/>
      <c r="K103" s="79"/>
      <c r="L103" s="79"/>
      <c r="M103" s="2"/>
      <c r="N103" s="2"/>
    </row>
    <row r="104" spans="2:14" x14ac:dyDescent="0.4">
      <c r="B104" s="1"/>
      <c r="C104" s="2"/>
      <c r="D104" s="2"/>
      <c r="E104" s="2"/>
      <c r="F104" s="2"/>
      <c r="G104" s="2"/>
      <c r="H104" s="79"/>
      <c r="I104" s="79"/>
      <c r="J104" s="79"/>
      <c r="K104" s="79"/>
      <c r="L104" s="79"/>
      <c r="M104" s="2"/>
      <c r="N104" s="2"/>
    </row>
    <row r="105" spans="2:14" x14ac:dyDescent="0.4">
      <c r="B105" s="1"/>
      <c r="C105" s="2"/>
      <c r="D105" s="2"/>
      <c r="E105" s="2"/>
      <c r="F105" s="2"/>
      <c r="G105" s="2"/>
      <c r="H105" s="79"/>
      <c r="I105" s="79"/>
      <c r="J105" s="79"/>
      <c r="K105" s="79"/>
      <c r="L105" s="79"/>
      <c r="M105" s="2"/>
      <c r="N105" s="2"/>
    </row>
    <row r="106" spans="2:14" x14ac:dyDescent="0.4">
      <c r="B106" s="1"/>
      <c r="C106" s="2"/>
      <c r="D106" s="2"/>
      <c r="E106" s="2"/>
      <c r="F106" s="2"/>
      <c r="G106" s="2"/>
      <c r="H106" s="79"/>
      <c r="I106" s="79"/>
      <c r="J106" s="79"/>
      <c r="K106" s="79"/>
      <c r="L106" s="79"/>
      <c r="M106" s="2"/>
      <c r="N106" s="2"/>
    </row>
    <row r="107" spans="2:14" x14ac:dyDescent="0.4">
      <c r="B107" s="1"/>
      <c r="C107" s="2"/>
      <c r="D107" s="2"/>
      <c r="E107" s="2"/>
      <c r="F107" s="2"/>
      <c r="G107" s="2"/>
      <c r="H107" s="79"/>
      <c r="I107" s="79"/>
      <c r="J107" s="79"/>
      <c r="K107" s="79"/>
      <c r="L107" s="79"/>
      <c r="M107" s="2"/>
      <c r="N107" s="2"/>
    </row>
    <row r="108" spans="2:14" x14ac:dyDescent="0.4">
      <c r="B108" s="1"/>
      <c r="C108" s="2"/>
      <c r="D108" s="2"/>
      <c r="E108" s="2"/>
      <c r="F108" s="2"/>
      <c r="G108" s="2"/>
      <c r="H108" s="79"/>
      <c r="I108" s="79"/>
      <c r="J108" s="79"/>
      <c r="K108" s="79"/>
      <c r="L108" s="79"/>
      <c r="M108" s="2"/>
      <c r="N108" s="2"/>
    </row>
    <row r="109" spans="2:14" x14ac:dyDescent="0.4">
      <c r="B109" s="1"/>
      <c r="C109" s="2"/>
      <c r="D109" s="2"/>
      <c r="E109" s="2"/>
      <c r="F109" s="2"/>
      <c r="G109" s="2"/>
      <c r="H109" s="79"/>
      <c r="I109" s="79"/>
      <c r="J109" s="79"/>
      <c r="K109" s="79"/>
      <c r="L109" s="79"/>
      <c r="M109" s="2"/>
      <c r="N109" s="2"/>
    </row>
    <row r="110" spans="2:14" x14ac:dyDescent="0.4">
      <c r="B110" s="1"/>
      <c r="C110" s="2"/>
      <c r="D110" s="2"/>
      <c r="E110" s="2"/>
      <c r="F110" s="2"/>
      <c r="G110" s="2"/>
      <c r="H110" s="79"/>
      <c r="I110" s="79"/>
      <c r="J110" s="79"/>
      <c r="K110" s="79"/>
      <c r="L110" s="79"/>
      <c r="M110" s="2"/>
      <c r="N110" s="2"/>
    </row>
    <row r="111" spans="2:14" x14ac:dyDescent="0.4">
      <c r="B111" s="1"/>
      <c r="C111" s="2"/>
      <c r="D111" s="2"/>
      <c r="E111" s="2"/>
      <c r="F111" s="2"/>
      <c r="G111" s="2"/>
      <c r="H111" s="79"/>
      <c r="I111" s="79"/>
      <c r="J111" s="79"/>
      <c r="K111" s="79"/>
      <c r="L111" s="79"/>
      <c r="M111" s="2"/>
      <c r="N111" s="2"/>
    </row>
    <row r="112" spans="2:14" x14ac:dyDescent="0.4">
      <c r="B112" s="1"/>
      <c r="C112" s="2"/>
      <c r="D112" s="2"/>
      <c r="E112" s="2"/>
      <c r="F112" s="2"/>
      <c r="G112" s="2"/>
      <c r="H112" s="79"/>
      <c r="I112" s="79"/>
      <c r="J112" s="79"/>
      <c r="K112" s="79"/>
      <c r="L112" s="79"/>
      <c r="M112" s="2"/>
      <c r="N112" s="2"/>
    </row>
    <row r="113" spans="2:14" x14ac:dyDescent="0.4">
      <c r="B113" s="1"/>
      <c r="C113" s="2"/>
      <c r="D113" s="2"/>
      <c r="E113" s="2"/>
      <c r="F113" s="2"/>
      <c r="G113" s="2"/>
      <c r="H113" s="79"/>
      <c r="I113" s="79"/>
      <c r="J113" s="79"/>
      <c r="K113" s="79"/>
      <c r="L113" s="79"/>
      <c r="M113" s="2"/>
      <c r="N113" s="2"/>
    </row>
    <row r="114" spans="2:14" x14ac:dyDescent="0.4">
      <c r="B114" s="1"/>
      <c r="C114" s="2"/>
      <c r="D114" s="2"/>
      <c r="E114" s="2"/>
      <c r="F114" s="2"/>
      <c r="G114" s="2"/>
      <c r="H114" s="79"/>
      <c r="I114" s="79"/>
      <c r="J114" s="79"/>
      <c r="K114" s="79"/>
      <c r="L114" s="79"/>
      <c r="M114" s="2"/>
      <c r="N114" s="2"/>
    </row>
    <row r="115" spans="2:14" x14ac:dyDescent="0.4">
      <c r="B115" s="1"/>
      <c r="C115" s="2"/>
      <c r="D115" s="2"/>
      <c r="E115" s="2"/>
      <c r="F115" s="2"/>
      <c r="G115" s="2"/>
      <c r="H115" s="79"/>
      <c r="I115" s="79"/>
      <c r="J115" s="79"/>
      <c r="K115" s="79"/>
      <c r="L115" s="79"/>
      <c r="M115" s="2"/>
      <c r="N115" s="2"/>
    </row>
    <row r="116" spans="2:14" x14ac:dyDescent="0.4">
      <c r="B116" s="1"/>
      <c r="C116" s="2"/>
      <c r="D116" s="2"/>
      <c r="E116" s="2"/>
      <c r="F116" s="2"/>
      <c r="G116" s="2"/>
      <c r="H116" s="79"/>
      <c r="I116" s="79"/>
      <c r="J116" s="79"/>
      <c r="K116" s="79"/>
      <c r="L116" s="79"/>
      <c r="M116" s="2"/>
      <c r="N116" s="2"/>
    </row>
  </sheetData>
  <mergeCells count="6">
    <mergeCell ref="A52:N52"/>
    <mergeCell ref="A53:N53"/>
    <mergeCell ref="A2:M2"/>
    <mergeCell ref="A1:N1"/>
    <mergeCell ref="A3:N3"/>
    <mergeCell ref="A4:N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1200" verticalDpi="120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CAT</vt:lpstr>
      <vt:lpstr>master</vt:lpstr>
      <vt:lpstr>SOC</vt:lpstr>
      <vt:lpstr>eco f</vt:lpstr>
      <vt:lpstr>ecom</vt:lpstr>
      <vt:lpstr>TROFEO</vt:lpstr>
      <vt:lpstr>'eco f'!Area_stampa</vt:lpstr>
      <vt:lpstr>CAT!Titoli_stampa</vt:lpstr>
      <vt:lpstr>'eco f'!Titoli_stampa</vt:lpstr>
      <vt:lpstr>ecom!Titoli_stampa</vt:lpstr>
      <vt:lpstr>SOC!Titoli_stampa</vt:lpstr>
      <vt:lpstr>TROFEO!Titoli_stampa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2017-05-09T15:56:46Z</cp:lastPrinted>
  <dcterms:created xsi:type="dcterms:W3CDTF">2006-01-04T14:21:07Z</dcterms:created>
  <dcterms:modified xsi:type="dcterms:W3CDTF">2017-05-16T14:57:37Z</dcterms:modified>
</cp:coreProperties>
</file>