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6" windowWidth="20112" windowHeight="9228" activeTab="3"/>
  </bookViews>
  <sheets>
    <sheet name="DONNE" sheetId="4" r:id="rId1"/>
    <sheet name="UOMINI" sheetId="1" r:id="rId2"/>
    <sheet name="cad m" sheetId="12" r:id="rId3"/>
    <sheet name="cad f" sheetId="13" r:id="rId4"/>
  </sheets>
  <definedNames>
    <definedName name="_xlnm._FilterDatabase" localSheetId="0" hidden="1">DONNE!$A$7:$L$98</definedName>
    <definedName name="_xlnm._FilterDatabase" localSheetId="1" hidden="1">UOMINI!$A$3:$L$135</definedName>
    <definedName name="DatiEsterni_1" localSheetId="1">UOMINI!$B$1:$T$14</definedName>
    <definedName name="DatiEsterni_2" localSheetId="1">UOMINI!$B$7:$T$15</definedName>
    <definedName name="_xlnm.Print_Titles" localSheetId="3">'cad f'!$1:$4</definedName>
    <definedName name="_xlnm.Print_Titles" localSheetId="2">'cad m'!$1:$4</definedName>
    <definedName name="_xlnm.Print_Titles" localSheetId="0">DONNE!$1:$4</definedName>
    <definedName name="_xlnm.Print_Titles" localSheetId="1">UOMINI!$1:$4</definedName>
  </definedNames>
  <calcPr calcId="145621"/>
</workbook>
</file>

<file path=xl/calcChain.xml><?xml version="1.0" encoding="utf-8"?>
<calcChain xmlns="http://schemas.openxmlformats.org/spreadsheetml/2006/main">
  <c r="J7" i="12" l="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9" i="12"/>
  <c r="J50" i="12"/>
  <c r="J51" i="12"/>
  <c r="J52" i="12"/>
  <c r="J53" i="12"/>
  <c r="J54" i="12"/>
  <c r="J55" i="12"/>
  <c r="J56" i="12"/>
  <c r="J57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154" i="1"/>
  <c r="J153" i="1"/>
  <c r="J152" i="1"/>
  <c r="J149" i="1"/>
  <c r="J148" i="1"/>
  <c r="J147" i="1"/>
  <c r="J146" i="1"/>
  <c r="J145" i="1"/>
  <c r="J144" i="1"/>
  <c r="J143" i="1"/>
  <c r="J142" i="1"/>
  <c r="J141" i="1"/>
  <c r="J140" i="1"/>
  <c r="J139" i="1"/>
  <c r="J137" i="1"/>
  <c r="J136" i="1"/>
  <c r="J135" i="1"/>
  <c r="J134" i="1"/>
  <c r="J133" i="1"/>
  <c r="J132" i="1"/>
  <c r="J131" i="1"/>
  <c r="J130" i="1"/>
  <c r="J128" i="1"/>
  <c r="J127" i="1"/>
  <c r="J126" i="1"/>
  <c r="J125" i="1"/>
  <c r="J124" i="1"/>
  <c r="J123" i="1"/>
  <c r="J122" i="1"/>
  <c r="J121" i="1"/>
  <c r="J120" i="1"/>
  <c r="J119" i="1"/>
  <c r="J117" i="1"/>
  <c r="J116" i="1"/>
  <c r="J115" i="1"/>
  <c r="J114" i="1"/>
  <c r="J113" i="1"/>
  <c r="J112" i="1"/>
  <c r="J110" i="1"/>
  <c r="J109" i="1"/>
  <c r="J108" i="1"/>
  <c r="J107" i="1"/>
  <c r="J106" i="1"/>
  <c r="J105" i="1"/>
  <c r="J104" i="1"/>
  <c r="J103" i="1"/>
  <c r="J98" i="1"/>
  <c r="J97" i="1"/>
  <c r="J96" i="1"/>
  <c r="J95" i="1"/>
  <c r="J94" i="1"/>
  <c r="J93" i="1"/>
  <c r="J92" i="1"/>
  <c r="J91" i="1"/>
  <c r="J90" i="1"/>
  <c r="J89" i="1"/>
  <c r="J88" i="1"/>
  <c r="J86" i="1"/>
  <c r="J85" i="1"/>
  <c r="J84" i="1"/>
  <c r="J82" i="1"/>
  <c r="J81" i="1"/>
  <c r="J79" i="1"/>
  <c r="J78" i="1"/>
  <c r="J77" i="1"/>
  <c r="J76" i="1"/>
  <c r="J75" i="1"/>
  <c r="J74" i="1"/>
  <c r="J70" i="1"/>
  <c r="J69" i="1"/>
  <c r="J68" i="1"/>
  <c r="J67" i="1"/>
  <c r="J66" i="1"/>
  <c r="J65" i="1"/>
  <c r="J63" i="1"/>
  <c r="J61" i="1"/>
  <c r="J57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5" i="1"/>
  <c r="J34" i="1"/>
  <c r="J33" i="1"/>
  <c r="J32" i="1"/>
  <c r="J30" i="1"/>
  <c r="J29" i="1"/>
  <c r="J25" i="1"/>
  <c r="J24" i="1"/>
  <c r="J23" i="1"/>
  <c r="J22" i="1"/>
  <c r="J20" i="1"/>
  <c r="J19" i="1"/>
  <c r="J18" i="1"/>
  <c r="J17" i="1"/>
  <c r="J15" i="1"/>
  <c r="J14" i="1"/>
  <c r="J12" i="1"/>
  <c r="J11" i="1"/>
  <c r="J9" i="1"/>
  <c r="J8" i="1"/>
  <c r="J102" i="4" l="1"/>
  <c r="J100" i="4"/>
  <c r="J101" i="4"/>
  <c r="J14" i="4"/>
  <c r="J15" i="4"/>
  <c r="J16" i="4"/>
  <c r="J17" i="4"/>
  <c r="J18" i="4"/>
  <c r="J19" i="4"/>
  <c r="J65" i="4"/>
  <c r="J70" i="4"/>
  <c r="J68" i="4"/>
  <c r="J69" i="4"/>
  <c r="J67" i="4"/>
  <c r="J78" i="4"/>
  <c r="J60" i="4"/>
  <c r="J40" i="4"/>
  <c r="J39" i="4"/>
  <c r="J80" i="4" l="1"/>
  <c r="J76" i="4"/>
  <c r="J88" i="4"/>
  <c r="J22" i="4"/>
  <c r="J77" i="13" l="1"/>
  <c r="J85" i="13"/>
  <c r="J56" i="13"/>
  <c r="J57" i="13"/>
  <c r="J59" i="13"/>
  <c r="J60" i="13"/>
  <c r="J61" i="13"/>
  <c r="J41" i="13"/>
  <c r="J43" i="13"/>
  <c r="J44" i="13"/>
  <c r="J32" i="13"/>
  <c r="J16" i="13"/>
  <c r="J23" i="13"/>
  <c r="J22" i="13"/>
  <c r="J14" i="13"/>
  <c r="J26" i="13"/>
  <c r="J27" i="13"/>
  <c r="J19" i="13"/>
  <c r="J75" i="13"/>
  <c r="J76" i="13"/>
  <c r="J70" i="13"/>
  <c r="J78" i="13"/>
  <c r="J71" i="13"/>
  <c r="J79" i="13"/>
  <c r="J80" i="13"/>
  <c r="J81" i="13"/>
  <c r="J82" i="13"/>
  <c r="J83" i="13"/>
  <c r="J84" i="13"/>
  <c r="J72" i="13"/>
  <c r="J86" i="13"/>
  <c r="J87" i="13"/>
  <c r="J88" i="13"/>
  <c r="J73" i="13"/>
  <c r="J74" i="13"/>
  <c r="J53" i="13"/>
  <c r="J58" i="13"/>
  <c r="J54" i="13"/>
  <c r="J62" i="13"/>
  <c r="J63" i="13"/>
  <c r="J64" i="13"/>
  <c r="J65" i="13"/>
  <c r="J66" i="13"/>
  <c r="J67" i="13"/>
  <c r="J55" i="13"/>
  <c r="J40" i="13"/>
  <c r="J37" i="13"/>
  <c r="J36" i="13"/>
  <c r="J42" i="13"/>
  <c r="J45" i="13"/>
  <c r="J46" i="13"/>
  <c r="J38" i="13"/>
  <c r="J47" i="13"/>
  <c r="J48" i="13"/>
  <c r="J49" i="13"/>
  <c r="J39" i="13"/>
  <c r="J50" i="13"/>
  <c r="J35" i="13"/>
  <c r="J7" i="13"/>
  <c r="J8" i="13"/>
  <c r="J12" i="13"/>
  <c r="J13" i="13"/>
  <c r="J9" i="13"/>
  <c r="J15" i="13"/>
  <c r="J17" i="13"/>
  <c r="J11" i="13"/>
  <c r="J18" i="13"/>
  <c r="J20" i="13"/>
  <c r="J21" i="13"/>
  <c r="J24" i="13"/>
  <c r="J25" i="13"/>
  <c r="J28" i="13"/>
  <c r="J29" i="13"/>
  <c r="J30" i="13"/>
  <c r="J31" i="13"/>
  <c r="J10" i="13"/>
  <c r="J93" i="4" l="1"/>
  <c r="J87" i="4"/>
  <c r="J77" i="4"/>
  <c r="J56" i="4"/>
  <c r="J62" i="4"/>
  <c r="J37" i="4"/>
  <c r="J90" i="4" l="1"/>
  <c r="J8" i="4"/>
  <c r="J9" i="4"/>
  <c r="J10" i="4"/>
  <c r="J11" i="4"/>
  <c r="J12" i="4"/>
  <c r="J24" i="4"/>
  <c r="J26" i="4"/>
  <c r="J25" i="4"/>
  <c r="J29" i="4"/>
  <c r="J30" i="4"/>
  <c r="J31" i="4"/>
  <c r="J28" i="4"/>
  <c r="J32" i="4"/>
  <c r="J38" i="4"/>
  <c r="J34" i="4"/>
  <c r="J35" i="4"/>
  <c r="J36" i="4"/>
  <c r="J41" i="4"/>
  <c r="J44" i="4"/>
  <c r="J47" i="4"/>
  <c r="J48" i="4"/>
  <c r="J50" i="4"/>
  <c r="J52" i="4"/>
  <c r="J51" i="4"/>
  <c r="J53" i="4"/>
  <c r="J55" i="4"/>
  <c r="J57" i="4"/>
  <c r="J61" i="4"/>
  <c r="J58" i="4"/>
  <c r="J59" i="4"/>
  <c r="J72" i="4"/>
  <c r="J73" i="4"/>
  <c r="J74" i="4"/>
  <c r="J75" i="4"/>
  <c r="J79" i="4"/>
  <c r="J84" i="4"/>
  <c r="J86" i="4"/>
  <c r="J92" i="4"/>
  <c r="J91" i="4"/>
  <c r="J97" i="4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 04 26 Novara risultati (3).htm" htmlTables="1">
      <tables count="1">
        <x v="7"/>
      </tables>
    </webPr>
  </connection>
  <connection id="2" name="Connessione6" type="4" refreshedVersion="4" background="1" saveData="1">
    <webPr sourceData="1" parsePre="1" consecutive="1" xl2000="1" url="file://C:\Users\Utente\AppData\Local\Microsoft\Windows\Temporary Internet Files\Content.Outlook\WE36D677\2014 04 26 Novara risultati (3).htm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<sst xmlns="http://schemas.openxmlformats.org/spreadsheetml/2006/main" count="1231" uniqueCount="303">
  <si>
    <t>Clas.</t>
  </si>
  <si>
    <t>GREGOLETTO Giada</t>
  </si>
  <si>
    <t>JF</t>
  </si>
  <si>
    <t>VC020 G.S. ERMENEGILDO ZEGNA</t>
  </si>
  <si>
    <t>OSAKUE Daisy</t>
  </si>
  <si>
    <t>PF</t>
  </si>
  <si>
    <t>TO001 C.U.S. TORINO</t>
  </si>
  <si>
    <t>SF</t>
  </si>
  <si>
    <t>AT001 S.S. VITTORIO ALFIERI ASTI</t>
  </si>
  <si>
    <t>PIRA Katiuscia</t>
  </si>
  <si>
    <t>PESO</t>
  </si>
  <si>
    <t>AF</t>
  </si>
  <si>
    <t>GAJETTI Eleonora</t>
  </si>
  <si>
    <t>BAGNATI Giulia</t>
  </si>
  <si>
    <t>VIVIANI Paola</t>
  </si>
  <si>
    <t>SF45</t>
  </si>
  <si>
    <t>MEJDOUB Malak</t>
  </si>
  <si>
    <t>TO164 A.S.D. ATLETICA TEAM CARIGNANO</t>
  </si>
  <si>
    <t>PACE Giulia</t>
  </si>
  <si>
    <t>PM</t>
  </si>
  <si>
    <t>TO226 ATLETICA PIEMONTE ASD</t>
  </si>
  <si>
    <t>SM</t>
  </si>
  <si>
    <t>TO015 ATLETICA CANAVESANA</t>
  </si>
  <si>
    <t>MIRENZI Mattia</t>
  </si>
  <si>
    <t>SM40</t>
  </si>
  <si>
    <t>D'AGOSTINO Domenico</t>
  </si>
  <si>
    <t>ORTALDA Giulia</t>
  </si>
  <si>
    <t>ATZENI Giulia</t>
  </si>
  <si>
    <t>AL001 ATL. ALESSANDRIA</t>
  </si>
  <si>
    <t>CINQUATTI Francesca</t>
  </si>
  <si>
    <t>JM</t>
  </si>
  <si>
    <t>AM</t>
  </si>
  <si>
    <t>SM55</t>
  </si>
  <si>
    <t>SM50</t>
  </si>
  <si>
    <t>APPLETON Robert</t>
  </si>
  <si>
    <t>NO020 TEAM ATLETICO-MERCURIO NOVARA</t>
  </si>
  <si>
    <t>NO002 AMATORI MASTERS NOVARA</t>
  </si>
  <si>
    <t>SM65</t>
  </si>
  <si>
    <t>SM60</t>
  </si>
  <si>
    <t>PULEO Fausto</t>
  </si>
  <si>
    <t>REGGIANI Renzo</t>
  </si>
  <si>
    <t>SM80</t>
  </si>
  <si>
    <t>DISCO</t>
  </si>
  <si>
    <t>MARTELLO</t>
  </si>
  <si>
    <t>GIAVELLOTTO</t>
  </si>
  <si>
    <t>NO 1</t>
  </si>
  <si>
    <t>NO 2</t>
  </si>
  <si>
    <t>DONNE</t>
  </si>
  <si>
    <t>UOMINI</t>
  </si>
  <si>
    <t>MIRENZI Viviana</t>
  </si>
  <si>
    <t>VC002 UNIONE GIOVANE BIELLA</t>
  </si>
  <si>
    <t>GUADAGNIN Mariam</t>
  </si>
  <si>
    <t>MINELLI Leonardo</t>
  </si>
  <si>
    <t>DE AGOSTINI Jacopo</t>
  </si>
  <si>
    <t>SM35 +</t>
  </si>
  <si>
    <t>TO177 A.S. ATL. STRAMBINO</t>
  </si>
  <si>
    <t>VC043 ATL.GAGLIANICO</t>
  </si>
  <si>
    <t>TO016 ASDP ATLETICA PINEROLO</t>
  </si>
  <si>
    <t>NO007 POLISP.S.STEFANO BORGOMANERO</t>
  </si>
  <si>
    <t>CHIRILA' Claudia Andree</t>
  </si>
  <si>
    <t>PORCELLUZZI Eleonora</t>
  </si>
  <si>
    <t>PERINO Aurora</t>
  </si>
  <si>
    <t>ZABARINO Sara</t>
  </si>
  <si>
    <t>SF60</t>
  </si>
  <si>
    <t>MATTIELLO Sara</t>
  </si>
  <si>
    <t>VERSINO Giampaolo</t>
  </si>
  <si>
    <t>BRUNO Nicolo'</t>
  </si>
  <si>
    <t>DELLO STRITTO Roberto</t>
  </si>
  <si>
    <t>DEL BOCA Fosco</t>
  </si>
  <si>
    <t>RAVIZZOTTI Alessandro</t>
  </si>
  <si>
    <t>MERLO Gabriele</t>
  </si>
  <si>
    <t>OLIVIERO Alex</t>
  </si>
  <si>
    <t>MELEGONI Mirko</t>
  </si>
  <si>
    <t>RISSONE Paolo</t>
  </si>
  <si>
    <t>TRABUCCO Walter</t>
  </si>
  <si>
    <t>CAVIGIOLI Pietro</t>
  </si>
  <si>
    <t>MATTONE Andrea</t>
  </si>
  <si>
    <t>MARTINENGO Alessandro</t>
  </si>
  <si>
    <t>SGUAIZER Francesco</t>
  </si>
  <si>
    <t>AT012 ATLETICA CASTELL'ALFERO T.F.R.</t>
  </si>
  <si>
    <t>DAVICO Sofia</t>
  </si>
  <si>
    <t>DUSKOVIC Giuseppe</t>
  </si>
  <si>
    <t>SAN 1</t>
  </si>
  <si>
    <t>SAN 2</t>
  </si>
  <si>
    <t>Atleta</t>
  </si>
  <si>
    <t>Anno</t>
  </si>
  <si>
    <t>Cat.</t>
  </si>
  <si>
    <t>Società</t>
  </si>
  <si>
    <t>TO002 SISPORT SSD</t>
  </si>
  <si>
    <t>OMOZUSI Oghomwontiti Qu</t>
  </si>
  <si>
    <t>BODO Anna</t>
  </si>
  <si>
    <t>MORINI Erica</t>
  </si>
  <si>
    <t>ROLANDI Martina</t>
  </si>
  <si>
    <t>D'AMELIO Claudia</t>
  </si>
  <si>
    <t>PAZE' Elisabeth</t>
  </si>
  <si>
    <t>MARABOTTO Elia</t>
  </si>
  <si>
    <t>CN005 A.S.D. ATL. MONDOVI'</t>
  </si>
  <si>
    <t>GIANOTTI Roberto</t>
  </si>
  <si>
    <t>GRASSANO Lorenzo</t>
  </si>
  <si>
    <t>MORRONE Francesco</t>
  </si>
  <si>
    <t>MOGLIOTTI Lorenzo</t>
  </si>
  <si>
    <t>TO169 GIORDANA LOMBARDI-TEAM 2000</t>
  </si>
  <si>
    <t>PANELLA Luca</t>
  </si>
  <si>
    <t>SCALISE Federico</t>
  </si>
  <si>
    <t>GONCALVES MACEDO Dienif</t>
  </si>
  <si>
    <t>SCHENA Francesca</t>
  </si>
  <si>
    <t>NEIROTTI Benedetta</t>
  </si>
  <si>
    <t>ARDUINO Luciana</t>
  </si>
  <si>
    <t>SF50</t>
  </si>
  <si>
    <t>PLUTINO Enza Chiara</t>
  </si>
  <si>
    <t>CAMOLETTO Anna Maria</t>
  </si>
  <si>
    <t>FORESTA Elisa</t>
  </si>
  <si>
    <t>MANOTI Alissya</t>
  </si>
  <si>
    <t>CIOCOIU LAZA Smaranda</t>
  </si>
  <si>
    <t>RAVOTTI Chiara</t>
  </si>
  <si>
    <t>SARACCO Ezio</t>
  </si>
  <si>
    <t>BRUNA Pietro</t>
  </si>
  <si>
    <t>ALLENA Giorgio</t>
  </si>
  <si>
    <t>LEARDI Daniele</t>
  </si>
  <si>
    <t>SIVIERO Matteo</t>
  </si>
  <si>
    <t>GARNERO Giacomo</t>
  </si>
  <si>
    <t>GALLO Daniele</t>
  </si>
  <si>
    <t>ZANETTI Alessandro</t>
  </si>
  <si>
    <t>FERRARI Alberto</t>
  </si>
  <si>
    <t>NO004 G.A.O. LIBERTAS OLEGGIO</t>
  </si>
  <si>
    <t>PINTON Maurizio</t>
  </si>
  <si>
    <t>FILIPPA Federico</t>
  </si>
  <si>
    <t>SM70</t>
  </si>
  <si>
    <t>MMC</t>
  </si>
  <si>
    <t>MART</t>
  </si>
  <si>
    <t>GIAV</t>
  </si>
  <si>
    <t xml:space="preserve">SF35 + </t>
  </si>
  <si>
    <t>BOERO Silvia</t>
  </si>
  <si>
    <t>MIGLIO Andrea</t>
  </si>
  <si>
    <t>SM45</t>
  </si>
  <si>
    <t>EVERTSEN David Alan</t>
  </si>
  <si>
    <t>REMUS Massimiliano</t>
  </si>
  <si>
    <t>VC062 CALIFORNIA SPORT &amp; FITNESS</t>
  </si>
  <si>
    <t>DI MARTINO Silvia</t>
  </si>
  <si>
    <t>MIOTTO Rodolfo</t>
  </si>
  <si>
    <t>SOLA Davide</t>
  </si>
  <si>
    <t>BARNA Nicolo'</t>
  </si>
  <si>
    <t>GRIPPA Giuliano</t>
  </si>
  <si>
    <t>BILLIA Fabio</t>
  </si>
  <si>
    <t>VC019 ATL. STRONESE-NUOVA NORDAFFARI</t>
  </si>
  <si>
    <t>BULATICH Gabriele</t>
  </si>
  <si>
    <t>ARMANO Mario</t>
  </si>
  <si>
    <t>PERONA Nilver</t>
  </si>
  <si>
    <t>SF75</t>
  </si>
  <si>
    <t>MAFTEAN Monica Sara</t>
  </si>
  <si>
    <t>CF</t>
  </si>
  <si>
    <t>TO247 SAFATLETICA SSD A RL</t>
  </si>
  <si>
    <t>GIUBILEI Gaia</t>
  </si>
  <si>
    <t>ZAPPIA Carolina</t>
  </si>
  <si>
    <t>GENERO Sara</t>
  </si>
  <si>
    <t>CASETTA Chiara</t>
  </si>
  <si>
    <t>TO211 ATLETICA SETTIMESE</t>
  </si>
  <si>
    <t>RABBIONE Sara</t>
  </si>
  <si>
    <t>FAVARO' Lidia</t>
  </si>
  <si>
    <t>TO268 ATLETICA VENARIA REALE</t>
  </si>
  <si>
    <t>DAMIANO Alessandra</t>
  </si>
  <si>
    <t>GUELFI Greta</t>
  </si>
  <si>
    <t>TO076 POLISPORT. NOVATLETICA CHIERI</t>
  </si>
  <si>
    <t>PACINI Sara</t>
  </si>
  <si>
    <t>MUSY Maria Luisa</t>
  </si>
  <si>
    <t>BUGO Rebecca</t>
  </si>
  <si>
    <t>ALTEA Lisa</t>
  </si>
  <si>
    <t>TITONE Alessia</t>
  </si>
  <si>
    <t>GANDOLFO Giulia</t>
  </si>
  <si>
    <t>GIACOMINI Mariel</t>
  </si>
  <si>
    <t>TO037 ATLETICA IVREA</t>
  </si>
  <si>
    <t>FRASCONA' Alessia</t>
  </si>
  <si>
    <t>CARLISI Martina</t>
  </si>
  <si>
    <t>BONINO Sara</t>
  </si>
  <si>
    <t>MATTIOTTI Andrea</t>
  </si>
  <si>
    <t>CM</t>
  </si>
  <si>
    <t>TO185 RUNNER TEAM 99 SBV</t>
  </si>
  <si>
    <t>FAZIO Riccardo</t>
  </si>
  <si>
    <t>PORTIS Lorenzo</t>
  </si>
  <si>
    <t>SCHEMBARI Simone</t>
  </si>
  <si>
    <t>GARZARO Tommaso</t>
  </si>
  <si>
    <t>TORTORA Mauro</t>
  </si>
  <si>
    <t>STURLESE Romano</t>
  </si>
  <si>
    <t>MAURIZI Omar</t>
  </si>
  <si>
    <t>SCHETTINI Simone</t>
  </si>
  <si>
    <t>GARGIULO Massimiliano</t>
  </si>
  <si>
    <t>TRISCIUOGLIO Livio</t>
  </si>
  <si>
    <t>MUCCHI Daniele</t>
  </si>
  <si>
    <t>CASTELLETTI Elian</t>
  </si>
  <si>
    <t>GRIPPA Fabio</t>
  </si>
  <si>
    <t>RAVETTA Marcello</t>
  </si>
  <si>
    <t>FREA Marco</t>
  </si>
  <si>
    <t>SION Alessandro</t>
  </si>
  <si>
    <t>CAPORALE Matteo</t>
  </si>
  <si>
    <t>TO036 GRUPPO SPORTIVO MURIALDO</t>
  </si>
  <si>
    <t>MAGNEA PEN Sokun</t>
  </si>
  <si>
    <t>ABOURIDA Zakaria</t>
  </si>
  <si>
    <t>VERIN Claudio</t>
  </si>
  <si>
    <t>VERTERAMO Sara</t>
  </si>
  <si>
    <t>COSTA Valery</t>
  </si>
  <si>
    <t>PILATI Cecilia</t>
  </si>
  <si>
    <t>VC017 G.S. SPLENDOR COSSATO</t>
  </si>
  <si>
    <t>PANIZZA Elisa</t>
  </si>
  <si>
    <t>PIOVANO Beatrice</t>
  </si>
  <si>
    <t>COVA CAIAZZO Sofia</t>
  </si>
  <si>
    <t>TRIMCEV Emy</t>
  </si>
  <si>
    <t>VC049 BUGELLA SPORT</t>
  </si>
  <si>
    <t>MURRU Sasha</t>
  </si>
  <si>
    <t>GIORDANO Francesca</t>
  </si>
  <si>
    <t>DALLA VILLA Diana</t>
  </si>
  <si>
    <t>VACCA Alessia</t>
  </si>
  <si>
    <t>LETTIG Martina</t>
  </si>
  <si>
    <t>DURANDO Emma</t>
  </si>
  <si>
    <t>PUGNANA Ilaria</t>
  </si>
  <si>
    <t>ARDOINO Carola</t>
  </si>
  <si>
    <t>BORRA Benedetta</t>
  </si>
  <si>
    <t>TODINI Michela</t>
  </si>
  <si>
    <t>TO034 GRUPPO SPORTIVI CHIVASSESI</t>
  </si>
  <si>
    <t>ALLAIS Marta</t>
  </si>
  <si>
    <t>BEGHINI Matilde</t>
  </si>
  <si>
    <t>MENSI Giulia</t>
  </si>
  <si>
    <t>PAUTASSO Matteo</t>
  </si>
  <si>
    <t>CN008 A.S.D. ATLETICA ALBA</t>
  </si>
  <si>
    <t>MALISANI Ludovico</t>
  </si>
  <si>
    <t>VC001 ATL. SANTHIA'</t>
  </si>
  <si>
    <t>RODANO Andrea</t>
  </si>
  <si>
    <t>GASCHINO Giacomo</t>
  </si>
  <si>
    <t>CN001 A.S.D. ATL. FOSSANO '75</t>
  </si>
  <si>
    <t>AVELLI Giovanni</t>
  </si>
  <si>
    <t>NERVO Francesco</t>
  </si>
  <si>
    <t>BELLOTTO Jacopo</t>
  </si>
  <si>
    <t>GASCHINO Samuele</t>
  </si>
  <si>
    <t>CESARE Andrea Pietro</t>
  </si>
  <si>
    <t>PRINSI Andrea</t>
  </si>
  <si>
    <t>BOJERI Alessio</t>
  </si>
  <si>
    <t>SION Federico</t>
  </si>
  <si>
    <t>MATTEI Giacomo</t>
  </si>
  <si>
    <t>OLDANO Valentino</t>
  </si>
  <si>
    <t>MARCOLI Mirko</t>
  </si>
  <si>
    <t>NOVO Lorenzo</t>
  </si>
  <si>
    <t>FALZOI Giacomo Marco</t>
  </si>
  <si>
    <t>HEISE Oskar</t>
  </si>
  <si>
    <t>PIGNATARO Gabriele</t>
  </si>
  <si>
    <t>COMBA Alessandro</t>
  </si>
  <si>
    <t>TOSETTO Elisa</t>
  </si>
  <si>
    <t>FURESI Emanuela</t>
  </si>
  <si>
    <t>BERTOLA Matilde</t>
  </si>
  <si>
    <t>ELIA Giorgia</t>
  </si>
  <si>
    <t>BERRA Lucrezia</t>
  </si>
  <si>
    <t>CARELLA Gaia</t>
  </si>
  <si>
    <t>BERTINO Alessia</t>
  </si>
  <si>
    <t>CELORIA Maria Sole</t>
  </si>
  <si>
    <t>TORASSO Antida</t>
  </si>
  <si>
    <t>CONVERSO Sabrina</t>
  </si>
  <si>
    <t>CADETTI</t>
  </si>
  <si>
    <t>TO 1</t>
  </si>
  <si>
    <t>TO 2</t>
  </si>
  <si>
    <t>TO 3</t>
  </si>
  <si>
    <t>SDD</t>
  </si>
  <si>
    <t>CADETTE</t>
  </si>
  <si>
    <t>DE MATTIA Luca</t>
  </si>
  <si>
    <t>SETTE Paolo</t>
  </si>
  <si>
    <t>BADELITA Gabriel</t>
  </si>
  <si>
    <t>BOGNI Daniele</t>
  </si>
  <si>
    <t>MARANGON Anna</t>
  </si>
  <si>
    <t>RASETTO Michela</t>
  </si>
  <si>
    <t>SAIA Laura</t>
  </si>
  <si>
    <t>CHIARAMELLO Alice</t>
  </si>
  <si>
    <t>GHI Alessia</t>
  </si>
  <si>
    <t>ERRICO Giorgio</t>
  </si>
  <si>
    <t>BOSCARDIN Fabrizio</t>
  </si>
  <si>
    <t>BUA Tiziano</t>
  </si>
  <si>
    <t>MORTARA Alessandro</t>
  </si>
  <si>
    <t>COSTA Gabriele</t>
  </si>
  <si>
    <t>ROSSO Michele</t>
  </si>
  <si>
    <t>TRANCHERO Alessandro</t>
  </si>
  <si>
    <t>ROSSO Davide</t>
  </si>
  <si>
    <t>PELISSERO Giovanni</t>
  </si>
  <si>
    <t>MARCHETTI Ilaria</t>
  </si>
  <si>
    <t>FIO' Francesca</t>
  </si>
  <si>
    <t>MALANO Ilaria</t>
  </si>
  <si>
    <t>COLLAUTO Carolina</t>
  </si>
  <si>
    <t>BERRA Tommaso</t>
  </si>
  <si>
    <t>NICOLA Riccardo</t>
  </si>
  <si>
    <t>TASCA Martina</t>
  </si>
  <si>
    <t>FASSIO Greta</t>
  </si>
  <si>
    <t>CALLEGARI Giorgio</t>
  </si>
  <si>
    <t>LINGUA Marco</t>
  </si>
  <si>
    <t>SM35</t>
  </si>
  <si>
    <t>TO270 ASD MARCO LINGUA 4EVER</t>
  </si>
  <si>
    <t>BOI Irene</t>
  </si>
  <si>
    <t>VALOTI Stefania</t>
  </si>
  <si>
    <t>CN011 ATL. SAVIGLIANO A.S.D.</t>
  </si>
  <si>
    <t>ZAGNI Gabriele</t>
  </si>
  <si>
    <t>NC</t>
  </si>
  <si>
    <t>MASTER</t>
  </si>
  <si>
    <t>M.M.C.</t>
  </si>
  <si>
    <t>FIDAL PIEMONTE
GRAND PRIX LANCI  2016</t>
  </si>
  <si>
    <t>Totale</t>
  </si>
  <si>
    <t>Prove</t>
  </si>
  <si>
    <t>PF / SF</t>
  </si>
  <si>
    <t>PM/SM</t>
  </si>
  <si>
    <t>FIDAL PIEMONTE
GRAND PRIX LANCI PROMOZIONALE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</si>
</sst>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0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DatiEsterni_2" growShrinkType="overwriteClear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DatiEsterni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topLeftCell="A91" workbookViewId="0">
      <selection activeCell="G19" sqref="G19"/>
    </sheetView>
  </sheetViews>
  <sheetFormatPr defaultRowHeight="14.4" x14ac:dyDescent="0.3"/>
  <cols>
    <col min="1" max="1" width="3.5546875" style="2" bestFit="1" customWidth="1"/>
    <col min="2" max="2" width="26.44140625" style="24" bestFit="1" customWidth="1"/>
    <col min="3" max="4" width="5" bestFit="1" customWidth="1"/>
    <col min="5" max="5" width="35.6640625" style="24" customWidth="1"/>
    <col min="6" max="6" width="5.33203125" bestFit="1" customWidth="1"/>
    <col min="7" max="7" width="6.109375" bestFit="1" customWidth="1"/>
    <col min="8" max="8" width="5.33203125" bestFit="1" customWidth="1"/>
    <col min="9" max="9" width="6.109375" bestFit="1" customWidth="1"/>
    <col min="10" max="10" width="6.5546875" bestFit="1" customWidth="1"/>
    <col min="11" max="11" width="6.109375" style="4" bestFit="1" customWidth="1"/>
    <col min="12" max="12" width="5.109375" bestFit="1" customWidth="1"/>
    <col min="15" max="15" width="26.33203125" bestFit="1" customWidth="1"/>
  </cols>
  <sheetData>
    <row r="1" spans="1:21" s="16" customFormat="1" ht="51.75" customHeight="1" x14ac:dyDescent="0.25">
      <c r="A1" s="37" t="s">
        <v>297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1" s="17" customFormat="1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21" s="8" customFormat="1" ht="18" x14ac:dyDescent="0.25">
      <c r="A3" s="39" t="s">
        <v>47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1" s="6" customFormat="1" ht="15" x14ac:dyDescent="0.25">
      <c r="A4" s="7"/>
      <c r="B4" s="21"/>
      <c r="E4" s="21"/>
      <c r="F4" s="8"/>
      <c r="G4" s="8"/>
      <c r="H4" s="8"/>
      <c r="I4" s="8"/>
      <c r="J4" s="8"/>
      <c r="K4" s="9"/>
    </row>
    <row r="5" spans="1:21" s="2" customFormat="1" ht="18.75" x14ac:dyDescent="0.25">
      <c r="A5" s="40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21" s="2" customFormat="1" ht="15" x14ac:dyDescent="0.25">
      <c r="A6" s="41"/>
      <c r="B6" s="42"/>
      <c r="C6" s="42"/>
      <c r="D6" s="42"/>
      <c r="E6" s="43"/>
      <c r="F6" s="11" t="s">
        <v>45</v>
      </c>
      <c r="G6" s="11" t="s">
        <v>82</v>
      </c>
      <c r="H6" s="11" t="s">
        <v>46</v>
      </c>
      <c r="I6" s="11" t="s">
        <v>83</v>
      </c>
      <c r="J6" s="11" t="s">
        <v>298</v>
      </c>
      <c r="K6" s="13" t="s">
        <v>299</v>
      </c>
    </row>
    <row r="7" spans="1:21" ht="15.75" x14ac:dyDescent="0.25">
      <c r="A7" s="34" t="s">
        <v>300</v>
      </c>
      <c r="B7" s="35"/>
      <c r="C7" s="35"/>
      <c r="D7" s="35"/>
      <c r="E7" s="35"/>
      <c r="F7" s="35"/>
      <c r="G7" s="35"/>
      <c r="H7" s="35"/>
      <c r="I7" s="35"/>
      <c r="J7" s="35"/>
      <c r="K7" s="36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2" customFormat="1" ht="15" x14ac:dyDescent="0.25">
      <c r="A8" s="12">
        <v>1</v>
      </c>
      <c r="B8" s="22" t="s">
        <v>4</v>
      </c>
      <c r="C8" s="11">
        <v>1996</v>
      </c>
      <c r="D8" s="11" t="s">
        <v>5</v>
      </c>
      <c r="E8" s="22" t="s">
        <v>88</v>
      </c>
      <c r="F8" s="11">
        <v>862</v>
      </c>
      <c r="G8" s="11">
        <v>867</v>
      </c>
      <c r="H8" s="11">
        <v>886</v>
      </c>
      <c r="I8" s="11">
        <v>0</v>
      </c>
      <c r="J8" s="11">
        <f t="shared" ref="J8:J84" si="0">SUM(F8:I8)</f>
        <v>2615</v>
      </c>
      <c r="K8" s="13">
        <v>3</v>
      </c>
    </row>
    <row r="9" spans="1:21" s="2" customFormat="1" ht="15" x14ac:dyDescent="0.25">
      <c r="A9" s="12">
        <v>2</v>
      </c>
      <c r="B9" s="22" t="s">
        <v>1</v>
      </c>
      <c r="C9" s="11">
        <v>1995</v>
      </c>
      <c r="D9" s="11" t="s">
        <v>5</v>
      </c>
      <c r="E9" s="22" t="s">
        <v>3</v>
      </c>
      <c r="F9" s="11">
        <v>757</v>
      </c>
      <c r="G9" s="11">
        <v>760</v>
      </c>
      <c r="H9" s="11">
        <v>0</v>
      </c>
      <c r="I9" s="11">
        <v>870</v>
      </c>
      <c r="J9" s="11">
        <f t="shared" si="0"/>
        <v>2387</v>
      </c>
      <c r="K9" s="13">
        <v>3</v>
      </c>
    </row>
    <row r="10" spans="1:21" ht="15" x14ac:dyDescent="0.25">
      <c r="A10" s="13" t="s">
        <v>294</v>
      </c>
      <c r="B10" s="22" t="s">
        <v>49</v>
      </c>
      <c r="C10" s="11">
        <v>1996</v>
      </c>
      <c r="D10" s="11" t="s">
        <v>5</v>
      </c>
      <c r="E10" s="22" t="s">
        <v>17</v>
      </c>
      <c r="F10" s="11">
        <v>552</v>
      </c>
      <c r="G10" s="11">
        <v>0</v>
      </c>
      <c r="H10" s="11">
        <v>0</v>
      </c>
      <c r="I10" s="11">
        <v>0</v>
      </c>
      <c r="J10" s="11">
        <f t="shared" si="0"/>
        <v>552</v>
      </c>
      <c r="K10" s="13">
        <v>1</v>
      </c>
      <c r="L10" s="4"/>
      <c r="M10" s="2"/>
      <c r="N10" s="2"/>
      <c r="O10" s="2"/>
      <c r="P10" s="2"/>
      <c r="Q10" s="2"/>
      <c r="R10" s="2"/>
      <c r="S10" s="2"/>
      <c r="T10" s="2"/>
      <c r="U10" s="2"/>
    </row>
    <row r="11" spans="1:21" s="2" customFormat="1" ht="15" x14ac:dyDescent="0.25">
      <c r="A11" s="13" t="s">
        <v>294</v>
      </c>
      <c r="B11" s="22" t="s">
        <v>9</v>
      </c>
      <c r="C11" s="11">
        <v>1996</v>
      </c>
      <c r="D11" s="11" t="s">
        <v>5</v>
      </c>
      <c r="E11" s="22" t="s">
        <v>88</v>
      </c>
      <c r="F11" s="11">
        <v>460</v>
      </c>
      <c r="G11" s="11">
        <v>0</v>
      </c>
      <c r="H11" s="11">
        <v>0</v>
      </c>
      <c r="I11" s="11">
        <v>0</v>
      </c>
      <c r="J11" s="11">
        <f t="shared" si="0"/>
        <v>460</v>
      </c>
      <c r="K11" s="13">
        <v>1</v>
      </c>
    </row>
    <row r="12" spans="1:21" ht="15" x14ac:dyDescent="0.25">
      <c r="A12" s="13" t="s">
        <v>294</v>
      </c>
      <c r="B12" s="22" t="s">
        <v>29</v>
      </c>
      <c r="C12" s="11">
        <v>1996</v>
      </c>
      <c r="D12" s="11" t="s">
        <v>5</v>
      </c>
      <c r="E12" s="22" t="s">
        <v>17</v>
      </c>
      <c r="F12" s="11">
        <v>375</v>
      </c>
      <c r="G12" s="11">
        <v>0</v>
      </c>
      <c r="H12" s="11">
        <v>0</v>
      </c>
      <c r="I12" s="11">
        <v>0</v>
      </c>
      <c r="J12" s="11">
        <f t="shared" si="0"/>
        <v>375</v>
      </c>
      <c r="K12" s="13">
        <v>1</v>
      </c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" customFormat="1" ht="15.75" x14ac:dyDescent="0.25">
      <c r="A13" s="34" t="s">
        <v>11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</row>
    <row r="14" spans="1:21" ht="15" x14ac:dyDescent="0.25">
      <c r="A14" s="12">
        <v>1</v>
      </c>
      <c r="B14" s="22" t="s">
        <v>89</v>
      </c>
      <c r="C14" s="11">
        <v>2000</v>
      </c>
      <c r="D14" s="11" t="s">
        <v>11</v>
      </c>
      <c r="E14" s="22" t="s">
        <v>88</v>
      </c>
      <c r="F14" s="11">
        <v>549</v>
      </c>
      <c r="G14" s="11">
        <v>595</v>
      </c>
      <c r="H14" s="11">
        <v>566</v>
      </c>
      <c r="I14" s="11">
        <v>595</v>
      </c>
      <c r="J14" s="11">
        <f t="shared" ref="J14:J19" si="1">SUM(F14:I14)</f>
        <v>2305</v>
      </c>
      <c r="K14" s="13">
        <v>4</v>
      </c>
      <c r="L14" s="1"/>
      <c r="M14" s="2"/>
      <c r="N14" s="2"/>
      <c r="O14" s="2"/>
      <c r="P14" s="2"/>
      <c r="Q14" s="2"/>
      <c r="R14" s="2"/>
      <c r="S14" s="2"/>
      <c r="T14" s="2"/>
      <c r="U14" s="2"/>
    </row>
    <row r="15" spans="1:21" ht="15" x14ac:dyDescent="0.25">
      <c r="A15" s="12">
        <v>2</v>
      </c>
      <c r="B15" s="22" t="s">
        <v>104</v>
      </c>
      <c r="C15" s="11">
        <v>2000</v>
      </c>
      <c r="D15" s="11" t="s">
        <v>11</v>
      </c>
      <c r="E15" s="22" t="s">
        <v>28</v>
      </c>
      <c r="F15" s="11">
        <v>637</v>
      </c>
      <c r="G15" s="11">
        <v>639</v>
      </c>
      <c r="H15" s="11">
        <v>0</v>
      </c>
      <c r="I15" s="11">
        <v>0</v>
      </c>
      <c r="J15" s="11">
        <f t="shared" si="1"/>
        <v>1276</v>
      </c>
      <c r="K15" s="13">
        <v>2</v>
      </c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2" customFormat="1" ht="15" x14ac:dyDescent="0.25">
      <c r="A16" s="13" t="s">
        <v>294</v>
      </c>
      <c r="B16" s="22" t="s">
        <v>281</v>
      </c>
      <c r="C16" s="11">
        <v>1999</v>
      </c>
      <c r="D16" s="11" t="s">
        <v>11</v>
      </c>
      <c r="E16" s="22" t="s">
        <v>144</v>
      </c>
      <c r="F16" s="11">
        <v>0</v>
      </c>
      <c r="G16" s="11">
        <v>0</v>
      </c>
      <c r="H16" s="11">
        <v>0</v>
      </c>
      <c r="I16" s="11">
        <v>633</v>
      </c>
      <c r="J16" s="11">
        <f t="shared" si="1"/>
        <v>633</v>
      </c>
      <c r="K16" s="13">
        <v>1</v>
      </c>
    </row>
    <row r="17" spans="1:23" s="2" customFormat="1" ht="15" x14ac:dyDescent="0.25">
      <c r="A17" s="13" t="s">
        <v>294</v>
      </c>
      <c r="B17" s="22" t="s">
        <v>91</v>
      </c>
      <c r="C17" s="11">
        <v>2000</v>
      </c>
      <c r="D17" s="11" t="s">
        <v>11</v>
      </c>
      <c r="E17" s="22" t="s">
        <v>22</v>
      </c>
      <c r="F17" s="11">
        <v>0</v>
      </c>
      <c r="G17" s="11">
        <v>0</v>
      </c>
      <c r="H17" s="11">
        <v>569</v>
      </c>
      <c r="I17" s="11">
        <v>0</v>
      </c>
      <c r="J17" s="11">
        <f t="shared" si="1"/>
        <v>569</v>
      </c>
      <c r="K17" s="13">
        <v>1</v>
      </c>
    </row>
    <row r="18" spans="1:23" s="2" customFormat="1" ht="15" x14ac:dyDescent="0.25">
      <c r="A18" s="13" t="s">
        <v>294</v>
      </c>
      <c r="B18" s="22" t="s">
        <v>105</v>
      </c>
      <c r="C18" s="11">
        <v>2000</v>
      </c>
      <c r="D18" s="11" t="s">
        <v>11</v>
      </c>
      <c r="E18" s="22" t="s">
        <v>6</v>
      </c>
      <c r="F18" s="11">
        <v>556</v>
      </c>
      <c r="G18" s="11">
        <v>0</v>
      </c>
      <c r="H18" s="11">
        <v>0</v>
      </c>
      <c r="I18" s="11">
        <v>0</v>
      </c>
      <c r="J18" s="11">
        <f t="shared" si="1"/>
        <v>556</v>
      </c>
      <c r="K18" s="13">
        <v>1</v>
      </c>
    </row>
    <row r="19" spans="1:23" s="2" customFormat="1" ht="15" x14ac:dyDescent="0.25">
      <c r="A19" s="13" t="s">
        <v>294</v>
      </c>
      <c r="B19" s="22" t="s">
        <v>106</v>
      </c>
      <c r="C19" s="11">
        <v>2000</v>
      </c>
      <c r="D19" s="11" t="s">
        <v>11</v>
      </c>
      <c r="E19" s="22" t="s">
        <v>17</v>
      </c>
      <c r="F19" s="11">
        <v>391</v>
      </c>
      <c r="G19" s="11">
        <v>0</v>
      </c>
      <c r="H19" s="11">
        <v>0</v>
      </c>
      <c r="I19" s="11">
        <v>0</v>
      </c>
      <c r="J19" s="11">
        <f t="shared" si="1"/>
        <v>391</v>
      </c>
      <c r="K19" s="13">
        <v>1</v>
      </c>
    </row>
    <row r="20" spans="1:23" ht="18.75" x14ac:dyDescent="0.25">
      <c r="A20" s="31" t="s">
        <v>42</v>
      </c>
      <c r="B20" s="32"/>
      <c r="C20" s="32"/>
      <c r="D20" s="32"/>
      <c r="E20" s="32"/>
      <c r="F20" s="32"/>
      <c r="G20" s="32"/>
      <c r="H20" s="32"/>
      <c r="I20" s="32"/>
      <c r="J20" s="32"/>
      <c r="K20" s="33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3" ht="15.75" x14ac:dyDescent="0.25">
      <c r="A21" s="34" t="s">
        <v>7</v>
      </c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2" customFormat="1" ht="15" x14ac:dyDescent="0.25">
      <c r="A22" s="13" t="s">
        <v>294</v>
      </c>
      <c r="B22" s="22" t="s">
        <v>278</v>
      </c>
      <c r="C22" s="11">
        <v>1991</v>
      </c>
      <c r="D22" s="11" t="s">
        <v>7</v>
      </c>
      <c r="E22" s="22" t="s">
        <v>6</v>
      </c>
      <c r="F22" s="11">
        <v>0</v>
      </c>
      <c r="G22" s="11">
        <v>0</v>
      </c>
      <c r="H22" s="11">
        <v>842</v>
      </c>
      <c r="I22" s="11">
        <v>0</v>
      </c>
      <c r="J22" s="11">
        <f>SUM(F22:I22)</f>
        <v>842</v>
      </c>
      <c r="K22" s="13">
        <v>1</v>
      </c>
    </row>
    <row r="23" spans="1:23" s="2" customFormat="1" ht="15.75" x14ac:dyDescent="0.25">
      <c r="A23" s="34" t="s">
        <v>5</v>
      </c>
      <c r="B23" s="35"/>
      <c r="C23" s="35"/>
      <c r="D23" s="35"/>
      <c r="E23" s="35"/>
      <c r="F23" s="35"/>
      <c r="G23" s="35"/>
      <c r="H23" s="35"/>
      <c r="I23" s="35"/>
      <c r="J23" s="35"/>
      <c r="K23" s="36"/>
    </row>
    <row r="24" spans="1:23" ht="15" x14ac:dyDescent="0.25">
      <c r="A24" s="12">
        <v>1</v>
      </c>
      <c r="B24" s="22" t="s">
        <v>4</v>
      </c>
      <c r="C24" s="11">
        <v>1996</v>
      </c>
      <c r="D24" s="11" t="s">
        <v>5</v>
      </c>
      <c r="E24" s="22" t="s">
        <v>88</v>
      </c>
      <c r="F24" s="11">
        <v>921</v>
      </c>
      <c r="G24" s="11">
        <v>0</v>
      </c>
      <c r="H24" s="11">
        <v>915</v>
      </c>
      <c r="I24" s="11">
        <v>914</v>
      </c>
      <c r="J24" s="11">
        <f>SUM(F24:I24)</f>
        <v>2750</v>
      </c>
      <c r="K24" s="13">
        <v>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3">
      <c r="A25" s="12">
        <v>2</v>
      </c>
      <c r="B25" s="22" t="s">
        <v>49</v>
      </c>
      <c r="C25" s="11">
        <v>1996</v>
      </c>
      <c r="D25" s="11" t="s">
        <v>5</v>
      </c>
      <c r="E25" s="22" t="s">
        <v>17</v>
      </c>
      <c r="F25" s="11">
        <v>680</v>
      </c>
      <c r="G25" s="11">
        <v>711</v>
      </c>
      <c r="H25" s="11">
        <v>0</v>
      </c>
      <c r="I25" s="11">
        <v>0</v>
      </c>
      <c r="J25" s="11">
        <f>SUM(F25:I25)</f>
        <v>1391</v>
      </c>
      <c r="K25" s="13">
        <v>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s="2" customFormat="1" x14ac:dyDescent="0.3">
      <c r="A26" s="12">
        <v>3</v>
      </c>
      <c r="B26" s="22" t="s">
        <v>1</v>
      </c>
      <c r="C26" s="11">
        <v>1995</v>
      </c>
      <c r="D26" s="11" t="s">
        <v>5</v>
      </c>
      <c r="E26" s="22" t="s">
        <v>3</v>
      </c>
      <c r="F26" s="11">
        <v>699</v>
      </c>
      <c r="G26" s="11">
        <v>631</v>
      </c>
      <c r="H26" s="11">
        <v>0</v>
      </c>
      <c r="I26" s="11">
        <v>0</v>
      </c>
      <c r="J26" s="11">
        <f>SUM(F26:I26)</f>
        <v>1330</v>
      </c>
      <c r="K26" s="13">
        <v>2</v>
      </c>
    </row>
    <row r="27" spans="1:23" ht="15.6" x14ac:dyDescent="0.3">
      <c r="A27" s="34" t="s">
        <v>2</v>
      </c>
      <c r="B27" s="35"/>
      <c r="C27" s="35"/>
      <c r="D27" s="35"/>
      <c r="E27" s="35"/>
      <c r="F27" s="35"/>
      <c r="G27" s="35"/>
      <c r="H27" s="35"/>
      <c r="I27" s="35"/>
      <c r="J27" s="35"/>
      <c r="K27" s="3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3">
      <c r="A28" s="12">
        <v>1</v>
      </c>
      <c r="B28" s="22" t="s">
        <v>92</v>
      </c>
      <c r="C28" s="11">
        <v>1997</v>
      </c>
      <c r="D28" s="11" t="s">
        <v>2</v>
      </c>
      <c r="E28" s="22" t="s">
        <v>20</v>
      </c>
      <c r="F28" s="11">
        <v>496</v>
      </c>
      <c r="G28" s="11">
        <v>592</v>
      </c>
      <c r="H28" s="11">
        <v>587</v>
      </c>
      <c r="I28" s="11">
        <v>0</v>
      </c>
      <c r="J28" s="11">
        <f>SUM(F28:I28)</f>
        <v>1675</v>
      </c>
      <c r="K28" s="13">
        <v>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3">
      <c r="A29" s="12">
        <v>2</v>
      </c>
      <c r="B29" s="22" t="s">
        <v>16</v>
      </c>
      <c r="C29" s="11">
        <v>1997</v>
      </c>
      <c r="D29" s="11" t="s">
        <v>2</v>
      </c>
      <c r="E29" s="22" t="s">
        <v>88</v>
      </c>
      <c r="F29" s="11">
        <v>576</v>
      </c>
      <c r="G29" s="11">
        <v>0</v>
      </c>
      <c r="H29" s="11">
        <v>0</v>
      </c>
      <c r="I29" s="11">
        <v>561</v>
      </c>
      <c r="J29" s="11">
        <f>SUM(F29:I29)</f>
        <v>1137</v>
      </c>
      <c r="K29" s="13">
        <v>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s="2" customFormat="1" x14ac:dyDescent="0.3">
      <c r="A30" s="13" t="s">
        <v>294</v>
      </c>
      <c r="B30" s="22" t="s">
        <v>13</v>
      </c>
      <c r="C30" s="11">
        <v>1997</v>
      </c>
      <c r="D30" s="11" t="s">
        <v>2</v>
      </c>
      <c r="E30" s="22" t="s">
        <v>58</v>
      </c>
      <c r="F30" s="11">
        <v>570</v>
      </c>
      <c r="G30" s="11">
        <v>0</v>
      </c>
      <c r="H30" s="11">
        <v>0</v>
      </c>
      <c r="I30" s="11">
        <v>0</v>
      </c>
      <c r="J30" s="11">
        <f>SUM(F30:I30)</f>
        <v>570</v>
      </c>
      <c r="K30" s="13">
        <v>1</v>
      </c>
    </row>
    <row r="31" spans="1:23" s="2" customFormat="1" x14ac:dyDescent="0.3">
      <c r="A31" s="13" t="s">
        <v>294</v>
      </c>
      <c r="B31" s="22" t="s">
        <v>12</v>
      </c>
      <c r="C31" s="11">
        <v>1998</v>
      </c>
      <c r="D31" s="11" t="s">
        <v>2</v>
      </c>
      <c r="E31" s="22" t="s">
        <v>20</v>
      </c>
      <c r="F31" s="11">
        <v>507</v>
      </c>
      <c r="G31" s="11">
        <v>0</v>
      </c>
      <c r="H31" s="11">
        <v>0</v>
      </c>
      <c r="I31" s="11">
        <v>0</v>
      </c>
      <c r="J31" s="11">
        <f>SUM(F31:I31)</f>
        <v>507</v>
      </c>
      <c r="K31" s="13">
        <v>1</v>
      </c>
    </row>
    <row r="32" spans="1:23" s="2" customFormat="1" x14ac:dyDescent="0.3">
      <c r="A32" s="13" t="s">
        <v>294</v>
      </c>
      <c r="B32" s="22" t="s">
        <v>93</v>
      </c>
      <c r="C32" s="11">
        <v>1997</v>
      </c>
      <c r="D32" s="11" t="s">
        <v>2</v>
      </c>
      <c r="E32" s="22" t="s">
        <v>57</v>
      </c>
      <c r="F32" s="11">
        <v>415</v>
      </c>
      <c r="G32" s="11">
        <v>0</v>
      </c>
      <c r="H32" s="11">
        <v>0</v>
      </c>
      <c r="I32" s="11">
        <v>0</v>
      </c>
      <c r="J32" s="11">
        <f>SUM(F32:I32)</f>
        <v>415</v>
      </c>
      <c r="K32" s="13">
        <v>1</v>
      </c>
    </row>
    <row r="33" spans="1:23" ht="15.6" x14ac:dyDescent="0.3">
      <c r="A33" s="34" t="s">
        <v>11</v>
      </c>
      <c r="B33" s="35"/>
      <c r="C33" s="35"/>
      <c r="D33" s="35"/>
      <c r="E33" s="35"/>
      <c r="F33" s="35"/>
      <c r="G33" s="35"/>
      <c r="H33" s="35"/>
      <c r="I33" s="35"/>
      <c r="J33" s="35"/>
      <c r="K33" s="3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3">
      <c r="A34" s="12">
        <v>1</v>
      </c>
      <c r="B34" s="22" t="s">
        <v>89</v>
      </c>
      <c r="C34" s="11">
        <v>2000</v>
      </c>
      <c r="D34" s="11" t="s">
        <v>11</v>
      </c>
      <c r="E34" s="22" t="s">
        <v>88</v>
      </c>
      <c r="F34" s="11">
        <v>575</v>
      </c>
      <c r="G34" s="11">
        <v>635</v>
      </c>
      <c r="H34" s="11">
        <v>536</v>
      </c>
      <c r="I34" s="11">
        <v>569</v>
      </c>
      <c r="J34" s="11">
        <f t="shared" ref="J34:J41" si="2">SUM(F34:I34)</f>
        <v>2315</v>
      </c>
      <c r="K34" s="13">
        <v>4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3">
      <c r="A35" s="12">
        <v>2</v>
      </c>
      <c r="B35" s="22" t="s">
        <v>90</v>
      </c>
      <c r="C35" s="11">
        <v>2000</v>
      </c>
      <c r="D35" s="11" t="s">
        <v>11</v>
      </c>
      <c r="E35" s="22" t="s">
        <v>50</v>
      </c>
      <c r="F35" s="11">
        <v>553</v>
      </c>
      <c r="G35" s="11">
        <v>0</v>
      </c>
      <c r="H35" s="11">
        <v>527</v>
      </c>
      <c r="I35" s="11">
        <v>561</v>
      </c>
      <c r="J35" s="11">
        <f t="shared" si="2"/>
        <v>1641</v>
      </c>
      <c r="K35" s="13">
        <v>3</v>
      </c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s="2" customFormat="1" x14ac:dyDescent="0.3">
      <c r="A36" s="12">
        <v>3</v>
      </c>
      <c r="B36" s="22" t="s">
        <v>91</v>
      </c>
      <c r="C36" s="11">
        <v>2000</v>
      </c>
      <c r="D36" s="11" t="s">
        <v>11</v>
      </c>
      <c r="E36" s="22" t="s">
        <v>22</v>
      </c>
      <c r="F36" s="11">
        <v>547</v>
      </c>
      <c r="G36" s="11">
        <v>516</v>
      </c>
      <c r="H36" s="11">
        <v>0</v>
      </c>
      <c r="I36" s="11">
        <v>0</v>
      </c>
      <c r="J36" s="11">
        <f t="shared" si="2"/>
        <v>1063</v>
      </c>
      <c r="K36" s="13">
        <v>2</v>
      </c>
    </row>
    <row r="37" spans="1:23" s="2" customFormat="1" x14ac:dyDescent="0.3">
      <c r="A37" s="13" t="s">
        <v>294</v>
      </c>
      <c r="B37" s="22" t="s">
        <v>106</v>
      </c>
      <c r="C37" s="11">
        <v>2000</v>
      </c>
      <c r="D37" s="11" t="s">
        <v>11</v>
      </c>
      <c r="E37" s="22" t="s">
        <v>17</v>
      </c>
      <c r="F37" s="11">
        <v>0</v>
      </c>
      <c r="G37" s="11">
        <v>459</v>
      </c>
      <c r="H37" s="11">
        <v>0</v>
      </c>
      <c r="I37" s="11">
        <v>426</v>
      </c>
      <c r="J37" s="11">
        <f t="shared" si="2"/>
        <v>885</v>
      </c>
      <c r="K37" s="13">
        <v>2</v>
      </c>
    </row>
    <row r="38" spans="1:23" s="2" customFormat="1" x14ac:dyDescent="0.3">
      <c r="A38" s="13" t="s">
        <v>294</v>
      </c>
      <c r="B38" s="22" t="s">
        <v>59</v>
      </c>
      <c r="C38" s="11">
        <v>1999</v>
      </c>
      <c r="D38" s="11" t="s">
        <v>11</v>
      </c>
      <c r="E38" s="22" t="s">
        <v>55</v>
      </c>
      <c r="F38" s="11">
        <v>668</v>
      </c>
      <c r="G38" s="11">
        <v>0</v>
      </c>
      <c r="H38" s="11">
        <v>0</v>
      </c>
      <c r="I38" s="11">
        <v>0</v>
      </c>
      <c r="J38" s="11">
        <f t="shared" si="2"/>
        <v>668</v>
      </c>
      <c r="K38" s="13">
        <v>1</v>
      </c>
    </row>
    <row r="39" spans="1:23" s="2" customFormat="1" x14ac:dyDescent="0.3">
      <c r="A39" s="13" t="s">
        <v>294</v>
      </c>
      <c r="B39" s="22" t="s">
        <v>281</v>
      </c>
      <c r="C39" s="11">
        <v>1999</v>
      </c>
      <c r="D39" s="11" t="s">
        <v>11</v>
      </c>
      <c r="E39" s="22" t="s">
        <v>144</v>
      </c>
      <c r="F39" s="11">
        <v>0</v>
      </c>
      <c r="G39" s="11">
        <v>0</v>
      </c>
      <c r="H39" s="11">
        <v>0</v>
      </c>
      <c r="I39" s="11">
        <v>491</v>
      </c>
      <c r="J39" s="11">
        <f t="shared" si="2"/>
        <v>491</v>
      </c>
      <c r="K39" s="13">
        <v>1</v>
      </c>
    </row>
    <row r="40" spans="1:23" s="2" customFormat="1" x14ac:dyDescent="0.3">
      <c r="A40" s="13" t="s">
        <v>294</v>
      </c>
      <c r="B40" s="22" t="s">
        <v>284</v>
      </c>
      <c r="C40" s="11">
        <v>2000</v>
      </c>
      <c r="D40" s="11" t="s">
        <v>11</v>
      </c>
      <c r="E40" s="22" t="s">
        <v>144</v>
      </c>
      <c r="F40" s="11">
        <v>0</v>
      </c>
      <c r="G40" s="11">
        <v>0</v>
      </c>
      <c r="H40" s="11">
        <v>0</v>
      </c>
      <c r="I40" s="11">
        <v>386</v>
      </c>
      <c r="J40" s="11">
        <f t="shared" si="2"/>
        <v>386</v>
      </c>
      <c r="K40" s="13">
        <v>1</v>
      </c>
    </row>
    <row r="41" spans="1:23" s="2" customFormat="1" x14ac:dyDescent="0.3">
      <c r="A41" s="13" t="s">
        <v>294</v>
      </c>
      <c r="B41" s="22" t="s">
        <v>94</v>
      </c>
      <c r="C41" s="11">
        <v>1999</v>
      </c>
      <c r="D41" s="11" t="s">
        <v>11</v>
      </c>
      <c r="E41" s="22" t="s">
        <v>57</v>
      </c>
      <c r="F41" s="11">
        <v>350</v>
      </c>
      <c r="G41" s="11">
        <v>0</v>
      </c>
      <c r="H41" s="11">
        <v>0</v>
      </c>
      <c r="I41" s="11">
        <v>0</v>
      </c>
      <c r="J41" s="11">
        <f t="shared" si="2"/>
        <v>350</v>
      </c>
      <c r="K41" s="13">
        <v>1</v>
      </c>
    </row>
    <row r="42" spans="1:23" ht="18" x14ac:dyDescent="0.3">
      <c r="A42" s="31" t="s">
        <v>43</v>
      </c>
      <c r="B42" s="32"/>
      <c r="C42" s="32"/>
      <c r="D42" s="32"/>
      <c r="E42" s="32"/>
      <c r="F42" s="32"/>
      <c r="G42" s="32"/>
      <c r="H42" s="32"/>
      <c r="I42" s="32"/>
      <c r="J42" s="32"/>
      <c r="K42" s="33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3" ht="15.6" x14ac:dyDescent="0.3">
      <c r="A43" s="34" t="s">
        <v>7</v>
      </c>
      <c r="B43" s="35"/>
      <c r="C43" s="35"/>
      <c r="D43" s="35"/>
      <c r="E43" s="35"/>
      <c r="F43" s="35"/>
      <c r="G43" s="35"/>
      <c r="H43" s="35"/>
      <c r="I43" s="35"/>
      <c r="J43" s="35"/>
      <c r="K43" s="36"/>
      <c r="L43" s="4"/>
      <c r="M43" s="2"/>
      <c r="N43" s="2"/>
      <c r="O43" s="2"/>
      <c r="P43" s="2"/>
      <c r="Q43" s="2"/>
      <c r="R43" s="2"/>
      <c r="S43" s="2"/>
      <c r="T43" s="2"/>
      <c r="U43" s="2"/>
    </row>
    <row r="44" spans="1:23" x14ac:dyDescent="0.3">
      <c r="A44" s="12">
        <v>1</v>
      </c>
      <c r="B44" s="22" t="s">
        <v>18</v>
      </c>
      <c r="C44" s="11">
        <v>1992</v>
      </c>
      <c r="D44" s="11" t="s">
        <v>7</v>
      </c>
      <c r="E44" s="22" t="s">
        <v>88</v>
      </c>
      <c r="F44" s="11">
        <v>658</v>
      </c>
      <c r="G44" s="11">
        <v>604</v>
      </c>
      <c r="H44" s="11">
        <v>0</v>
      </c>
      <c r="I44" s="11">
        <v>0</v>
      </c>
      <c r="J44" s="11">
        <f t="shared" si="0"/>
        <v>1262</v>
      </c>
      <c r="K44" s="13">
        <v>2</v>
      </c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s="2" customFormat="1" x14ac:dyDescent="0.3">
      <c r="A45" s="13" t="s">
        <v>294</v>
      </c>
      <c r="B45" s="22" t="s">
        <v>132</v>
      </c>
      <c r="C45" s="11">
        <v>1993</v>
      </c>
      <c r="D45" s="11" t="s">
        <v>7</v>
      </c>
      <c r="E45" s="22" t="s">
        <v>8</v>
      </c>
      <c r="F45" s="11">
        <v>0</v>
      </c>
      <c r="G45" s="11">
        <v>821</v>
      </c>
      <c r="H45" s="11">
        <v>0</v>
      </c>
      <c r="I45" s="11">
        <v>0</v>
      </c>
      <c r="J45" s="11">
        <v>821</v>
      </c>
      <c r="K45" s="13">
        <v>1</v>
      </c>
    </row>
    <row r="46" spans="1:23" ht="15.6" x14ac:dyDescent="0.3">
      <c r="A46" s="34" t="s">
        <v>5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  <c r="L46" s="4"/>
      <c r="M46" s="2"/>
      <c r="N46" s="2"/>
      <c r="O46" s="2"/>
      <c r="P46" s="2"/>
      <c r="Q46" s="2"/>
      <c r="R46" s="2"/>
      <c r="S46" s="2"/>
      <c r="T46" s="2"/>
      <c r="U46" s="2"/>
    </row>
    <row r="47" spans="1:23" x14ac:dyDescent="0.3">
      <c r="A47" s="12">
        <v>1</v>
      </c>
      <c r="B47" s="22" t="s">
        <v>27</v>
      </c>
      <c r="C47" s="11">
        <v>1995</v>
      </c>
      <c r="D47" s="11" t="s">
        <v>5</v>
      </c>
      <c r="E47" s="22" t="s">
        <v>28</v>
      </c>
      <c r="F47" s="11">
        <v>913</v>
      </c>
      <c r="G47" s="11">
        <v>911</v>
      </c>
      <c r="H47" s="11">
        <v>876</v>
      </c>
      <c r="I47" s="11">
        <v>897</v>
      </c>
      <c r="J47" s="11">
        <f t="shared" si="0"/>
        <v>3597</v>
      </c>
      <c r="K47" s="13">
        <v>4</v>
      </c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3" s="2" customFormat="1" x14ac:dyDescent="0.3">
      <c r="A48" s="12">
        <v>2</v>
      </c>
      <c r="B48" s="22" t="s">
        <v>64</v>
      </c>
      <c r="C48" s="11">
        <v>1995</v>
      </c>
      <c r="D48" s="11" t="s">
        <v>5</v>
      </c>
      <c r="E48" s="22" t="s">
        <v>20</v>
      </c>
      <c r="F48" s="11">
        <v>588</v>
      </c>
      <c r="G48" s="11">
        <v>587</v>
      </c>
      <c r="H48" s="11">
        <v>0</v>
      </c>
      <c r="I48" s="11">
        <v>0</v>
      </c>
      <c r="J48" s="11">
        <f t="shared" si="0"/>
        <v>1175</v>
      </c>
      <c r="K48" s="13">
        <v>2</v>
      </c>
    </row>
    <row r="49" spans="1:21" s="2" customFormat="1" ht="15.6" x14ac:dyDescent="0.3">
      <c r="A49" s="34" t="s">
        <v>2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21" s="2" customFormat="1" x14ac:dyDescent="0.3">
      <c r="A50" s="12">
        <v>1</v>
      </c>
      <c r="B50" s="22" t="s">
        <v>51</v>
      </c>
      <c r="C50" s="11">
        <v>1997</v>
      </c>
      <c r="D50" s="11" t="s">
        <v>2</v>
      </c>
      <c r="E50" s="22" t="s">
        <v>8</v>
      </c>
      <c r="F50" s="11">
        <v>745</v>
      </c>
      <c r="G50" s="11">
        <v>746</v>
      </c>
      <c r="H50" s="11">
        <v>757</v>
      </c>
      <c r="I50" s="11">
        <v>763</v>
      </c>
      <c r="J50" s="11">
        <f>SUM(F50:I50)</f>
        <v>3011</v>
      </c>
      <c r="K50" s="13">
        <v>4</v>
      </c>
      <c r="L50" s="1"/>
    </row>
    <row r="51" spans="1:21" s="2" customFormat="1" x14ac:dyDescent="0.3">
      <c r="A51" s="12">
        <v>2</v>
      </c>
      <c r="B51" s="22" t="s">
        <v>26</v>
      </c>
      <c r="C51" s="11">
        <v>1998</v>
      </c>
      <c r="D51" s="11" t="s">
        <v>2</v>
      </c>
      <c r="E51" s="22" t="s">
        <v>22</v>
      </c>
      <c r="F51" s="11">
        <v>545</v>
      </c>
      <c r="G51" s="11">
        <v>555</v>
      </c>
      <c r="H51" s="11">
        <v>0</v>
      </c>
      <c r="I51" s="11">
        <v>596</v>
      </c>
      <c r="J51" s="11">
        <f>SUM(F51:I51)</f>
        <v>1696</v>
      </c>
      <c r="K51" s="13">
        <v>3</v>
      </c>
      <c r="L51" s="1"/>
    </row>
    <row r="52" spans="1:21" s="2" customFormat="1" x14ac:dyDescent="0.3">
      <c r="A52" s="12">
        <v>3</v>
      </c>
      <c r="B52" s="22" t="s">
        <v>12</v>
      </c>
      <c r="C52" s="11">
        <v>1998</v>
      </c>
      <c r="D52" s="11" t="s">
        <v>2</v>
      </c>
      <c r="E52" s="22" t="s">
        <v>20</v>
      </c>
      <c r="F52" s="11">
        <v>666</v>
      </c>
      <c r="G52" s="11">
        <v>668</v>
      </c>
      <c r="H52" s="11">
        <v>0</v>
      </c>
      <c r="I52" s="11">
        <v>0</v>
      </c>
      <c r="J52" s="11">
        <f>SUM(F52:I52)</f>
        <v>1334</v>
      </c>
      <c r="K52" s="13">
        <v>2</v>
      </c>
      <c r="L52" s="1"/>
    </row>
    <row r="53" spans="1:21" x14ac:dyDescent="0.3">
      <c r="A53" s="13">
        <v>4</v>
      </c>
      <c r="B53" s="22" t="s">
        <v>16</v>
      </c>
      <c r="C53" s="11">
        <v>1997</v>
      </c>
      <c r="D53" s="11" t="s">
        <v>2</v>
      </c>
      <c r="E53" s="22" t="s">
        <v>88</v>
      </c>
      <c r="F53" s="11">
        <v>484</v>
      </c>
      <c r="G53" s="11">
        <v>0</v>
      </c>
      <c r="H53" s="11">
        <v>0</v>
      </c>
      <c r="I53" s="11">
        <v>484</v>
      </c>
      <c r="J53" s="11">
        <f>SUM(F53:I53)</f>
        <v>968</v>
      </c>
      <c r="K53" s="13">
        <v>2</v>
      </c>
      <c r="L53" s="2"/>
    </row>
    <row r="54" spans="1:21" s="2" customFormat="1" ht="15.6" x14ac:dyDescent="0.3">
      <c r="A54" s="34" t="s">
        <v>11</v>
      </c>
      <c r="B54" s="35"/>
      <c r="C54" s="35"/>
      <c r="D54" s="35"/>
      <c r="E54" s="35"/>
      <c r="F54" s="35"/>
      <c r="G54" s="35"/>
      <c r="H54" s="35"/>
      <c r="I54" s="35"/>
      <c r="J54" s="35"/>
      <c r="K54" s="36"/>
    </row>
    <row r="55" spans="1:21" s="2" customFormat="1" x14ac:dyDescent="0.3">
      <c r="A55" s="12">
        <v>1</v>
      </c>
      <c r="B55" s="22" t="s">
        <v>105</v>
      </c>
      <c r="C55" s="11">
        <v>2000</v>
      </c>
      <c r="D55" s="11" t="s">
        <v>11</v>
      </c>
      <c r="E55" s="22" t="s">
        <v>6</v>
      </c>
      <c r="F55" s="11">
        <v>740</v>
      </c>
      <c r="G55" s="11">
        <v>774</v>
      </c>
      <c r="H55" s="11">
        <v>698</v>
      </c>
      <c r="I55" s="11">
        <v>785</v>
      </c>
      <c r="J55" s="11">
        <f t="shared" ref="J55:J62" si="3">SUM(F55:I55)</f>
        <v>2997</v>
      </c>
      <c r="K55" s="13">
        <v>4</v>
      </c>
    </row>
    <row r="56" spans="1:21" x14ac:dyDescent="0.3">
      <c r="A56" s="12">
        <v>2</v>
      </c>
      <c r="B56" s="22" t="s">
        <v>111</v>
      </c>
      <c r="C56" s="11">
        <v>2000</v>
      </c>
      <c r="D56" s="11" t="s">
        <v>11</v>
      </c>
      <c r="E56" s="22" t="s">
        <v>6</v>
      </c>
      <c r="F56" s="11">
        <v>0</v>
      </c>
      <c r="G56" s="11">
        <v>901</v>
      </c>
      <c r="H56" s="11">
        <v>774</v>
      </c>
      <c r="I56" s="11">
        <v>793</v>
      </c>
      <c r="J56" s="11">
        <f t="shared" si="3"/>
        <v>2468</v>
      </c>
      <c r="K56" s="13">
        <v>3</v>
      </c>
      <c r="L56" s="2"/>
    </row>
    <row r="57" spans="1:21" x14ac:dyDescent="0.3">
      <c r="A57" s="12">
        <v>3</v>
      </c>
      <c r="B57" s="22" t="s">
        <v>109</v>
      </c>
      <c r="C57" s="11">
        <v>2000</v>
      </c>
      <c r="D57" s="11" t="s">
        <v>11</v>
      </c>
      <c r="E57" s="22" t="s">
        <v>22</v>
      </c>
      <c r="F57" s="11">
        <v>714</v>
      </c>
      <c r="G57" s="11">
        <v>788</v>
      </c>
      <c r="H57" s="11">
        <v>0</v>
      </c>
      <c r="I57" s="11">
        <v>782</v>
      </c>
      <c r="J57" s="11">
        <f t="shared" si="3"/>
        <v>2284</v>
      </c>
      <c r="K57" s="13">
        <v>3</v>
      </c>
      <c r="L57" s="2"/>
    </row>
    <row r="58" spans="1:21" x14ac:dyDescent="0.3">
      <c r="A58" s="13">
        <v>4</v>
      </c>
      <c r="B58" s="22" t="s">
        <v>80</v>
      </c>
      <c r="C58" s="11">
        <v>1999</v>
      </c>
      <c r="D58" s="11" t="s">
        <v>11</v>
      </c>
      <c r="E58" s="22" t="s">
        <v>6</v>
      </c>
      <c r="F58" s="11">
        <v>578</v>
      </c>
      <c r="G58" s="11">
        <v>629</v>
      </c>
      <c r="H58" s="11">
        <v>0</v>
      </c>
      <c r="I58" s="11">
        <v>0</v>
      </c>
      <c r="J58" s="11">
        <f t="shared" si="3"/>
        <v>1207</v>
      </c>
      <c r="K58" s="13">
        <v>2</v>
      </c>
      <c r="L58" s="2"/>
    </row>
    <row r="59" spans="1:21" s="2" customFormat="1" x14ac:dyDescent="0.3">
      <c r="A59" s="13">
        <v>5</v>
      </c>
      <c r="B59" s="22" t="s">
        <v>104</v>
      </c>
      <c r="C59" s="11">
        <v>2000</v>
      </c>
      <c r="D59" s="11" t="s">
        <v>11</v>
      </c>
      <c r="E59" s="22" t="s">
        <v>28</v>
      </c>
      <c r="F59" s="11">
        <v>570</v>
      </c>
      <c r="G59" s="11">
        <v>505</v>
      </c>
      <c r="H59" s="11">
        <v>0</v>
      </c>
      <c r="I59" s="11">
        <v>0</v>
      </c>
      <c r="J59" s="11">
        <f t="shared" si="3"/>
        <v>1075</v>
      </c>
      <c r="K59" s="13">
        <v>2</v>
      </c>
    </row>
    <row r="60" spans="1:21" s="2" customFormat="1" x14ac:dyDescent="0.3">
      <c r="A60" s="13" t="s">
        <v>294</v>
      </c>
      <c r="B60" s="22" t="s">
        <v>285</v>
      </c>
      <c r="C60" s="11">
        <v>1999</v>
      </c>
      <c r="D60" s="11" t="s">
        <v>11</v>
      </c>
      <c r="E60" s="22" t="s">
        <v>224</v>
      </c>
      <c r="F60" s="11">
        <v>0</v>
      </c>
      <c r="G60" s="11">
        <v>0</v>
      </c>
      <c r="H60" s="11">
        <v>0</v>
      </c>
      <c r="I60" s="11">
        <v>650</v>
      </c>
      <c r="J60" s="11">
        <f t="shared" si="3"/>
        <v>650</v>
      </c>
      <c r="K60" s="13">
        <v>1</v>
      </c>
    </row>
    <row r="61" spans="1:21" s="2" customFormat="1" x14ac:dyDescent="0.3">
      <c r="A61" s="13" t="s">
        <v>294</v>
      </c>
      <c r="B61" s="22" t="s">
        <v>61</v>
      </c>
      <c r="C61" s="11">
        <v>1999</v>
      </c>
      <c r="D61" s="11" t="s">
        <v>11</v>
      </c>
      <c r="E61" s="22" t="s">
        <v>20</v>
      </c>
      <c r="F61" s="11">
        <v>627</v>
      </c>
      <c r="G61" s="11">
        <v>0</v>
      </c>
      <c r="H61" s="11">
        <v>0</v>
      </c>
      <c r="I61" s="11">
        <v>0</v>
      </c>
      <c r="J61" s="11">
        <f t="shared" si="3"/>
        <v>627</v>
      </c>
      <c r="K61" s="13">
        <v>1</v>
      </c>
    </row>
    <row r="62" spans="1:21" s="2" customFormat="1" x14ac:dyDescent="0.3">
      <c r="A62" s="13" t="s">
        <v>294</v>
      </c>
      <c r="B62" s="22" t="s">
        <v>106</v>
      </c>
      <c r="C62" s="11">
        <v>2000</v>
      </c>
      <c r="D62" s="11" t="s">
        <v>11</v>
      </c>
      <c r="E62" s="22" t="s">
        <v>17</v>
      </c>
      <c r="F62" s="11">
        <v>0</v>
      </c>
      <c r="G62" s="11">
        <v>543</v>
      </c>
      <c r="H62" s="11">
        <v>0</v>
      </c>
      <c r="I62" s="11">
        <v>0</v>
      </c>
      <c r="J62" s="11">
        <f t="shared" si="3"/>
        <v>543</v>
      </c>
      <c r="K62" s="13">
        <v>1</v>
      </c>
    </row>
    <row r="63" spans="1:21" ht="18" x14ac:dyDescent="0.3">
      <c r="A63" s="31" t="s">
        <v>44</v>
      </c>
      <c r="B63" s="32"/>
      <c r="C63" s="32"/>
      <c r="D63" s="32"/>
      <c r="E63" s="32"/>
      <c r="F63" s="32"/>
      <c r="G63" s="32"/>
      <c r="H63" s="32"/>
      <c r="I63" s="32"/>
      <c r="J63" s="32"/>
      <c r="K63" s="33"/>
      <c r="L63" s="2"/>
    </row>
    <row r="64" spans="1:21" ht="15.6" x14ac:dyDescent="0.3">
      <c r="A64" s="34" t="s">
        <v>2</v>
      </c>
      <c r="B64" s="35"/>
      <c r="C64" s="35"/>
      <c r="D64" s="35"/>
      <c r="E64" s="35"/>
      <c r="F64" s="35"/>
      <c r="G64" s="35"/>
      <c r="H64" s="35"/>
      <c r="I64" s="35"/>
      <c r="J64" s="35"/>
      <c r="K64" s="36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s="2" customFormat="1" x14ac:dyDescent="0.3">
      <c r="A65" s="13" t="s">
        <v>294</v>
      </c>
      <c r="B65" s="22" t="s">
        <v>291</v>
      </c>
      <c r="C65" s="11">
        <v>1998</v>
      </c>
      <c r="D65" s="11" t="s">
        <v>2</v>
      </c>
      <c r="E65" s="22" t="s">
        <v>292</v>
      </c>
      <c r="F65" s="11">
        <v>0</v>
      </c>
      <c r="G65" s="11">
        <v>0</v>
      </c>
      <c r="H65" s="11">
        <v>0</v>
      </c>
      <c r="I65" s="11">
        <v>431</v>
      </c>
      <c r="J65" s="11">
        <f>SUM(F65:I65)</f>
        <v>431</v>
      </c>
      <c r="K65" s="13">
        <v>1</v>
      </c>
    </row>
    <row r="66" spans="1:21" ht="15.6" x14ac:dyDescent="0.3">
      <c r="A66" s="34" t="s">
        <v>5</v>
      </c>
      <c r="B66" s="35"/>
      <c r="C66" s="35"/>
      <c r="D66" s="35"/>
      <c r="E66" s="35"/>
      <c r="F66" s="35"/>
      <c r="G66" s="35"/>
      <c r="H66" s="35"/>
      <c r="I66" s="35"/>
      <c r="J66" s="35"/>
      <c r="K66" s="36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2" customFormat="1" x14ac:dyDescent="0.3">
      <c r="A67" s="12">
        <v>1</v>
      </c>
      <c r="B67" s="22" t="s">
        <v>9</v>
      </c>
      <c r="C67" s="11">
        <v>1996</v>
      </c>
      <c r="D67" s="11" t="s">
        <v>5</v>
      </c>
      <c r="E67" s="22" t="s">
        <v>88</v>
      </c>
      <c r="F67" s="11">
        <v>676</v>
      </c>
      <c r="G67" s="11">
        <v>740</v>
      </c>
      <c r="H67" s="11">
        <v>534</v>
      </c>
      <c r="I67" s="11">
        <v>701</v>
      </c>
      <c r="J67" s="11">
        <f>SUM(F67:I67)</f>
        <v>2651</v>
      </c>
      <c r="K67" s="13">
        <v>4</v>
      </c>
    </row>
    <row r="68" spans="1:21" s="2" customFormat="1" x14ac:dyDescent="0.3">
      <c r="A68" s="12">
        <v>2</v>
      </c>
      <c r="B68" s="22" t="s">
        <v>29</v>
      </c>
      <c r="C68" s="11">
        <v>1996</v>
      </c>
      <c r="D68" s="11" t="s">
        <v>5</v>
      </c>
      <c r="E68" s="22" t="s">
        <v>17</v>
      </c>
      <c r="F68" s="11">
        <v>308</v>
      </c>
      <c r="G68" s="11">
        <v>400</v>
      </c>
      <c r="H68" s="11">
        <v>0</v>
      </c>
      <c r="I68" s="11">
        <v>398</v>
      </c>
      <c r="J68" s="11">
        <f>SUM(F68:I68)</f>
        <v>1106</v>
      </c>
      <c r="K68" s="13">
        <v>3</v>
      </c>
    </row>
    <row r="69" spans="1:21" s="2" customFormat="1" x14ac:dyDescent="0.3">
      <c r="A69" s="12">
        <v>3</v>
      </c>
      <c r="B69" s="22" t="s">
        <v>279</v>
      </c>
      <c r="C69" s="11">
        <v>1995</v>
      </c>
      <c r="D69" s="11" t="s">
        <v>5</v>
      </c>
      <c r="E69" s="22" t="s">
        <v>6</v>
      </c>
      <c r="F69" s="11">
        <v>0</v>
      </c>
      <c r="G69" s="11">
        <v>0</v>
      </c>
      <c r="H69" s="11">
        <v>714</v>
      </c>
      <c r="I69" s="11">
        <v>690</v>
      </c>
      <c r="J69" s="11">
        <f>SUM(F69:I69)</f>
        <v>1404</v>
      </c>
      <c r="K69" s="13">
        <v>2</v>
      </c>
    </row>
    <row r="70" spans="1:21" s="2" customFormat="1" x14ac:dyDescent="0.3">
      <c r="A70" s="13">
        <v>4</v>
      </c>
      <c r="B70" s="22" t="s">
        <v>60</v>
      </c>
      <c r="C70" s="11">
        <v>1995</v>
      </c>
      <c r="D70" s="11" t="s">
        <v>5</v>
      </c>
      <c r="E70" s="22" t="s">
        <v>20</v>
      </c>
      <c r="F70" s="11">
        <v>601</v>
      </c>
      <c r="G70" s="11">
        <v>646</v>
      </c>
      <c r="H70" s="11">
        <v>0</v>
      </c>
      <c r="I70" s="11">
        <v>0</v>
      </c>
      <c r="J70" s="11">
        <f>SUM(F70:I70)</f>
        <v>1247</v>
      </c>
      <c r="K70" s="13">
        <v>2</v>
      </c>
    </row>
    <row r="71" spans="1:21" s="2" customFormat="1" ht="15.6" x14ac:dyDescent="0.3">
      <c r="A71" s="34" t="s">
        <v>11</v>
      </c>
      <c r="B71" s="35"/>
      <c r="C71" s="35"/>
      <c r="D71" s="35"/>
      <c r="E71" s="35"/>
      <c r="F71" s="35"/>
      <c r="G71" s="35"/>
      <c r="H71" s="35"/>
      <c r="I71" s="35"/>
      <c r="J71" s="35"/>
      <c r="K71" s="36"/>
    </row>
    <row r="72" spans="1:21" x14ac:dyDescent="0.3">
      <c r="A72" s="12">
        <v>1</v>
      </c>
      <c r="B72" s="22" t="s">
        <v>62</v>
      </c>
      <c r="C72" s="11">
        <v>1999</v>
      </c>
      <c r="D72" s="11" t="s">
        <v>11</v>
      </c>
      <c r="E72" s="22" t="s">
        <v>56</v>
      </c>
      <c r="F72" s="11">
        <v>908</v>
      </c>
      <c r="G72" s="11">
        <v>942</v>
      </c>
      <c r="H72" s="11">
        <v>922</v>
      </c>
      <c r="I72" s="11">
        <v>857</v>
      </c>
      <c r="J72" s="11">
        <f t="shared" ref="J72:J80" si="4">SUM(F72:I72)</f>
        <v>3629</v>
      </c>
      <c r="K72" s="13">
        <v>4</v>
      </c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3">
      <c r="A73" s="12">
        <v>2</v>
      </c>
      <c r="B73" s="22" t="s">
        <v>91</v>
      </c>
      <c r="C73" s="11">
        <v>2000</v>
      </c>
      <c r="D73" s="11" t="s">
        <v>11</v>
      </c>
      <c r="E73" s="22" t="s">
        <v>22</v>
      </c>
      <c r="F73" s="11">
        <v>661</v>
      </c>
      <c r="G73" s="11">
        <v>555</v>
      </c>
      <c r="H73" s="11">
        <v>723</v>
      </c>
      <c r="I73" s="11">
        <v>606</v>
      </c>
      <c r="J73" s="11">
        <f t="shared" si="4"/>
        <v>2545</v>
      </c>
      <c r="K73" s="13">
        <v>4</v>
      </c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3">
      <c r="A74" s="12">
        <v>3</v>
      </c>
      <c r="B74" s="22" t="s">
        <v>112</v>
      </c>
      <c r="C74" s="11">
        <v>2000</v>
      </c>
      <c r="D74" s="11" t="s">
        <v>11</v>
      </c>
      <c r="E74" s="22" t="s">
        <v>55</v>
      </c>
      <c r="F74" s="11">
        <v>608</v>
      </c>
      <c r="G74" s="11">
        <v>632</v>
      </c>
      <c r="H74" s="11">
        <v>0</v>
      </c>
      <c r="I74" s="11">
        <v>0</v>
      </c>
      <c r="J74" s="11">
        <f t="shared" si="4"/>
        <v>1240</v>
      </c>
      <c r="K74" s="13">
        <v>2</v>
      </c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2" customFormat="1" x14ac:dyDescent="0.3">
      <c r="A75" s="13">
        <v>4</v>
      </c>
      <c r="B75" s="22" t="s">
        <v>113</v>
      </c>
      <c r="C75" s="11">
        <v>2000</v>
      </c>
      <c r="D75" s="11" t="s">
        <v>11</v>
      </c>
      <c r="E75" s="22" t="s">
        <v>55</v>
      </c>
      <c r="F75" s="11">
        <v>485</v>
      </c>
      <c r="G75" s="11">
        <v>476</v>
      </c>
      <c r="H75" s="11">
        <v>0</v>
      </c>
      <c r="I75" s="11">
        <v>0</v>
      </c>
      <c r="J75" s="11">
        <f t="shared" si="4"/>
        <v>961</v>
      </c>
      <c r="K75" s="13">
        <v>2</v>
      </c>
    </row>
    <row r="76" spans="1:21" x14ac:dyDescent="0.3">
      <c r="A76" s="13" t="s">
        <v>294</v>
      </c>
      <c r="B76" s="22" t="s">
        <v>59</v>
      </c>
      <c r="C76" s="11">
        <v>1999</v>
      </c>
      <c r="D76" s="11" t="s">
        <v>11</v>
      </c>
      <c r="E76" s="22" t="s">
        <v>55</v>
      </c>
      <c r="F76" s="11">
        <v>0</v>
      </c>
      <c r="G76" s="11">
        <v>0</v>
      </c>
      <c r="H76" s="11">
        <v>723</v>
      </c>
      <c r="I76" s="11">
        <v>0</v>
      </c>
      <c r="J76" s="11">
        <f t="shared" si="4"/>
        <v>723</v>
      </c>
      <c r="K76" s="13">
        <v>1</v>
      </c>
      <c r="L76" s="2"/>
      <c r="M76" s="2"/>
      <c r="N76" s="2"/>
      <c r="O76" s="2"/>
      <c r="P76" s="2"/>
      <c r="Q76" s="2"/>
      <c r="R76" s="2"/>
    </row>
    <row r="77" spans="1:21" x14ac:dyDescent="0.3">
      <c r="A77" s="13" t="s">
        <v>294</v>
      </c>
      <c r="B77" s="22" t="s">
        <v>138</v>
      </c>
      <c r="C77" s="11">
        <v>1999</v>
      </c>
      <c r="D77" s="11" t="s">
        <v>11</v>
      </c>
      <c r="E77" s="22" t="s">
        <v>20</v>
      </c>
      <c r="F77" s="11">
        <v>0</v>
      </c>
      <c r="G77" s="11">
        <v>642</v>
      </c>
      <c r="H77" s="11">
        <v>0</v>
      </c>
      <c r="I77" s="11">
        <v>0</v>
      </c>
      <c r="J77" s="11">
        <f t="shared" si="4"/>
        <v>642</v>
      </c>
      <c r="K77" s="13">
        <v>1</v>
      </c>
      <c r="M77" s="2"/>
      <c r="N77" s="2"/>
      <c r="O77" s="2"/>
      <c r="P77" s="2"/>
      <c r="Q77" s="2"/>
      <c r="R77" s="2"/>
    </row>
    <row r="78" spans="1:21" s="2" customFormat="1" x14ac:dyDescent="0.3">
      <c r="A78" s="13" t="s">
        <v>294</v>
      </c>
      <c r="B78" s="22" t="s">
        <v>290</v>
      </c>
      <c r="C78" s="11">
        <v>2000</v>
      </c>
      <c r="D78" s="11" t="s">
        <v>11</v>
      </c>
      <c r="E78" s="22" t="s">
        <v>88</v>
      </c>
      <c r="F78" s="11">
        <v>0</v>
      </c>
      <c r="G78" s="11">
        <v>0</v>
      </c>
      <c r="H78" s="11">
        <v>0</v>
      </c>
      <c r="I78" s="11">
        <v>563</v>
      </c>
      <c r="J78" s="11">
        <f t="shared" si="4"/>
        <v>563</v>
      </c>
      <c r="K78" s="13">
        <v>1</v>
      </c>
    </row>
    <row r="79" spans="1:21" s="2" customFormat="1" x14ac:dyDescent="0.3">
      <c r="A79" s="13" t="s">
        <v>294</v>
      </c>
      <c r="B79" s="22" t="s">
        <v>114</v>
      </c>
      <c r="C79" s="11">
        <v>1999</v>
      </c>
      <c r="D79" s="11" t="s">
        <v>11</v>
      </c>
      <c r="E79" s="22" t="s">
        <v>96</v>
      </c>
      <c r="F79" s="11">
        <v>353</v>
      </c>
      <c r="G79" s="11">
        <v>0</v>
      </c>
      <c r="H79" s="11">
        <v>0</v>
      </c>
      <c r="I79" s="11">
        <v>0</v>
      </c>
      <c r="J79" s="11">
        <f t="shared" si="4"/>
        <v>353</v>
      </c>
      <c r="K79" s="13">
        <v>1</v>
      </c>
    </row>
    <row r="80" spans="1:21" s="2" customFormat="1" x14ac:dyDescent="0.3">
      <c r="A80" s="13" t="s">
        <v>294</v>
      </c>
      <c r="B80" s="22" t="s">
        <v>280</v>
      </c>
      <c r="C80" s="11">
        <v>2000</v>
      </c>
      <c r="D80" s="11" t="s">
        <v>11</v>
      </c>
      <c r="E80" s="22" t="s">
        <v>55</v>
      </c>
      <c r="F80" s="11">
        <v>0</v>
      </c>
      <c r="G80" s="11">
        <v>0</v>
      </c>
      <c r="H80" s="11">
        <v>337</v>
      </c>
      <c r="I80" s="11">
        <v>0</v>
      </c>
      <c r="J80" s="11">
        <f t="shared" si="4"/>
        <v>337</v>
      </c>
      <c r="K80" s="13">
        <v>1</v>
      </c>
    </row>
    <row r="81" spans="1:12" s="6" customFormat="1" x14ac:dyDescent="0.3">
      <c r="A81" s="7"/>
      <c r="B81" s="21"/>
      <c r="E81" s="21"/>
      <c r="F81" s="8"/>
      <c r="G81" s="8"/>
      <c r="H81" s="8"/>
      <c r="I81" s="8"/>
      <c r="J81" s="8"/>
      <c r="K81" s="9"/>
    </row>
    <row r="82" spans="1:12" s="2" customFormat="1" ht="21" x14ac:dyDescent="0.3">
      <c r="A82" s="28" t="s">
        <v>131</v>
      </c>
      <c r="B82" s="29"/>
      <c r="C82" s="29"/>
      <c r="D82" s="29"/>
      <c r="E82" s="29"/>
      <c r="F82" s="29"/>
      <c r="G82" s="29"/>
      <c r="H82" s="29"/>
      <c r="I82" s="29"/>
      <c r="J82" s="29"/>
      <c r="K82" s="30"/>
    </row>
    <row r="83" spans="1:12" s="2" customFormat="1" ht="15.6" x14ac:dyDescent="0.3">
      <c r="A83" s="25" t="s">
        <v>10</v>
      </c>
      <c r="B83" s="26"/>
      <c r="C83" s="26"/>
      <c r="D83" s="26"/>
      <c r="E83" s="26"/>
      <c r="F83" s="26"/>
      <c r="G83" s="26"/>
      <c r="H83" s="26"/>
      <c r="I83" s="26"/>
      <c r="J83" s="26"/>
      <c r="K83" s="27"/>
    </row>
    <row r="84" spans="1:12" s="2" customFormat="1" x14ac:dyDescent="0.3">
      <c r="A84" s="13">
        <v>1</v>
      </c>
      <c r="B84" s="22" t="s">
        <v>107</v>
      </c>
      <c r="C84" s="11">
        <v>1963</v>
      </c>
      <c r="D84" s="11" t="s">
        <v>108</v>
      </c>
      <c r="E84" s="22" t="s">
        <v>8</v>
      </c>
      <c r="F84" s="11">
        <v>550</v>
      </c>
      <c r="G84" s="11">
        <v>529</v>
      </c>
      <c r="H84" s="11">
        <v>0</v>
      </c>
      <c r="I84" s="11">
        <v>0</v>
      </c>
      <c r="J84" s="11">
        <f t="shared" si="0"/>
        <v>1079</v>
      </c>
      <c r="K84" s="13">
        <v>2</v>
      </c>
    </row>
    <row r="85" spans="1:12" ht="15.6" x14ac:dyDescent="0.3">
      <c r="A85" s="25" t="s">
        <v>42</v>
      </c>
      <c r="B85" s="26"/>
      <c r="C85" s="26"/>
      <c r="D85" s="26"/>
      <c r="E85" s="26"/>
      <c r="F85" s="26"/>
      <c r="G85" s="26"/>
      <c r="H85" s="26"/>
      <c r="I85" s="26"/>
      <c r="J85" s="26"/>
      <c r="K85" s="27"/>
    </row>
    <row r="86" spans="1:12" x14ac:dyDescent="0.3">
      <c r="A86" s="14">
        <v>1</v>
      </c>
      <c r="B86" s="22" t="s">
        <v>14</v>
      </c>
      <c r="C86" s="11">
        <v>1969</v>
      </c>
      <c r="D86" s="11" t="s">
        <v>15</v>
      </c>
      <c r="E86" s="22" t="s">
        <v>6</v>
      </c>
      <c r="F86" s="11">
        <v>776</v>
      </c>
      <c r="G86" s="11">
        <v>625</v>
      </c>
      <c r="H86" s="11">
        <v>612</v>
      </c>
      <c r="I86" s="11">
        <v>726</v>
      </c>
      <c r="J86" s="11">
        <f t="shared" ref="J86:J97" si="5">SUM(F86:I86)</f>
        <v>2739</v>
      </c>
      <c r="K86" s="14">
        <v>4</v>
      </c>
      <c r="L86" s="3"/>
    </row>
    <row r="87" spans="1:12" s="2" customFormat="1" x14ac:dyDescent="0.3">
      <c r="A87" s="14">
        <v>2</v>
      </c>
      <c r="B87" s="22" t="s">
        <v>147</v>
      </c>
      <c r="C87" s="11">
        <v>1940</v>
      </c>
      <c r="D87" s="11" t="s">
        <v>148</v>
      </c>
      <c r="E87" s="22" t="s">
        <v>22</v>
      </c>
      <c r="F87" s="11">
        <v>0</v>
      </c>
      <c r="G87" s="11">
        <v>526</v>
      </c>
      <c r="H87" s="11">
        <v>0</v>
      </c>
      <c r="I87" s="11">
        <v>519</v>
      </c>
      <c r="J87" s="11">
        <f t="shared" si="5"/>
        <v>1045</v>
      </c>
      <c r="K87" s="14">
        <v>2</v>
      </c>
      <c r="L87" s="3"/>
    </row>
    <row r="88" spans="1:12" s="2" customFormat="1" x14ac:dyDescent="0.3">
      <c r="A88" s="14">
        <v>3</v>
      </c>
      <c r="B88" s="22" t="s">
        <v>110</v>
      </c>
      <c r="C88" s="11">
        <v>1955</v>
      </c>
      <c r="D88" s="11" t="s">
        <v>63</v>
      </c>
      <c r="E88" s="22" t="s">
        <v>22</v>
      </c>
      <c r="F88" s="11">
        <v>0</v>
      </c>
      <c r="G88" s="11">
        <v>0</v>
      </c>
      <c r="H88" s="11">
        <v>401</v>
      </c>
      <c r="I88" s="11">
        <v>0</v>
      </c>
      <c r="J88" s="11">
        <f t="shared" si="5"/>
        <v>401</v>
      </c>
      <c r="K88" s="14">
        <v>1</v>
      </c>
      <c r="L88" s="3"/>
    </row>
    <row r="89" spans="1:12" ht="15.6" x14ac:dyDescent="0.3">
      <c r="A89" s="25" t="s">
        <v>43</v>
      </c>
      <c r="B89" s="26"/>
      <c r="C89" s="26"/>
      <c r="D89" s="26"/>
      <c r="E89" s="26"/>
      <c r="F89" s="26"/>
      <c r="G89" s="26"/>
      <c r="H89" s="26"/>
      <c r="I89" s="26"/>
      <c r="J89" s="26"/>
      <c r="K89" s="27"/>
    </row>
    <row r="90" spans="1:12" s="2" customFormat="1" x14ac:dyDescent="0.3">
      <c r="A90" s="13">
        <v>1</v>
      </c>
      <c r="B90" s="22" t="s">
        <v>110</v>
      </c>
      <c r="C90" s="11">
        <v>1955</v>
      </c>
      <c r="D90" s="11" t="s">
        <v>63</v>
      </c>
      <c r="E90" s="22" t="s">
        <v>22</v>
      </c>
      <c r="F90" s="11">
        <v>832</v>
      </c>
      <c r="G90" s="11">
        <v>849</v>
      </c>
      <c r="H90" s="11">
        <v>850</v>
      </c>
      <c r="I90" s="11">
        <v>0</v>
      </c>
      <c r="J90" s="11">
        <f>SUM(F90:I90)</f>
        <v>2531</v>
      </c>
      <c r="K90" s="13">
        <v>3</v>
      </c>
    </row>
    <row r="91" spans="1:12" s="2" customFormat="1" x14ac:dyDescent="0.3">
      <c r="A91" s="13">
        <v>2</v>
      </c>
      <c r="B91" s="22" t="s">
        <v>107</v>
      </c>
      <c r="C91" s="11">
        <v>1963</v>
      </c>
      <c r="D91" s="11" t="s">
        <v>108</v>
      </c>
      <c r="E91" s="22" t="s">
        <v>8</v>
      </c>
      <c r="F91" s="11">
        <v>473</v>
      </c>
      <c r="G91" s="11">
        <v>512</v>
      </c>
      <c r="H91" s="11">
        <v>0</v>
      </c>
      <c r="I91" s="11">
        <v>0</v>
      </c>
      <c r="J91" s="11">
        <f>SUM(F91:I91)</f>
        <v>985</v>
      </c>
      <c r="K91" s="13">
        <v>2</v>
      </c>
    </row>
    <row r="92" spans="1:12" s="2" customFormat="1" x14ac:dyDescent="0.3">
      <c r="A92" s="13">
        <v>3</v>
      </c>
      <c r="B92" s="22" t="s">
        <v>14</v>
      </c>
      <c r="C92" s="11">
        <v>1969</v>
      </c>
      <c r="D92" s="11" t="s">
        <v>15</v>
      </c>
      <c r="E92" s="22" t="s">
        <v>6</v>
      </c>
      <c r="F92" s="11">
        <v>553</v>
      </c>
      <c r="G92" s="11">
        <v>361</v>
      </c>
      <c r="H92" s="11">
        <v>0</v>
      </c>
      <c r="I92" s="11">
        <v>0</v>
      </c>
      <c r="J92" s="11">
        <f>SUM(F92:I92)</f>
        <v>914</v>
      </c>
      <c r="K92" s="13">
        <v>2</v>
      </c>
    </row>
    <row r="93" spans="1:12" s="2" customFormat="1" x14ac:dyDescent="0.3">
      <c r="A93" s="13">
        <v>4</v>
      </c>
      <c r="B93" s="22" t="s">
        <v>147</v>
      </c>
      <c r="C93" s="11">
        <v>1940</v>
      </c>
      <c r="D93" s="11" t="s">
        <v>148</v>
      </c>
      <c r="E93" s="22" t="s">
        <v>22</v>
      </c>
      <c r="F93" s="11">
        <v>0</v>
      </c>
      <c r="G93" s="11">
        <v>657</v>
      </c>
      <c r="H93" s="11">
        <v>0</v>
      </c>
      <c r="I93" s="11">
        <v>630</v>
      </c>
      <c r="J93" s="11">
        <f>SUM(F93:I93)</f>
        <v>1287</v>
      </c>
      <c r="K93" s="13">
        <v>2</v>
      </c>
    </row>
    <row r="94" spans="1:12" s="2" customFormat="1" ht="15.6" x14ac:dyDescent="0.3">
      <c r="A94" s="25" t="s">
        <v>296</v>
      </c>
      <c r="B94" s="26"/>
      <c r="C94" s="26"/>
      <c r="D94" s="26"/>
      <c r="E94" s="26"/>
      <c r="F94" s="26"/>
      <c r="G94" s="26"/>
      <c r="H94" s="26"/>
      <c r="I94" s="26"/>
      <c r="J94" s="26"/>
      <c r="K94" s="27"/>
    </row>
    <row r="95" spans="1:12" s="2" customFormat="1" x14ac:dyDescent="0.3">
      <c r="A95" s="13"/>
      <c r="B95" s="22" t="s">
        <v>147</v>
      </c>
      <c r="C95" s="11">
        <v>1940</v>
      </c>
      <c r="D95" s="11" t="s">
        <v>148</v>
      </c>
      <c r="E95" s="22" t="s">
        <v>22</v>
      </c>
      <c r="F95" s="11">
        <v>0</v>
      </c>
      <c r="G95" s="11">
        <v>0</v>
      </c>
      <c r="H95" s="11">
        <v>0</v>
      </c>
      <c r="I95" s="11">
        <v>687</v>
      </c>
      <c r="J95" s="11">
        <v>687</v>
      </c>
      <c r="K95" s="13">
        <v>1</v>
      </c>
    </row>
    <row r="96" spans="1:12" ht="15.6" x14ac:dyDescent="0.3">
      <c r="A96" s="25">
        <v>1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</row>
    <row r="97" spans="1:11" x14ac:dyDescent="0.3">
      <c r="A97" s="13">
        <v>1</v>
      </c>
      <c r="B97" s="22" t="s">
        <v>110</v>
      </c>
      <c r="C97" s="11">
        <v>1955</v>
      </c>
      <c r="D97" s="11" t="s">
        <v>63</v>
      </c>
      <c r="E97" s="22" t="s">
        <v>22</v>
      </c>
      <c r="F97" s="11">
        <v>583</v>
      </c>
      <c r="G97" s="11">
        <v>319</v>
      </c>
      <c r="H97" s="11">
        <v>0</v>
      </c>
      <c r="I97" s="11">
        <v>0</v>
      </c>
      <c r="J97" s="11">
        <f t="shared" si="5"/>
        <v>902</v>
      </c>
      <c r="K97" s="13">
        <v>2</v>
      </c>
    </row>
    <row r="98" spans="1:11" s="6" customFormat="1" x14ac:dyDescent="0.3">
      <c r="A98" s="7"/>
      <c r="B98" s="21"/>
      <c r="E98" s="21"/>
      <c r="F98" s="8"/>
      <c r="G98" s="8"/>
      <c r="H98" s="8"/>
      <c r="I98" s="8"/>
      <c r="J98" s="8"/>
      <c r="K98" s="9"/>
    </row>
    <row r="99" spans="1:11" ht="21" x14ac:dyDescent="0.3">
      <c r="A99" s="28" t="s">
        <v>295</v>
      </c>
      <c r="B99" s="29"/>
      <c r="C99" s="29"/>
      <c r="D99" s="29"/>
      <c r="E99" s="29"/>
      <c r="F99" s="29"/>
      <c r="G99" s="29"/>
      <c r="H99" s="29"/>
      <c r="I99" s="29"/>
      <c r="J99" s="29"/>
      <c r="K99" s="30"/>
    </row>
    <row r="100" spans="1:11" x14ac:dyDescent="0.3">
      <c r="A100" s="15">
        <v>1</v>
      </c>
      <c r="B100" s="23" t="s">
        <v>110</v>
      </c>
      <c r="C100" s="12">
        <v>1955</v>
      </c>
      <c r="D100" s="12" t="s">
        <v>63</v>
      </c>
      <c r="E100" s="23" t="s">
        <v>22</v>
      </c>
      <c r="F100" s="12">
        <v>832</v>
      </c>
      <c r="G100" s="12">
        <v>849</v>
      </c>
      <c r="H100" s="12">
        <v>850</v>
      </c>
      <c r="I100" s="12">
        <v>583</v>
      </c>
      <c r="J100" s="12">
        <f>SUM(F100:I100)</f>
        <v>3114</v>
      </c>
      <c r="K100" s="12">
        <v>4</v>
      </c>
    </row>
    <row r="101" spans="1:11" x14ac:dyDescent="0.3">
      <c r="A101" s="12">
        <v>2</v>
      </c>
      <c r="B101" s="23" t="s">
        <v>14</v>
      </c>
      <c r="C101" s="12">
        <v>1969</v>
      </c>
      <c r="D101" s="12" t="s">
        <v>15</v>
      </c>
      <c r="E101" s="23" t="s">
        <v>6</v>
      </c>
      <c r="F101" s="12">
        <v>776</v>
      </c>
      <c r="G101" s="12">
        <v>625</v>
      </c>
      <c r="H101" s="12">
        <v>612</v>
      </c>
      <c r="I101" s="12">
        <v>726</v>
      </c>
      <c r="J101" s="12">
        <f>SUM(F101:I101)</f>
        <v>2739</v>
      </c>
      <c r="K101" s="15">
        <v>4</v>
      </c>
    </row>
    <row r="102" spans="1:11" x14ac:dyDescent="0.3">
      <c r="A102" s="12">
        <v>3</v>
      </c>
      <c r="B102" s="23" t="s">
        <v>147</v>
      </c>
      <c r="C102" s="12">
        <v>1940</v>
      </c>
      <c r="D102" s="12" t="s">
        <v>148</v>
      </c>
      <c r="E102" s="23" t="s">
        <v>22</v>
      </c>
      <c r="F102" s="12">
        <v>657</v>
      </c>
      <c r="G102" s="12">
        <v>526</v>
      </c>
      <c r="H102" s="12">
        <v>630</v>
      </c>
      <c r="I102" s="12">
        <v>687</v>
      </c>
      <c r="J102" s="12">
        <f>SUM(F102:I102)</f>
        <v>2500</v>
      </c>
      <c r="K102" s="12">
        <v>4</v>
      </c>
    </row>
    <row r="104" spans="1:11" x14ac:dyDescent="0.3">
      <c r="C104" s="2"/>
      <c r="D104" s="2"/>
      <c r="F104" s="2"/>
      <c r="G104" s="2"/>
      <c r="H104" s="2"/>
      <c r="I104" s="2"/>
    </row>
    <row r="105" spans="1:11" x14ac:dyDescent="0.3">
      <c r="C105" s="2"/>
      <c r="D105" s="2"/>
      <c r="F105" s="2"/>
      <c r="G105" s="2"/>
      <c r="H105" s="2"/>
      <c r="I105" s="2"/>
    </row>
    <row r="106" spans="1:11" x14ac:dyDescent="0.3">
      <c r="C106" s="2"/>
      <c r="D106" s="2"/>
      <c r="F106" s="2"/>
      <c r="G106" s="2"/>
      <c r="H106" s="2"/>
      <c r="I106" s="2"/>
    </row>
  </sheetData>
  <sortState ref="B95:K97">
    <sortCondition descending="1" ref="K95:K97"/>
    <sortCondition descending="1" ref="J95:J97"/>
  </sortState>
  <mergeCells count="28">
    <mergeCell ref="A7:K7"/>
    <mergeCell ref="A1:K1"/>
    <mergeCell ref="A2:K2"/>
    <mergeCell ref="A3:K3"/>
    <mergeCell ref="A5:K5"/>
    <mergeCell ref="A6:E6"/>
    <mergeCell ref="A13:K13"/>
    <mergeCell ref="A20:K20"/>
    <mergeCell ref="A21:K21"/>
    <mergeCell ref="A23:K23"/>
    <mergeCell ref="A27:K27"/>
    <mergeCell ref="A83:K83"/>
    <mergeCell ref="A33:K33"/>
    <mergeCell ref="A42:K42"/>
    <mergeCell ref="A43:K43"/>
    <mergeCell ref="A46:K46"/>
    <mergeCell ref="A49:K49"/>
    <mergeCell ref="A54:K54"/>
    <mergeCell ref="A63:K63"/>
    <mergeCell ref="A64:K64"/>
    <mergeCell ref="A66:K66"/>
    <mergeCell ref="A71:K71"/>
    <mergeCell ref="A82:K82"/>
    <mergeCell ref="A85:K85"/>
    <mergeCell ref="A89:K89"/>
    <mergeCell ref="A94:K94"/>
    <mergeCell ref="A96:K96"/>
    <mergeCell ref="A99:K9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workbookViewId="0">
      <selection activeCell="H15" sqref="H15"/>
    </sheetView>
  </sheetViews>
  <sheetFormatPr defaultColWidth="9.109375" defaultRowHeight="14.4" x14ac:dyDescent="0.3"/>
  <cols>
    <col min="1" max="1" width="3.5546875" style="2" bestFit="1" customWidth="1"/>
    <col min="2" max="2" width="24" style="20" bestFit="1" customWidth="1"/>
    <col min="3" max="3" width="5" style="2" bestFit="1" customWidth="1"/>
    <col min="4" max="4" width="5.88671875" style="2" bestFit="1" customWidth="1"/>
    <col min="5" max="5" width="37" style="20" customWidth="1"/>
    <col min="6" max="6" width="5.33203125" style="2" bestFit="1" customWidth="1"/>
    <col min="7" max="7" width="6.109375" style="2" bestFit="1" customWidth="1"/>
    <col min="8" max="8" width="5.33203125" style="2" bestFit="1" customWidth="1"/>
    <col min="9" max="9" width="6.109375" style="2" bestFit="1" customWidth="1"/>
    <col min="10" max="10" width="6.5546875" style="2" bestFit="1" customWidth="1"/>
    <col min="11" max="11" width="6.109375" style="2" bestFit="1" customWidth="1"/>
    <col min="12" max="12" width="5.109375" style="2" customWidth="1"/>
    <col min="13" max="13" width="5.33203125" style="2" bestFit="1" customWidth="1"/>
    <col min="14" max="14" width="6.44140625" style="2" customWidth="1"/>
    <col min="15" max="15" width="24" style="2" bestFit="1" customWidth="1"/>
    <col min="16" max="17" width="5.6640625" style="2" bestFit="1" customWidth="1"/>
    <col min="18" max="20" width="5.5546875" style="2" bestFit="1" customWidth="1"/>
    <col min="21" max="21" width="4" style="2" bestFit="1" customWidth="1"/>
    <col min="22" max="16384" width="9.109375" style="2"/>
  </cols>
  <sheetData>
    <row r="1" spans="1:12" s="16" customFormat="1" ht="51.75" customHeight="1" x14ac:dyDescent="0.25">
      <c r="A1" s="37" t="s">
        <v>297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s="17" customFormat="1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s="8" customFormat="1" ht="18" x14ac:dyDescent="0.25">
      <c r="A3" s="39" t="s">
        <v>48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s="6" customFormat="1" ht="15" x14ac:dyDescent="0.25">
      <c r="A4" s="7"/>
      <c r="F4" s="8"/>
      <c r="G4" s="8"/>
      <c r="H4" s="8"/>
      <c r="I4" s="8"/>
      <c r="J4" s="8"/>
      <c r="K4" s="9"/>
    </row>
    <row r="5" spans="1:12" ht="18.75" x14ac:dyDescent="0.25">
      <c r="A5" s="31" t="s">
        <v>10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2" ht="15" x14ac:dyDescent="0.25">
      <c r="A6" s="41"/>
      <c r="B6" s="42"/>
      <c r="C6" s="42"/>
      <c r="D6" s="42"/>
      <c r="E6" s="43"/>
      <c r="F6" s="11" t="s">
        <v>45</v>
      </c>
      <c r="G6" s="11" t="s">
        <v>82</v>
      </c>
      <c r="H6" s="11" t="s">
        <v>46</v>
      </c>
      <c r="I6" s="11" t="s">
        <v>83</v>
      </c>
      <c r="J6" s="11" t="s">
        <v>298</v>
      </c>
      <c r="K6" s="11" t="s">
        <v>299</v>
      </c>
    </row>
    <row r="7" spans="1:12" ht="15" x14ac:dyDescent="0.25">
      <c r="A7" s="47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2" ht="15" x14ac:dyDescent="0.25">
      <c r="A8" s="12">
        <v>1</v>
      </c>
      <c r="B8" s="18" t="s">
        <v>68</v>
      </c>
      <c r="C8" s="11">
        <v>1991</v>
      </c>
      <c r="D8" s="11" t="s">
        <v>21</v>
      </c>
      <c r="E8" s="18" t="s">
        <v>3</v>
      </c>
      <c r="F8" s="11">
        <v>788</v>
      </c>
      <c r="G8" s="13">
        <v>813</v>
      </c>
      <c r="H8" s="13">
        <v>787</v>
      </c>
      <c r="I8" s="13">
        <v>812</v>
      </c>
      <c r="J8" s="13">
        <f>SUM(F8:I8)</f>
        <v>3200</v>
      </c>
      <c r="K8" s="13">
        <v>4</v>
      </c>
    </row>
    <row r="9" spans="1:12" ht="15" x14ac:dyDescent="0.25">
      <c r="A9" s="14" t="s">
        <v>294</v>
      </c>
      <c r="B9" s="18" t="s">
        <v>95</v>
      </c>
      <c r="C9" s="11">
        <v>1987</v>
      </c>
      <c r="D9" s="11" t="s">
        <v>21</v>
      </c>
      <c r="E9" s="18" t="s">
        <v>96</v>
      </c>
      <c r="F9" s="11">
        <v>685</v>
      </c>
      <c r="G9" s="13">
        <v>0</v>
      </c>
      <c r="H9" s="13">
        <v>0</v>
      </c>
      <c r="I9" s="13">
        <v>0</v>
      </c>
      <c r="J9" s="13">
        <f t="shared" ref="J9:J12" si="0">SUM(F9:I9)</f>
        <v>685</v>
      </c>
      <c r="K9" s="13">
        <v>1</v>
      </c>
    </row>
    <row r="10" spans="1:12" ht="15" x14ac:dyDescent="0.25">
      <c r="A10" s="47" t="s">
        <v>19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1"/>
    </row>
    <row r="11" spans="1:12" ht="15" x14ac:dyDescent="0.25">
      <c r="A11" s="12">
        <v>1</v>
      </c>
      <c r="B11" s="18" t="s">
        <v>23</v>
      </c>
      <c r="C11" s="11">
        <v>1994</v>
      </c>
      <c r="D11" s="11" t="s">
        <v>19</v>
      </c>
      <c r="E11" s="18" t="s">
        <v>17</v>
      </c>
      <c r="F11" s="11">
        <v>799</v>
      </c>
      <c r="G11" s="13">
        <v>785</v>
      </c>
      <c r="H11" s="13">
        <v>0</v>
      </c>
      <c r="I11" s="13">
        <v>792</v>
      </c>
      <c r="J11" s="13">
        <f t="shared" si="0"/>
        <v>2376</v>
      </c>
      <c r="K11" s="13">
        <v>3</v>
      </c>
      <c r="L11" s="1"/>
    </row>
    <row r="12" spans="1:12" ht="15" x14ac:dyDescent="0.25">
      <c r="A12" s="13" t="s">
        <v>294</v>
      </c>
      <c r="B12" s="18" t="s">
        <v>76</v>
      </c>
      <c r="C12" s="11">
        <v>1995</v>
      </c>
      <c r="D12" s="11" t="s">
        <v>19</v>
      </c>
      <c r="E12" s="18" t="s">
        <v>35</v>
      </c>
      <c r="F12" s="11">
        <v>93</v>
      </c>
      <c r="G12" s="13">
        <v>0</v>
      </c>
      <c r="H12" s="13">
        <v>0</v>
      </c>
      <c r="I12" s="13">
        <v>0</v>
      </c>
      <c r="J12" s="13">
        <f t="shared" si="0"/>
        <v>93</v>
      </c>
      <c r="K12" s="13">
        <v>1</v>
      </c>
    </row>
    <row r="13" spans="1:12" ht="15" x14ac:dyDescent="0.25">
      <c r="A13" s="47" t="s">
        <v>30</v>
      </c>
      <c r="B13" s="48"/>
      <c r="C13" s="48"/>
      <c r="D13" s="48"/>
      <c r="E13" s="48"/>
      <c r="F13" s="48"/>
      <c r="G13" s="48"/>
      <c r="H13" s="48"/>
      <c r="I13" s="48"/>
      <c r="J13" s="48"/>
      <c r="K13" s="49"/>
    </row>
    <row r="14" spans="1:12" ht="15" x14ac:dyDescent="0.25">
      <c r="A14" s="12">
        <v>1</v>
      </c>
      <c r="B14" s="18" t="s">
        <v>52</v>
      </c>
      <c r="C14" s="11">
        <v>1997</v>
      </c>
      <c r="D14" s="11" t="s">
        <v>30</v>
      </c>
      <c r="E14" s="18" t="s">
        <v>88</v>
      </c>
      <c r="F14" s="11">
        <v>0</v>
      </c>
      <c r="G14" s="13">
        <v>0</v>
      </c>
      <c r="H14" s="13">
        <v>564</v>
      </c>
      <c r="I14" s="13">
        <v>617</v>
      </c>
      <c r="J14" s="13">
        <f>SUM(F14:I14)</f>
        <v>1181</v>
      </c>
      <c r="K14" s="13">
        <v>2</v>
      </c>
    </row>
    <row r="15" spans="1:12" ht="15" x14ac:dyDescent="0.25">
      <c r="A15" s="13" t="s">
        <v>294</v>
      </c>
      <c r="B15" s="18" t="s">
        <v>283</v>
      </c>
      <c r="C15" s="11">
        <v>1998</v>
      </c>
      <c r="D15" s="11" t="s">
        <v>30</v>
      </c>
      <c r="E15" s="18" t="s">
        <v>3</v>
      </c>
      <c r="F15" s="11">
        <v>0</v>
      </c>
      <c r="G15" s="13">
        <v>0</v>
      </c>
      <c r="H15" s="13">
        <v>0</v>
      </c>
      <c r="I15" s="13">
        <v>546</v>
      </c>
      <c r="J15" s="13">
        <f t="shared" ref="J15" si="1">SUM(F15:I15)</f>
        <v>546</v>
      </c>
      <c r="K15" s="13">
        <v>1</v>
      </c>
    </row>
    <row r="16" spans="1:12" ht="15" x14ac:dyDescent="0.25">
      <c r="A16" s="47" t="s">
        <v>31</v>
      </c>
      <c r="B16" s="48"/>
      <c r="C16" s="48"/>
      <c r="D16" s="48"/>
      <c r="E16" s="48"/>
      <c r="F16" s="48"/>
      <c r="G16" s="48"/>
      <c r="H16" s="48"/>
      <c r="I16" s="48"/>
      <c r="J16" s="48"/>
      <c r="K16" s="49"/>
    </row>
    <row r="17" spans="1:11" ht="15" x14ac:dyDescent="0.25">
      <c r="A17" s="12">
        <v>1</v>
      </c>
      <c r="B17" s="18" t="s">
        <v>120</v>
      </c>
      <c r="C17" s="11">
        <v>2000</v>
      </c>
      <c r="D17" s="11" t="s">
        <v>31</v>
      </c>
      <c r="E17" s="18" t="s">
        <v>17</v>
      </c>
      <c r="F17" s="11">
        <v>0</v>
      </c>
      <c r="G17" s="13">
        <v>366</v>
      </c>
      <c r="H17" s="13">
        <v>0</v>
      </c>
      <c r="I17" s="13">
        <v>388</v>
      </c>
      <c r="J17" s="13">
        <f>SUM(F17:I17)</f>
        <v>754</v>
      </c>
      <c r="K17" s="13">
        <v>2</v>
      </c>
    </row>
    <row r="18" spans="1:11" ht="15" x14ac:dyDescent="0.25">
      <c r="A18" s="13" t="s">
        <v>294</v>
      </c>
      <c r="B18" s="18" t="s">
        <v>141</v>
      </c>
      <c r="C18" s="11">
        <v>1999</v>
      </c>
      <c r="D18" s="11" t="s">
        <v>31</v>
      </c>
      <c r="E18" s="18" t="s">
        <v>3</v>
      </c>
      <c r="F18" s="11">
        <v>0</v>
      </c>
      <c r="G18" s="13">
        <v>601</v>
      </c>
      <c r="H18" s="13">
        <v>0</v>
      </c>
      <c r="I18" s="13">
        <v>0</v>
      </c>
      <c r="J18" s="13">
        <f>SUM(F18:I18)</f>
        <v>601</v>
      </c>
      <c r="K18" s="13">
        <v>1</v>
      </c>
    </row>
    <row r="19" spans="1:11" ht="15" x14ac:dyDescent="0.25">
      <c r="A19" s="13" t="s">
        <v>294</v>
      </c>
      <c r="B19" s="18" t="s">
        <v>272</v>
      </c>
      <c r="C19" s="11">
        <v>2000</v>
      </c>
      <c r="D19" s="11" t="s">
        <v>31</v>
      </c>
      <c r="E19" s="18" t="s">
        <v>88</v>
      </c>
      <c r="F19" s="11">
        <v>0</v>
      </c>
      <c r="G19" s="13">
        <v>0</v>
      </c>
      <c r="H19" s="13">
        <v>0</v>
      </c>
      <c r="I19" s="13">
        <v>588</v>
      </c>
      <c r="J19" s="13">
        <f>SUM(F19:I19)</f>
        <v>588</v>
      </c>
      <c r="K19" s="13">
        <v>1</v>
      </c>
    </row>
    <row r="20" spans="1:11" ht="15" x14ac:dyDescent="0.25">
      <c r="A20" s="13" t="s">
        <v>294</v>
      </c>
      <c r="B20" s="18" t="s">
        <v>142</v>
      </c>
      <c r="C20" s="11">
        <v>1999</v>
      </c>
      <c r="D20" s="11" t="s">
        <v>31</v>
      </c>
      <c r="E20" s="18" t="s">
        <v>20</v>
      </c>
      <c r="F20" s="11">
        <v>0</v>
      </c>
      <c r="G20" s="13">
        <v>0</v>
      </c>
      <c r="H20" s="13">
        <v>0</v>
      </c>
      <c r="I20" s="13">
        <v>534</v>
      </c>
      <c r="J20" s="13">
        <f>SUM(F20:I20)</f>
        <v>534</v>
      </c>
      <c r="K20" s="13">
        <v>1</v>
      </c>
    </row>
    <row r="21" spans="1:11" ht="15" x14ac:dyDescent="0.25">
      <c r="A21" s="13" t="s">
        <v>294</v>
      </c>
      <c r="B21" s="18" t="s">
        <v>126</v>
      </c>
      <c r="C21" s="11">
        <v>2000</v>
      </c>
      <c r="D21" s="11" t="s">
        <v>31</v>
      </c>
      <c r="E21" s="18" t="s">
        <v>8</v>
      </c>
      <c r="F21" s="11">
        <v>0</v>
      </c>
      <c r="G21" s="11">
        <v>0</v>
      </c>
      <c r="H21" s="13">
        <v>509</v>
      </c>
      <c r="I21" s="13">
        <v>0</v>
      </c>
      <c r="J21" s="13">
        <v>509</v>
      </c>
      <c r="K21" s="13">
        <v>1</v>
      </c>
    </row>
    <row r="22" spans="1:11" ht="15" x14ac:dyDescent="0.25">
      <c r="A22" s="13" t="s">
        <v>294</v>
      </c>
      <c r="B22" s="18" t="s">
        <v>121</v>
      </c>
      <c r="C22" s="11">
        <v>1999</v>
      </c>
      <c r="D22" s="11" t="s">
        <v>31</v>
      </c>
      <c r="E22" s="18" t="s">
        <v>96</v>
      </c>
      <c r="F22" s="11">
        <v>460</v>
      </c>
      <c r="G22" s="13">
        <v>0</v>
      </c>
      <c r="H22" s="13">
        <v>0</v>
      </c>
      <c r="I22" s="13">
        <v>0</v>
      </c>
      <c r="J22" s="13">
        <f>SUM(F22:I22)</f>
        <v>460</v>
      </c>
      <c r="K22" s="13">
        <v>1</v>
      </c>
    </row>
    <row r="23" spans="1:11" ht="15" x14ac:dyDescent="0.25">
      <c r="A23" s="13" t="s">
        <v>294</v>
      </c>
      <c r="B23" s="18" t="s">
        <v>145</v>
      </c>
      <c r="C23" s="11">
        <v>1999</v>
      </c>
      <c r="D23" s="11" t="s">
        <v>31</v>
      </c>
      <c r="E23" s="18" t="s">
        <v>20</v>
      </c>
      <c r="F23" s="11">
        <v>0</v>
      </c>
      <c r="G23" s="13">
        <v>422</v>
      </c>
      <c r="H23" s="13">
        <v>0</v>
      </c>
      <c r="I23" s="13">
        <v>0</v>
      </c>
      <c r="J23" s="13">
        <f>SUM(F23:I23)</f>
        <v>422</v>
      </c>
      <c r="K23" s="13">
        <v>1</v>
      </c>
    </row>
    <row r="24" spans="1:11" ht="15" x14ac:dyDescent="0.25">
      <c r="A24" s="13" t="s">
        <v>294</v>
      </c>
      <c r="B24" s="18" t="s">
        <v>282</v>
      </c>
      <c r="C24" s="11">
        <v>2000</v>
      </c>
      <c r="D24" s="11" t="s">
        <v>31</v>
      </c>
      <c r="E24" s="18" t="s">
        <v>22</v>
      </c>
      <c r="F24" s="11">
        <v>0</v>
      </c>
      <c r="G24" s="13">
        <v>0</v>
      </c>
      <c r="H24" s="13">
        <v>0</v>
      </c>
      <c r="I24" s="13">
        <v>380</v>
      </c>
      <c r="J24" s="13">
        <f>SUM(F24:I24)</f>
        <v>380</v>
      </c>
      <c r="K24" s="13">
        <v>1</v>
      </c>
    </row>
    <row r="25" spans="1:11" ht="15" x14ac:dyDescent="0.25">
      <c r="A25" s="13" t="s">
        <v>294</v>
      </c>
      <c r="B25" s="18" t="s">
        <v>143</v>
      </c>
      <c r="C25" s="11">
        <v>1999</v>
      </c>
      <c r="D25" s="11" t="s">
        <v>31</v>
      </c>
      <c r="E25" s="18" t="s">
        <v>144</v>
      </c>
      <c r="F25" s="11">
        <v>0</v>
      </c>
      <c r="G25" s="13">
        <v>294</v>
      </c>
      <c r="H25" s="13">
        <v>0</v>
      </c>
      <c r="I25" s="13">
        <v>0</v>
      </c>
      <c r="J25" s="13">
        <f>SUM(F25:I25)</f>
        <v>294</v>
      </c>
      <c r="K25" s="13">
        <v>1</v>
      </c>
    </row>
    <row r="26" spans="1:11" s="6" customFormat="1" x14ac:dyDescent="0.3">
      <c r="A26" s="7"/>
      <c r="F26" s="8"/>
      <c r="G26" s="8"/>
      <c r="H26" s="8"/>
      <c r="I26" s="8"/>
      <c r="J26" s="8"/>
      <c r="K26" s="9"/>
    </row>
    <row r="27" spans="1:11" ht="18" x14ac:dyDescent="0.3">
      <c r="A27" s="31" t="s">
        <v>42</v>
      </c>
      <c r="B27" s="32"/>
      <c r="C27" s="32"/>
      <c r="D27" s="32"/>
      <c r="E27" s="32"/>
      <c r="F27" s="32"/>
      <c r="G27" s="32"/>
      <c r="H27" s="32"/>
      <c r="I27" s="32"/>
      <c r="J27" s="32"/>
      <c r="K27" s="33"/>
    </row>
    <row r="28" spans="1:11" x14ac:dyDescent="0.3">
      <c r="A28" s="47" t="s">
        <v>21</v>
      </c>
      <c r="B28" s="48"/>
      <c r="C28" s="48"/>
      <c r="D28" s="48"/>
      <c r="E28" s="48"/>
      <c r="F28" s="48"/>
      <c r="G28" s="48"/>
      <c r="H28" s="48"/>
      <c r="I28" s="48"/>
      <c r="J28" s="48"/>
      <c r="K28" s="49"/>
    </row>
    <row r="29" spans="1:11" x14ac:dyDescent="0.3">
      <c r="A29" s="12">
        <v>1</v>
      </c>
      <c r="B29" s="18" t="s">
        <v>68</v>
      </c>
      <c r="C29" s="11">
        <v>1991</v>
      </c>
      <c r="D29" s="11" t="s">
        <v>21</v>
      </c>
      <c r="E29" s="18" t="s">
        <v>3</v>
      </c>
      <c r="F29" s="11">
        <v>690</v>
      </c>
      <c r="G29" s="13">
        <v>699</v>
      </c>
      <c r="H29" s="13">
        <v>726</v>
      </c>
      <c r="I29" s="13">
        <v>714</v>
      </c>
      <c r="J29" s="13">
        <f>SUM(F29:I29)</f>
        <v>2829</v>
      </c>
      <c r="K29" s="13">
        <v>4</v>
      </c>
    </row>
    <row r="30" spans="1:11" x14ac:dyDescent="0.3">
      <c r="A30" s="12">
        <v>2</v>
      </c>
      <c r="B30" s="18" t="s">
        <v>25</v>
      </c>
      <c r="C30" s="11">
        <v>1985</v>
      </c>
      <c r="D30" s="11" t="s">
        <v>21</v>
      </c>
      <c r="E30" s="18" t="s">
        <v>88</v>
      </c>
      <c r="F30" s="11">
        <v>658</v>
      </c>
      <c r="G30" s="13">
        <v>616</v>
      </c>
      <c r="H30" s="13">
        <v>647</v>
      </c>
      <c r="I30" s="13">
        <v>631</v>
      </c>
      <c r="J30" s="13">
        <f t="shared" ref="J30:J63" si="2">SUM(F30:I30)</f>
        <v>2552</v>
      </c>
      <c r="K30" s="13">
        <v>4</v>
      </c>
    </row>
    <row r="31" spans="1:11" x14ac:dyDescent="0.3">
      <c r="A31" s="47" t="s">
        <v>19</v>
      </c>
      <c r="B31" s="48"/>
      <c r="C31" s="48"/>
      <c r="D31" s="48"/>
      <c r="E31" s="48"/>
      <c r="F31" s="48"/>
      <c r="G31" s="48"/>
      <c r="H31" s="48"/>
      <c r="I31" s="48"/>
      <c r="J31" s="48"/>
      <c r="K31" s="49"/>
    </row>
    <row r="32" spans="1:11" x14ac:dyDescent="0.3">
      <c r="A32" s="12">
        <v>1</v>
      </c>
      <c r="B32" s="18" t="s">
        <v>23</v>
      </c>
      <c r="C32" s="11">
        <v>1994</v>
      </c>
      <c r="D32" s="11" t="s">
        <v>19</v>
      </c>
      <c r="E32" s="18" t="s">
        <v>17</v>
      </c>
      <c r="F32" s="11">
        <v>668</v>
      </c>
      <c r="G32" s="13">
        <v>695</v>
      </c>
      <c r="H32" s="13">
        <v>0</v>
      </c>
      <c r="I32" s="13">
        <v>708</v>
      </c>
      <c r="J32" s="13">
        <f>SUM(F32:I32)</f>
        <v>2071</v>
      </c>
      <c r="K32" s="13">
        <v>3</v>
      </c>
    </row>
    <row r="33" spans="1:20" x14ac:dyDescent="0.3">
      <c r="A33" s="12">
        <v>2</v>
      </c>
      <c r="B33" s="18" t="s">
        <v>98</v>
      </c>
      <c r="C33" s="11">
        <v>1995</v>
      </c>
      <c r="D33" s="11" t="s">
        <v>19</v>
      </c>
      <c r="E33" s="18" t="s">
        <v>6</v>
      </c>
      <c r="F33" s="11">
        <v>340</v>
      </c>
      <c r="G33" s="13">
        <v>345</v>
      </c>
      <c r="H33" s="13">
        <v>333</v>
      </c>
      <c r="I33" s="13">
        <v>0</v>
      </c>
      <c r="J33" s="13">
        <f>SUM(F33:I33)</f>
        <v>1018</v>
      </c>
      <c r="K33" s="13">
        <v>3</v>
      </c>
    </row>
    <row r="34" spans="1:20" x14ac:dyDescent="0.3">
      <c r="A34" s="13" t="s">
        <v>294</v>
      </c>
      <c r="B34" s="18" t="s">
        <v>78</v>
      </c>
      <c r="C34" s="11">
        <v>1995</v>
      </c>
      <c r="D34" s="11" t="s">
        <v>19</v>
      </c>
      <c r="E34" s="18" t="s">
        <v>79</v>
      </c>
      <c r="F34" s="11">
        <v>0</v>
      </c>
      <c r="G34" s="13">
        <v>0</v>
      </c>
      <c r="H34" s="13">
        <v>535</v>
      </c>
      <c r="I34" s="13">
        <v>0</v>
      </c>
      <c r="J34" s="13">
        <f>SUM(F34:I34)</f>
        <v>535</v>
      </c>
      <c r="K34" s="13">
        <v>1</v>
      </c>
      <c r="T34" s="5"/>
    </row>
    <row r="35" spans="1:20" x14ac:dyDescent="0.3">
      <c r="A35" s="13" t="s">
        <v>294</v>
      </c>
      <c r="B35" s="18" t="s">
        <v>76</v>
      </c>
      <c r="C35" s="11">
        <v>1995</v>
      </c>
      <c r="D35" s="11" t="s">
        <v>19</v>
      </c>
      <c r="E35" s="18" t="s">
        <v>35</v>
      </c>
      <c r="F35" s="11">
        <v>225</v>
      </c>
      <c r="G35" s="13">
        <v>0</v>
      </c>
      <c r="H35" s="13">
        <v>0</v>
      </c>
      <c r="I35" s="13">
        <v>0</v>
      </c>
      <c r="J35" s="13">
        <f>SUM(F35:I35)</f>
        <v>225</v>
      </c>
      <c r="K35" s="13">
        <v>1</v>
      </c>
      <c r="T35" s="5"/>
    </row>
    <row r="36" spans="1:20" x14ac:dyDescent="0.3">
      <c r="A36" s="47" t="s">
        <v>30</v>
      </c>
      <c r="B36" s="48"/>
      <c r="C36" s="48"/>
      <c r="D36" s="48"/>
      <c r="E36" s="48"/>
      <c r="F36" s="48"/>
      <c r="G36" s="48"/>
      <c r="H36" s="48"/>
      <c r="I36" s="48"/>
      <c r="J36" s="48"/>
      <c r="K36" s="49"/>
      <c r="T36" s="5"/>
    </row>
    <row r="37" spans="1:20" x14ac:dyDescent="0.3">
      <c r="A37" s="12">
        <v>1</v>
      </c>
      <c r="B37" s="18" t="s">
        <v>52</v>
      </c>
      <c r="C37" s="11">
        <v>1997</v>
      </c>
      <c r="D37" s="11" t="s">
        <v>30</v>
      </c>
      <c r="E37" s="18" t="s">
        <v>88</v>
      </c>
      <c r="F37" s="11">
        <v>613</v>
      </c>
      <c r="G37" s="13">
        <v>0</v>
      </c>
      <c r="H37" s="13">
        <v>597</v>
      </c>
      <c r="I37" s="13">
        <v>670</v>
      </c>
      <c r="J37" s="13">
        <f t="shared" ref="J37:J44" si="3">SUM(F37:I37)</f>
        <v>1880</v>
      </c>
      <c r="K37" s="13">
        <v>3</v>
      </c>
      <c r="T37" s="5"/>
    </row>
    <row r="38" spans="1:20" x14ac:dyDescent="0.3">
      <c r="A38" s="12">
        <v>2</v>
      </c>
      <c r="B38" s="18" t="s">
        <v>116</v>
      </c>
      <c r="C38" s="11">
        <v>1998</v>
      </c>
      <c r="D38" s="11" t="s">
        <v>30</v>
      </c>
      <c r="E38" s="18" t="s">
        <v>20</v>
      </c>
      <c r="F38" s="11">
        <v>720</v>
      </c>
      <c r="G38" s="13">
        <v>712</v>
      </c>
      <c r="H38" s="13">
        <v>0</v>
      </c>
      <c r="I38" s="13">
        <v>0</v>
      </c>
      <c r="J38" s="13">
        <f t="shared" si="3"/>
        <v>1432</v>
      </c>
      <c r="K38" s="13">
        <v>2</v>
      </c>
      <c r="T38" s="5"/>
    </row>
    <row r="39" spans="1:20" x14ac:dyDescent="0.3">
      <c r="A39" s="13" t="s">
        <v>294</v>
      </c>
      <c r="B39" s="18" t="s">
        <v>66</v>
      </c>
      <c r="C39" s="11">
        <v>1998</v>
      </c>
      <c r="D39" s="11" t="s">
        <v>30</v>
      </c>
      <c r="E39" s="18" t="s">
        <v>88</v>
      </c>
      <c r="F39" s="11">
        <v>512</v>
      </c>
      <c r="G39" s="13">
        <v>0</v>
      </c>
      <c r="H39" s="13">
        <v>0</v>
      </c>
      <c r="I39" s="13">
        <v>0</v>
      </c>
      <c r="J39" s="13">
        <f t="shared" si="3"/>
        <v>512</v>
      </c>
      <c r="K39" s="13">
        <v>1</v>
      </c>
      <c r="T39" s="5"/>
    </row>
    <row r="40" spans="1:20" x14ac:dyDescent="0.3">
      <c r="A40" s="13" t="s">
        <v>294</v>
      </c>
      <c r="B40" s="18" t="s">
        <v>283</v>
      </c>
      <c r="C40" s="11">
        <v>1998</v>
      </c>
      <c r="D40" s="11" t="s">
        <v>30</v>
      </c>
      <c r="E40" s="18" t="s">
        <v>3</v>
      </c>
      <c r="F40" s="11">
        <v>0</v>
      </c>
      <c r="G40" s="13">
        <v>0</v>
      </c>
      <c r="H40" s="13">
        <v>0</v>
      </c>
      <c r="I40" s="13">
        <v>508</v>
      </c>
      <c r="J40" s="13">
        <f t="shared" si="3"/>
        <v>508</v>
      </c>
      <c r="K40" s="13">
        <v>1</v>
      </c>
      <c r="L40" s="1"/>
      <c r="T40" s="5"/>
    </row>
    <row r="41" spans="1:20" x14ac:dyDescent="0.3">
      <c r="A41" s="13" t="s">
        <v>294</v>
      </c>
      <c r="B41" s="18" t="s">
        <v>117</v>
      </c>
      <c r="C41" s="11">
        <v>1998</v>
      </c>
      <c r="D41" s="11" t="s">
        <v>30</v>
      </c>
      <c r="E41" s="18" t="s">
        <v>96</v>
      </c>
      <c r="F41" s="11">
        <v>433</v>
      </c>
      <c r="G41" s="13">
        <v>0</v>
      </c>
      <c r="H41" s="13">
        <v>0</v>
      </c>
      <c r="I41" s="13">
        <v>0</v>
      </c>
      <c r="J41" s="13">
        <f t="shared" si="3"/>
        <v>433</v>
      </c>
      <c r="K41" s="13">
        <v>1</v>
      </c>
      <c r="L41" s="1"/>
      <c r="T41" s="5"/>
    </row>
    <row r="42" spans="1:20" x14ac:dyDescent="0.3">
      <c r="A42" s="13" t="s">
        <v>294</v>
      </c>
      <c r="B42" s="18" t="s">
        <v>75</v>
      </c>
      <c r="C42" s="11">
        <v>1998</v>
      </c>
      <c r="D42" s="11" t="s">
        <v>30</v>
      </c>
      <c r="E42" s="18" t="s">
        <v>22</v>
      </c>
      <c r="F42" s="11">
        <v>393</v>
      </c>
      <c r="G42" s="13">
        <v>0</v>
      </c>
      <c r="H42" s="13">
        <v>0</v>
      </c>
      <c r="I42" s="13">
        <v>0</v>
      </c>
      <c r="J42" s="13">
        <f t="shared" si="3"/>
        <v>393</v>
      </c>
      <c r="K42" s="13">
        <v>1</v>
      </c>
      <c r="T42" s="5"/>
    </row>
    <row r="43" spans="1:20" x14ac:dyDescent="0.3">
      <c r="A43" s="13" t="s">
        <v>294</v>
      </c>
      <c r="B43" s="18" t="s">
        <v>270</v>
      </c>
      <c r="C43" s="11">
        <v>1997</v>
      </c>
      <c r="D43" s="11" t="s">
        <v>30</v>
      </c>
      <c r="E43" s="18" t="s">
        <v>22</v>
      </c>
      <c r="F43" s="11">
        <v>0</v>
      </c>
      <c r="G43" s="13">
        <v>0</v>
      </c>
      <c r="H43" s="13">
        <v>224</v>
      </c>
      <c r="I43" s="13">
        <v>0</v>
      </c>
      <c r="J43" s="13">
        <f t="shared" si="3"/>
        <v>224</v>
      </c>
      <c r="K43" s="13">
        <v>1</v>
      </c>
      <c r="T43" s="5"/>
    </row>
    <row r="44" spans="1:20" x14ac:dyDescent="0.3">
      <c r="A44" s="13" t="s">
        <v>294</v>
      </c>
      <c r="B44" s="18" t="s">
        <v>118</v>
      </c>
      <c r="C44" s="11">
        <v>1997</v>
      </c>
      <c r="D44" s="11" t="s">
        <v>30</v>
      </c>
      <c r="E44" s="18" t="s">
        <v>57</v>
      </c>
      <c r="F44" s="11">
        <v>157</v>
      </c>
      <c r="G44" s="13">
        <v>0</v>
      </c>
      <c r="H44" s="13">
        <v>0</v>
      </c>
      <c r="I44" s="13">
        <v>0</v>
      </c>
      <c r="J44" s="13">
        <f t="shared" si="3"/>
        <v>157</v>
      </c>
      <c r="K44" s="13">
        <v>1</v>
      </c>
      <c r="T44" s="5"/>
    </row>
    <row r="45" spans="1:20" x14ac:dyDescent="0.3">
      <c r="A45" s="47" t="s">
        <v>31</v>
      </c>
      <c r="B45" s="48"/>
      <c r="C45" s="48"/>
      <c r="D45" s="48"/>
      <c r="E45" s="48"/>
      <c r="F45" s="48"/>
      <c r="G45" s="48"/>
      <c r="H45" s="48"/>
      <c r="I45" s="48"/>
      <c r="J45" s="48"/>
      <c r="K45" s="49"/>
      <c r="T45" s="5"/>
    </row>
    <row r="46" spans="1:20" x14ac:dyDescent="0.3">
      <c r="A46" s="12">
        <v>1</v>
      </c>
      <c r="B46" s="18" t="s">
        <v>122</v>
      </c>
      <c r="C46" s="11">
        <v>2000</v>
      </c>
      <c r="D46" s="11" t="s">
        <v>31</v>
      </c>
      <c r="E46" s="18" t="s">
        <v>6</v>
      </c>
      <c r="F46" s="11">
        <v>352</v>
      </c>
      <c r="G46" s="13">
        <v>386</v>
      </c>
      <c r="H46" s="13">
        <v>347</v>
      </c>
      <c r="I46" s="13">
        <v>379</v>
      </c>
      <c r="J46" s="13">
        <f t="shared" ref="J46:J57" si="4">SUM(F46:I46)</f>
        <v>1464</v>
      </c>
      <c r="K46" s="13">
        <v>4</v>
      </c>
      <c r="T46" s="5"/>
    </row>
    <row r="47" spans="1:20" x14ac:dyDescent="0.3">
      <c r="A47" s="12">
        <v>2</v>
      </c>
      <c r="B47" s="18" t="s">
        <v>142</v>
      </c>
      <c r="C47" s="11">
        <v>1999</v>
      </c>
      <c r="D47" s="11" t="s">
        <v>31</v>
      </c>
      <c r="E47" s="18" t="s">
        <v>20</v>
      </c>
      <c r="F47" s="11">
        <v>0</v>
      </c>
      <c r="G47" s="11">
        <v>537</v>
      </c>
      <c r="H47" s="13">
        <v>589</v>
      </c>
      <c r="I47" s="13">
        <v>555</v>
      </c>
      <c r="J47" s="13">
        <f t="shared" si="4"/>
        <v>1681</v>
      </c>
      <c r="K47" s="13">
        <v>3</v>
      </c>
      <c r="T47" s="5"/>
    </row>
    <row r="48" spans="1:20" x14ac:dyDescent="0.3">
      <c r="A48" s="12">
        <v>3</v>
      </c>
      <c r="B48" s="18" t="s">
        <v>120</v>
      </c>
      <c r="C48" s="11">
        <v>2000</v>
      </c>
      <c r="D48" s="11" t="s">
        <v>31</v>
      </c>
      <c r="E48" s="18" t="s">
        <v>17</v>
      </c>
      <c r="F48" s="11">
        <v>396</v>
      </c>
      <c r="G48" s="13">
        <v>469</v>
      </c>
      <c r="H48" s="13">
        <v>0</v>
      </c>
      <c r="I48" s="13">
        <v>397</v>
      </c>
      <c r="J48" s="13">
        <f t="shared" si="4"/>
        <v>1262</v>
      </c>
      <c r="K48" s="13">
        <v>3</v>
      </c>
      <c r="T48" s="5"/>
    </row>
    <row r="49" spans="1:20" x14ac:dyDescent="0.3">
      <c r="A49" s="13">
        <v>4</v>
      </c>
      <c r="B49" s="18" t="s">
        <v>275</v>
      </c>
      <c r="C49" s="11">
        <v>2000</v>
      </c>
      <c r="D49" s="11" t="s">
        <v>31</v>
      </c>
      <c r="E49" s="18" t="s">
        <v>22</v>
      </c>
      <c r="F49" s="11">
        <v>0</v>
      </c>
      <c r="G49" s="13">
        <v>0</v>
      </c>
      <c r="H49" s="13">
        <v>531</v>
      </c>
      <c r="I49" s="13">
        <v>541</v>
      </c>
      <c r="J49" s="13">
        <f t="shared" si="4"/>
        <v>1072</v>
      </c>
      <c r="K49" s="13">
        <v>2</v>
      </c>
      <c r="T49" s="5"/>
    </row>
    <row r="50" spans="1:20" x14ac:dyDescent="0.3">
      <c r="A50" s="13">
        <v>5</v>
      </c>
      <c r="B50" s="18" t="s">
        <v>272</v>
      </c>
      <c r="C50" s="11">
        <v>2000</v>
      </c>
      <c r="D50" s="11" t="s">
        <v>31</v>
      </c>
      <c r="E50" s="18" t="s">
        <v>88</v>
      </c>
      <c r="F50" s="11">
        <v>0</v>
      </c>
      <c r="G50" s="13">
        <v>0</v>
      </c>
      <c r="H50" s="13">
        <v>531</v>
      </c>
      <c r="I50" s="13">
        <v>516</v>
      </c>
      <c r="J50" s="13">
        <f t="shared" si="4"/>
        <v>1047</v>
      </c>
      <c r="K50" s="13">
        <v>2</v>
      </c>
      <c r="T50" s="5"/>
    </row>
    <row r="51" spans="1:20" x14ac:dyDescent="0.3">
      <c r="A51" s="13" t="s">
        <v>294</v>
      </c>
      <c r="B51" s="18" t="s">
        <v>141</v>
      </c>
      <c r="C51" s="11">
        <v>1999</v>
      </c>
      <c r="D51" s="11" t="s">
        <v>31</v>
      </c>
      <c r="E51" s="18" t="s">
        <v>3</v>
      </c>
      <c r="F51" s="11">
        <v>0</v>
      </c>
      <c r="G51" s="11">
        <v>577</v>
      </c>
      <c r="H51" s="13">
        <v>0</v>
      </c>
      <c r="I51" s="13">
        <v>0</v>
      </c>
      <c r="J51" s="13">
        <f t="shared" si="4"/>
        <v>577</v>
      </c>
      <c r="K51" s="13">
        <v>1</v>
      </c>
      <c r="T51" s="5"/>
    </row>
    <row r="52" spans="1:20" x14ac:dyDescent="0.3">
      <c r="A52" s="13" t="s">
        <v>294</v>
      </c>
      <c r="B52" s="18" t="s">
        <v>121</v>
      </c>
      <c r="C52" s="11">
        <v>1999</v>
      </c>
      <c r="D52" s="11" t="s">
        <v>31</v>
      </c>
      <c r="E52" s="18" t="s">
        <v>96</v>
      </c>
      <c r="F52" s="11">
        <v>507</v>
      </c>
      <c r="G52" s="13">
        <v>0</v>
      </c>
      <c r="H52" s="13">
        <v>0</v>
      </c>
      <c r="I52" s="13">
        <v>0</v>
      </c>
      <c r="J52" s="13">
        <f t="shared" si="4"/>
        <v>507</v>
      </c>
      <c r="K52" s="13">
        <v>1</v>
      </c>
      <c r="T52" s="5"/>
    </row>
    <row r="53" spans="1:20" x14ac:dyDescent="0.3">
      <c r="A53" s="13" t="s">
        <v>294</v>
      </c>
      <c r="B53" s="18" t="s">
        <v>126</v>
      </c>
      <c r="C53" s="11">
        <v>2000</v>
      </c>
      <c r="D53" s="11" t="s">
        <v>31</v>
      </c>
      <c r="E53" s="18" t="s">
        <v>8</v>
      </c>
      <c r="F53" s="11">
        <v>0</v>
      </c>
      <c r="G53" s="13">
        <v>457</v>
      </c>
      <c r="H53" s="13">
        <v>0</v>
      </c>
      <c r="I53" s="13">
        <v>0</v>
      </c>
      <c r="J53" s="13">
        <f t="shared" si="4"/>
        <v>457</v>
      </c>
      <c r="K53" s="13">
        <v>1</v>
      </c>
      <c r="T53" s="5"/>
    </row>
    <row r="54" spans="1:20" x14ac:dyDescent="0.3">
      <c r="A54" s="13" t="s">
        <v>294</v>
      </c>
      <c r="B54" s="18" t="s">
        <v>123</v>
      </c>
      <c r="C54" s="11">
        <v>1999</v>
      </c>
      <c r="D54" s="11" t="s">
        <v>31</v>
      </c>
      <c r="E54" s="18" t="s">
        <v>124</v>
      </c>
      <c r="F54" s="11">
        <v>284</v>
      </c>
      <c r="G54" s="13">
        <v>0</v>
      </c>
      <c r="H54" s="13">
        <v>0</v>
      </c>
      <c r="I54" s="13">
        <v>0</v>
      </c>
      <c r="J54" s="13">
        <f t="shared" si="4"/>
        <v>284</v>
      </c>
      <c r="K54" s="13">
        <v>1</v>
      </c>
    </row>
    <row r="55" spans="1:20" x14ac:dyDescent="0.3">
      <c r="A55" s="13" t="s">
        <v>294</v>
      </c>
      <c r="B55" s="18" t="s">
        <v>274</v>
      </c>
      <c r="C55" s="11">
        <v>1999</v>
      </c>
      <c r="D55" s="11" t="s">
        <v>31</v>
      </c>
      <c r="E55" s="18" t="s">
        <v>55</v>
      </c>
      <c r="F55" s="11">
        <v>0</v>
      </c>
      <c r="G55" s="13">
        <v>0</v>
      </c>
      <c r="H55" s="13">
        <v>282</v>
      </c>
      <c r="I55" s="13">
        <v>0</v>
      </c>
      <c r="J55" s="13">
        <f t="shared" si="4"/>
        <v>282</v>
      </c>
      <c r="K55" s="13">
        <v>1</v>
      </c>
    </row>
    <row r="56" spans="1:20" x14ac:dyDescent="0.3">
      <c r="A56" s="13" t="s">
        <v>294</v>
      </c>
      <c r="B56" s="18" t="s">
        <v>143</v>
      </c>
      <c r="C56" s="11">
        <v>1999</v>
      </c>
      <c r="D56" s="11" t="s">
        <v>31</v>
      </c>
      <c r="E56" s="18" t="s">
        <v>144</v>
      </c>
      <c r="F56" s="11">
        <v>0</v>
      </c>
      <c r="G56" s="13">
        <v>259</v>
      </c>
      <c r="H56" s="13">
        <v>0</v>
      </c>
      <c r="I56" s="13">
        <v>0</v>
      </c>
      <c r="J56" s="13">
        <f t="shared" si="4"/>
        <v>259</v>
      </c>
      <c r="K56" s="13">
        <v>1</v>
      </c>
    </row>
    <row r="57" spans="1:20" x14ac:dyDescent="0.3">
      <c r="A57" s="13" t="s">
        <v>294</v>
      </c>
      <c r="B57" s="18" t="s">
        <v>276</v>
      </c>
      <c r="C57" s="11">
        <v>2000</v>
      </c>
      <c r="D57" s="11" t="s">
        <v>31</v>
      </c>
      <c r="E57" s="18" t="s">
        <v>55</v>
      </c>
      <c r="F57" s="11">
        <v>0</v>
      </c>
      <c r="G57" s="13">
        <v>0</v>
      </c>
      <c r="H57" s="13">
        <v>241</v>
      </c>
      <c r="I57" s="13">
        <v>0</v>
      </c>
      <c r="J57" s="13">
        <f t="shared" si="4"/>
        <v>241</v>
      </c>
      <c r="K57" s="13">
        <v>1</v>
      </c>
    </row>
    <row r="58" spans="1:20" s="6" customFormat="1" x14ac:dyDescent="0.3">
      <c r="A58" s="7"/>
      <c r="F58" s="8"/>
      <c r="G58" s="8"/>
      <c r="H58" s="8"/>
      <c r="I58" s="8"/>
      <c r="J58" s="8"/>
      <c r="K58" s="9"/>
    </row>
    <row r="59" spans="1:20" ht="18" x14ac:dyDescent="0.3">
      <c r="A59" s="31" t="s">
        <v>43</v>
      </c>
      <c r="B59" s="32"/>
      <c r="C59" s="32"/>
      <c r="D59" s="32"/>
      <c r="E59" s="32"/>
      <c r="F59" s="32"/>
      <c r="G59" s="32"/>
      <c r="H59" s="32"/>
      <c r="I59" s="32"/>
      <c r="J59" s="32"/>
      <c r="K59" s="33"/>
    </row>
    <row r="60" spans="1:20" x14ac:dyDescent="0.3">
      <c r="A60" s="47" t="s">
        <v>301</v>
      </c>
      <c r="B60" s="48"/>
      <c r="C60" s="48"/>
      <c r="D60" s="48"/>
      <c r="E60" s="48"/>
      <c r="F60" s="48"/>
      <c r="G60" s="48"/>
      <c r="H60" s="48"/>
      <c r="I60" s="48"/>
      <c r="J60" s="48"/>
      <c r="K60" s="49"/>
    </row>
    <row r="61" spans="1:20" x14ac:dyDescent="0.3">
      <c r="A61" s="12">
        <v>1</v>
      </c>
      <c r="B61" s="18" t="s">
        <v>99</v>
      </c>
      <c r="C61" s="11">
        <v>1995</v>
      </c>
      <c r="D61" s="11" t="s">
        <v>19</v>
      </c>
      <c r="E61" s="18" t="s">
        <v>6</v>
      </c>
      <c r="F61" s="11">
        <v>600</v>
      </c>
      <c r="G61" s="13">
        <v>605</v>
      </c>
      <c r="H61" s="13">
        <v>0</v>
      </c>
      <c r="I61" s="13">
        <v>665</v>
      </c>
      <c r="J61" s="13">
        <f t="shared" si="2"/>
        <v>1870</v>
      </c>
      <c r="K61" s="13">
        <v>2</v>
      </c>
    </row>
    <row r="62" spans="1:20" x14ac:dyDescent="0.3">
      <c r="A62" s="47" t="s">
        <v>30</v>
      </c>
      <c r="B62" s="48"/>
      <c r="C62" s="48"/>
      <c r="D62" s="48"/>
      <c r="E62" s="48"/>
      <c r="F62" s="48"/>
      <c r="G62" s="48"/>
      <c r="H62" s="48"/>
      <c r="I62" s="48"/>
      <c r="J62" s="48"/>
      <c r="K62" s="49"/>
    </row>
    <row r="63" spans="1:20" x14ac:dyDescent="0.3">
      <c r="A63" s="12">
        <v>1</v>
      </c>
      <c r="B63" s="18" t="s">
        <v>77</v>
      </c>
      <c r="C63" s="11">
        <v>1998</v>
      </c>
      <c r="D63" s="11" t="s">
        <v>30</v>
      </c>
      <c r="E63" s="18" t="s">
        <v>8</v>
      </c>
      <c r="F63" s="11">
        <v>706</v>
      </c>
      <c r="G63" s="13">
        <v>0</v>
      </c>
      <c r="H63" s="13">
        <v>647</v>
      </c>
      <c r="I63" s="13">
        <v>0</v>
      </c>
      <c r="J63" s="13">
        <f t="shared" si="2"/>
        <v>1353</v>
      </c>
      <c r="K63" s="13">
        <v>2</v>
      </c>
    </row>
    <row r="64" spans="1:20" x14ac:dyDescent="0.3">
      <c r="A64" s="47" t="s">
        <v>31</v>
      </c>
      <c r="B64" s="48"/>
      <c r="C64" s="48"/>
      <c r="D64" s="48"/>
      <c r="E64" s="48"/>
      <c r="F64" s="48"/>
      <c r="G64" s="48"/>
      <c r="H64" s="48"/>
      <c r="I64" s="48"/>
      <c r="J64" s="48"/>
      <c r="K64" s="49"/>
    </row>
    <row r="65" spans="1:11" x14ac:dyDescent="0.3">
      <c r="A65" s="12">
        <v>1</v>
      </c>
      <c r="B65" s="18" t="s">
        <v>126</v>
      </c>
      <c r="C65" s="11">
        <v>2000</v>
      </c>
      <c r="D65" s="11" t="s">
        <v>31</v>
      </c>
      <c r="E65" s="18" t="s">
        <v>8</v>
      </c>
      <c r="F65" s="11">
        <v>536</v>
      </c>
      <c r="G65" s="13">
        <v>545</v>
      </c>
      <c r="H65" s="13">
        <v>460</v>
      </c>
      <c r="I65" s="13">
        <v>578</v>
      </c>
      <c r="J65" s="13">
        <f t="shared" ref="J65:J70" si="5">SUM(F65:I65)</f>
        <v>2119</v>
      </c>
      <c r="K65" s="13">
        <v>4</v>
      </c>
    </row>
    <row r="66" spans="1:11" x14ac:dyDescent="0.3">
      <c r="A66" s="13" t="s">
        <v>294</v>
      </c>
      <c r="B66" s="18" t="s">
        <v>142</v>
      </c>
      <c r="C66" s="11">
        <v>1999</v>
      </c>
      <c r="D66" s="11" t="s">
        <v>31</v>
      </c>
      <c r="E66" s="18" t="s">
        <v>20</v>
      </c>
      <c r="F66" s="11">
        <v>0</v>
      </c>
      <c r="G66" s="13">
        <v>599</v>
      </c>
      <c r="H66" s="13">
        <v>0</v>
      </c>
      <c r="I66" s="13">
        <v>0</v>
      </c>
      <c r="J66" s="13">
        <f t="shared" si="5"/>
        <v>599</v>
      </c>
      <c r="K66" s="13">
        <v>1</v>
      </c>
    </row>
    <row r="67" spans="1:11" x14ac:dyDescent="0.3">
      <c r="A67" s="13" t="s">
        <v>294</v>
      </c>
      <c r="B67" s="18" t="s">
        <v>145</v>
      </c>
      <c r="C67" s="11">
        <v>1999</v>
      </c>
      <c r="D67" s="11" t="s">
        <v>31</v>
      </c>
      <c r="E67" s="18" t="s">
        <v>20</v>
      </c>
      <c r="F67" s="11">
        <v>0</v>
      </c>
      <c r="G67" s="13">
        <v>445</v>
      </c>
      <c r="H67" s="13">
        <v>0</v>
      </c>
      <c r="I67" s="13">
        <v>0</v>
      </c>
      <c r="J67" s="13">
        <f t="shared" si="5"/>
        <v>445</v>
      </c>
      <c r="K67" s="13">
        <v>1</v>
      </c>
    </row>
    <row r="68" spans="1:11" x14ac:dyDescent="0.3">
      <c r="A68" s="13" t="s">
        <v>294</v>
      </c>
      <c r="B68" s="18" t="s">
        <v>277</v>
      </c>
      <c r="C68" s="11">
        <v>1999</v>
      </c>
      <c r="D68" s="11" t="s">
        <v>31</v>
      </c>
      <c r="E68" s="18" t="s">
        <v>8</v>
      </c>
      <c r="F68" s="11">
        <v>0</v>
      </c>
      <c r="G68" s="13">
        <v>0</v>
      </c>
      <c r="H68" s="13">
        <v>405</v>
      </c>
      <c r="I68" s="13">
        <v>0</v>
      </c>
      <c r="J68" s="13">
        <f t="shared" si="5"/>
        <v>405</v>
      </c>
      <c r="K68" s="13">
        <v>1</v>
      </c>
    </row>
    <row r="69" spans="1:11" x14ac:dyDescent="0.3">
      <c r="A69" s="13" t="s">
        <v>294</v>
      </c>
      <c r="B69" s="18" t="s">
        <v>123</v>
      </c>
      <c r="C69" s="11">
        <v>1999</v>
      </c>
      <c r="D69" s="11" t="s">
        <v>31</v>
      </c>
      <c r="E69" s="18" t="s">
        <v>124</v>
      </c>
      <c r="F69" s="11">
        <v>237</v>
      </c>
      <c r="G69" s="13">
        <v>0</v>
      </c>
      <c r="H69" s="13">
        <v>0</v>
      </c>
      <c r="I69" s="13">
        <v>0</v>
      </c>
      <c r="J69" s="13">
        <f t="shared" si="5"/>
        <v>237</v>
      </c>
      <c r="K69" s="13">
        <v>1</v>
      </c>
    </row>
    <row r="70" spans="1:11" x14ac:dyDescent="0.3">
      <c r="A70" s="13" t="s">
        <v>294</v>
      </c>
      <c r="B70" s="18" t="s">
        <v>286</v>
      </c>
      <c r="C70" s="11">
        <v>2000</v>
      </c>
      <c r="D70" s="11" t="s">
        <v>31</v>
      </c>
      <c r="E70" s="18" t="s">
        <v>88</v>
      </c>
      <c r="F70" s="11">
        <v>0</v>
      </c>
      <c r="G70" s="13">
        <v>0</v>
      </c>
      <c r="H70" s="13">
        <v>0</v>
      </c>
      <c r="I70" s="13">
        <v>324</v>
      </c>
      <c r="J70" s="13">
        <f t="shared" si="5"/>
        <v>324</v>
      </c>
      <c r="K70" s="13">
        <v>1</v>
      </c>
    </row>
    <row r="71" spans="1:11" s="6" customFormat="1" x14ac:dyDescent="0.3">
      <c r="A71" s="7"/>
      <c r="F71" s="8"/>
      <c r="G71" s="8"/>
      <c r="H71" s="8"/>
      <c r="I71" s="8"/>
      <c r="J71" s="8"/>
      <c r="K71" s="9"/>
    </row>
    <row r="72" spans="1:11" ht="18" x14ac:dyDescent="0.3">
      <c r="A72" s="31" t="s">
        <v>44</v>
      </c>
      <c r="B72" s="32"/>
      <c r="C72" s="32"/>
      <c r="D72" s="32"/>
      <c r="E72" s="32"/>
      <c r="F72" s="32"/>
      <c r="G72" s="32"/>
      <c r="H72" s="32"/>
      <c r="I72" s="32"/>
      <c r="J72" s="32"/>
      <c r="K72" s="33"/>
    </row>
    <row r="73" spans="1:11" x14ac:dyDescent="0.3">
      <c r="A73" s="47" t="s">
        <v>21</v>
      </c>
      <c r="B73" s="48"/>
      <c r="C73" s="48"/>
      <c r="D73" s="48"/>
      <c r="E73" s="48"/>
      <c r="F73" s="48"/>
      <c r="G73" s="48"/>
      <c r="H73" s="48"/>
      <c r="I73" s="48"/>
      <c r="J73" s="48"/>
      <c r="K73" s="49"/>
    </row>
    <row r="74" spans="1:11" x14ac:dyDescent="0.3">
      <c r="A74" s="12">
        <v>1</v>
      </c>
      <c r="B74" s="18" t="s">
        <v>72</v>
      </c>
      <c r="C74" s="11">
        <v>1986</v>
      </c>
      <c r="D74" s="11" t="s">
        <v>21</v>
      </c>
      <c r="E74" s="18" t="s">
        <v>50</v>
      </c>
      <c r="F74" s="11">
        <v>457</v>
      </c>
      <c r="G74" s="13">
        <v>506</v>
      </c>
      <c r="H74" s="13">
        <v>585</v>
      </c>
      <c r="I74" s="13">
        <v>540</v>
      </c>
      <c r="J74" s="13">
        <f t="shared" ref="J74:J79" si="6">SUM(F74:I74)</f>
        <v>2088</v>
      </c>
      <c r="K74" s="13">
        <v>4</v>
      </c>
    </row>
    <row r="75" spans="1:11" x14ac:dyDescent="0.3">
      <c r="A75" s="12">
        <v>2</v>
      </c>
      <c r="B75" s="18" t="s">
        <v>53</v>
      </c>
      <c r="C75" s="11">
        <v>1990</v>
      </c>
      <c r="D75" s="11" t="s">
        <v>21</v>
      </c>
      <c r="E75" s="18" t="s">
        <v>50</v>
      </c>
      <c r="F75" s="11">
        <v>624</v>
      </c>
      <c r="G75" s="13">
        <v>714</v>
      </c>
      <c r="H75" s="13">
        <v>0</v>
      </c>
      <c r="I75" s="13">
        <v>669</v>
      </c>
      <c r="J75" s="13">
        <f t="shared" si="6"/>
        <v>2007</v>
      </c>
      <c r="K75" s="13">
        <v>3</v>
      </c>
    </row>
    <row r="76" spans="1:11" x14ac:dyDescent="0.3">
      <c r="A76" s="13" t="s">
        <v>294</v>
      </c>
      <c r="B76" s="18" t="s">
        <v>100</v>
      </c>
      <c r="C76" s="11">
        <v>1993</v>
      </c>
      <c r="D76" s="11" t="s">
        <v>21</v>
      </c>
      <c r="E76" s="18" t="s">
        <v>101</v>
      </c>
      <c r="F76" s="11">
        <v>569</v>
      </c>
      <c r="G76" s="13">
        <v>0</v>
      </c>
      <c r="H76" s="13">
        <v>0</v>
      </c>
      <c r="I76" s="13">
        <v>0</v>
      </c>
      <c r="J76" s="13">
        <f t="shared" si="6"/>
        <v>569</v>
      </c>
      <c r="K76" s="13">
        <v>1</v>
      </c>
    </row>
    <row r="77" spans="1:11" x14ac:dyDescent="0.3">
      <c r="A77" s="13" t="s">
        <v>294</v>
      </c>
      <c r="B77" s="18" t="s">
        <v>269</v>
      </c>
      <c r="C77" s="11">
        <v>1990</v>
      </c>
      <c r="D77" s="11" t="s">
        <v>21</v>
      </c>
      <c r="E77" s="18" t="s">
        <v>55</v>
      </c>
      <c r="F77" s="11">
        <v>0</v>
      </c>
      <c r="G77" s="13">
        <v>0</v>
      </c>
      <c r="H77" s="13">
        <v>440</v>
      </c>
      <c r="I77" s="13">
        <v>0</v>
      </c>
      <c r="J77" s="13">
        <f t="shared" si="6"/>
        <v>440</v>
      </c>
      <c r="K77" s="13">
        <v>1</v>
      </c>
    </row>
    <row r="78" spans="1:11" x14ac:dyDescent="0.3">
      <c r="A78" s="13" t="s">
        <v>294</v>
      </c>
      <c r="B78" s="18" t="s">
        <v>102</v>
      </c>
      <c r="C78" s="11">
        <v>1991</v>
      </c>
      <c r="D78" s="11" t="s">
        <v>21</v>
      </c>
      <c r="E78" s="18" t="s">
        <v>6</v>
      </c>
      <c r="F78" s="11">
        <v>433</v>
      </c>
      <c r="G78" s="13">
        <v>0</v>
      </c>
      <c r="H78" s="13">
        <v>0</v>
      </c>
      <c r="I78" s="13">
        <v>0</v>
      </c>
      <c r="J78" s="13">
        <f t="shared" si="6"/>
        <v>433</v>
      </c>
      <c r="K78" s="13">
        <v>1</v>
      </c>
    </row>
    <row r="79" spans="1:11" x14ac:dyDescent="0.3">
      <c r="A79" s="13" t="s">
        <v>294</v>
      </c>
      <c r="B79" s="18" t="s">
        <v>25</v>
      </c>
      <c r="C79" s="11">
        <v>1985</v>
      </c>
      <c r="D79" s="11" t="s">
        <v>21</v>
      </c>
      <c r="E79" s="18" t="s">
        <v>88</v>
      </c>
      <c r="F79" s="11">
        <v>368</v>
      </c>
      <c r="G79" s="13">
        <v>0</v>
      </c>
      <c r="H79" s="13">
        <v>0</v>
      </c>
      <c r="I79" s="13">
        <v>0</v>
      </c>
      <c r="J79" s="13">
        <f t="shared" si="6"/>
        <v>368</v>
      </c>
      <c r="K79" s="13">
        <v>1</v>
      </c>
    </row>
    <row r="80" spans="1:11" x14ac:dyDescent="0.3">
      <c r="A80" s="47" t="s">
        <v>19</v>
      </c>
      <c r="B80" s="48"/>
      <c r="C80" s="48"/>
      <c r="D80" s="48"/>
      <c r="E80" s="48"/>
      <c r="F80" s="48"/>
      <c r="G80" s="48"/>
      <c r="H80" s="48"/>
      <c r="I80" s="48"/>
      <c r="J80" s="48"/>
      <c r="K80" s="49"/>
    </row>
    <row r="81" spans="1:12" x14ac:dyDescent="0.3">
      <c r="A81" s="12">
        <v>1</v>
      </c>
      <c r="B81" s="18" t="s">
        <v>78</v>
      </c>
      <c r="C81" s="11">
        <v>1995</v>
      </c>
      <c r="D81" s="11" t="s">
        <v>19</v>
      </c>
      <c r="E81" s="18" t="s">
        <v>79</v>
      </c>
      <c r="F81" s="11">
        <v>638</v>
      </c>
      <c r="G81" s="13">
        <v>670</v>
      </c>
      <c r="H81" s="13">
        <v>682</v>
      </c>
      <c r="I81" s="13">
        <v>684</v>
      </c>
      <c r="J81" s="13">
        <f>SUM(F81:I81)</f>
        <v>2674</v>
      </c>
      <c r="K81" s="13">
        <v>4</v>
      </c>
      <c r="L81" s="1"/>
    </row>
    <row r="82" spans="1:12" x14ac:dyDescent="0.3">
      <c r="A82" s="12">
        <v>2</v>
      </c>
      <c r="B82" s="18" t="s">
        <v>71</v>
      </c>
      <c r="C82" s="11">
        <v>1996</v>
      </c>
      <c r="D82" s="11" t="s">
        <v>19</v>
      </c>
      <c r="E82" s="18" t="s">
        <v>55</v>
      </c>
      <c r="F82" s="11">
        <v>672</v>
      </c>
      <c r="G82" s="13">
        <v>666</v>
      </c>
      <c r="H82" s="13">
        <v>651</v>
      </c>
      <c r="I82" s="13">
        <v>617</v>
      </c>
      <c r="J82" s="13">
        <f>SUM(F82:I82)</f>
        <v>2606</v>
      </c>
      <c r="K82" s="13">
        <v>4</v>
      </c>
      <c r="L82" s="1"/>
    </row>
    <row r="83" spans="1:12" x14ac:dyDescent="0.3">
      <c r="A83" s="47" t="s">
        <v>30</v>
      </c>
      <c r="B83" s="48"/>
      <c r="C83" s="48"/>
      <c r="D83" s="48"/>
      <c r="E83" s="48"/>
      <c r="F83" s="48"/>
      <c r="G83" s="48"/>
      <c r="H83" s="48"/>
      <c r="I83" s="48"/>
      <c r="J83" s="48"/>
      <c r="K83" s="49"/>
      <c r="L83" s="1"/>
    </row>
    <row r="84" spans="1:12" x14ac:dyDescent="0.3">
      <c r="A84" s="12">
        <v>1</v>
      </c>
      <c r="B84" s="18" t="s">
        <v>66</v>
      </c>
      <c r="C84" s="11">
        <v>1998</v>
      </c>
      <c r="D84" s="11" t="s">
        <v>30</v>
      </c>
      <c r="E84" s="18" t="s">
        <v>88</v>
      </c>
      <c r="F84" s="11">
        <v>627</v>
      </c>
      <c r="G84" s="13">
        <v>0</v>
      </c>
      <c r="H84" s="13">
        <v>0</v>
      </c>
      <c r="I84" s="13">
        <v>587</v>
      </c>
      <c r="J84" s="13">
        <f>SUM(F84:I84)</f>
        <v>1214</v>
      </c>
      <c r="K84" s="13">
        <v>2</v>
      </c>
    </row>
    <row r="85" spans="1:12" x14ac:dyDescent="0.3">
      <c r="A85" s="12">
        <v>2</v>
      </c>
      <c r="B85" s="18" t="s">
        <v>270</v>
      </c>
      <c r="C85" s="11">
        <v>1997</v>
      </c>
      <c r="D85" s="11" t="s">
        <v>30</v>
      </c>
      <c r="E85" s="18" t="s">
        <v>22</v>
      </c>
      <c r="F85" s="11">
        <v>0</v>
      </c>
      <c r="G85" s="13">
        <v>0</v>
      </c>
      <c r="H85" s="13">
        <v>439</v>
      </c>
      <c r="I85" s="13">
        <v>420</v>
      </c>
      <c r="J85" s="13">
        <f>SUM(F85:I85)</f>
        <v>859</v>
      </c>
      <c r="K85" s="13">
        <v>2</v>
      </c>
    </row>
    <row r="86" spans="1:12" x14ac:dyDescent="0.3">
      <c r="A86" s="13" t="s">
        <v>294</v>
      </c>
      <c r="B86" s="18" t="s">
        <v>103</v>
      </c>
      <c r="C86" s="11">
        <v>1998</v>
      </c>
      <c r="D86" s="11" t="s">
        <v>30</v>
      </c>
      <c r="E86" s="18" t="s">
        <v>6</v>
      </c>
      <c r="F86" s="11">
        <v>142</v>
      </c>
      <c r="G86" s="13">
        <v>0</v>
      </c>
      <c r="H86" s="13">
        <v>0</v>
      </c>
      <c r="I86" s="13">
        <v>0</v>
      </c>
      <c r="J86" s="13">
        <f>SUM(F86:I86)</f>
        <v>142</v>
      </c>
      <c r="K86" s="13">
        <v>1</v>
      </c>
    </row>
    <row r="87" spans="1:12" x14ac:dyDescent="0.3">
      <c r="A87" s="47" t="s">
        <v>31</v>
      </c>
      <c r="B87" s="48"/>
      <c r="C87" s="48"/>
      <c r="D87" s="48"/>
      <c r="E87" s="48"/>
      <c r="F87" s="48"/>
      <c r="G87" s="48"/>
      <c r="H87" s="48"/>
      <c r="I87" s="48"/>
      <c r="J87" s="48"/>
      <c r="K87" s="49"/>
    </row>
    <row r="88" spans="1:12" x14ac:dyDescent="0.3">
      <c r="A88" s="12">
        <v>1</v>
      </c>
      <c r="B88" s="18" t="s">
        <v>70</v>
      </c>
      <c r="C88" s="11">
        <v>1999</v>
      </c>
      <c r="D88" s="11" t="s">
        <v>31</v>
      </c>
      <c r="E88" s="18" t="s">
        <v>6</v>
      </c>
      <c r="F88" s="11">
        <v>496</v>
      </c>
      <c r="G88" s="13">
        <v>445</v>
      </c>
      <c r="H88" s="13">
        <v>475</v>
      </c>
      <c r="I88" s="13">
        <v>457</v>
      </c>
      <c r="J88" s="13">
        <f t="shared" ref="J88:J98" si="7">SUM(F88:I88)</f>
        <v>1873</v>
      </c>
      <c r="K88" s="13">
        <v>4</v>
      </c>
    </row>
    <row r="89" spans="1:12" x14ac:dyDescent="0.3">
      <c r="A89" s="12">
        <v>2</v>
      </c>
      <c r="B89" s="18" t="s">
        <v>275</v>
      </c>
      <c r="C89" s="11">
        <v>2000</v>
      </c>
      <c r="D89" s="11" t="s">
        <v>31</v>
      </c>
      <c r="E89" s="18" t="s">
        <v>22</v>
      </c>
      <c r="F89" s="11">
        <v>0</v>
      </c>
      <c r="G89" s="13">
        <v>0</v>
      </c>
      <c r="H89" s="11">
        <v>373</v>
      </c>
      <c r="I89" s="13">
        <v>413</v>
      </c>
      <c r="J89" s="13">
        <f t="shared" si="7"/>
        <v>786</v>
      </c>
      <c r="K89" s="13">
        <v>2</v>
      </c>
    </row>
    <row r="90" spans="1:12" x14ac:dyDescent="0.3">
      <c r="A90" s="12">
        <v>3</v>
      </c>
      <c r="B90" s="18" t="s">
        <v>119</v>
      </c>
      <c r="C90" s="11">
        <v>2000</v>
      </c>
      <c r="D90" s="11" t="s">
        <v>31</v>
      </c>
      <c r="E90" s="18" t="s">
        <v>6</v>
      </c>
      <c r="F90" s="11">
        <v>388</v>
      </c>
      <c r="G90" s="13">
        <v>377</v>
      </c>
      <c r="H90" s="13">
        <v>0</v>
      </c>
      <c r="I90" s="13">
        <v>0</v>
      </c>
      <c r="J90" s="13">
        <f t="shared" si="7"/>
        <v>765</v>
      </c>
      <c r="K90" s="13">
        <v>2</v>
      </c>
    </row>
    <row r="91" spans="1:12" x14ac:dyDescent="0.3">
      <c r="A91" s="13" t="s">
        <v>294</v>
      </c>
      <c r="B91" s="18" t="s">
        <v>140</v>
      </c>
      <c r="C91" s="11">
        <v>2000</v>
      </c>
      <c r="D91" s="11" t="s">
        <v>31</v>
      </c>
      <c r="E91" s="18" t="s">
        <v>58</v>
      </c>
      <c r="F91" s="11">
        <v>0</v>
      </c>
      <c r="G91" s="13">
        <v>650</v>
      </c>
      <c r="H91" s="13">
        <v>0</v>
      </c>
      <c r="I91" s="13">
        <v>0</v>
      </c>
      <c r="J91" s="13">
        <f t="shared" si="7"/>
        <v>650</v>
      </c>
      <c r="K91" s="13">
        <v>1</v>
      </c>
    </row>
    <row r="92" spans="1:12" x14ac:dyDescent="0.3">
      <c r="A92" s="13" t="s">
        <v>294</v>
      </c>
      <c r="B92" s="18" t="s">
        <v>272</v>
      </c>
      <c r="C92" s="11">
        <v>2000</v>
      </c>
      <c r="D92" s="11" t="s">
        <v>31</v>
      </c>
      <c r="E92" s="18" t="s">
        <v>88</v>
      </c>
      <c r="F92" s="11">
        <v>0</v>
      </c>
      <c r="G92" s="13">
        <v>0</v>
      </c>
      <c r="H92" s="13">
        <v>565</v>
      </c>
      <c r="I92" s="13">
        <v>0</v>
      </c>
      <c r="J92" s="13">
        <f t="shared" si="7"/>
        <v>565</v>
      </c>
      <c r="K92" s="13">
        <v>1</v>
      </c>
    </row>
    <row r="93" spans="1:12" x14ac:dyDescent="0.3">
      <c r="A93" s="13" t="s">
        <v>294</v>
      </c>
      <c r="B93" s="18" t="s">
        <v>293</v>
      </c>
      <c r="C93" s="11">
        <v>1999</v>
      </c>
      <c r="D93" s="11" t="s">
        <v>31</v>
      </c>
      <c r="E93" s="18" t="s">
        <v>292</v>
      </c>
      <c r="F93" s="11">
        <v>0</v>
      </c>
      <c r="G93" s="13">
        <v>0</v>
      </c>
      <c r="H93" s="13">
        <v>0</v>
      </c>
      <c r="I93" s="13">
        <v>552</v>
      </c>
      <c r="J93" s="13">
        <f t="shared" si="7"/>
        <v>552</v>
      </c>
      <c r="K93" s="13">
        <v>1</v>
      </c>
    </row>
    <row r="94" spans="1:12" x14ac:dyDescent="0.3">
      <c r="A94" s="13" t="s">
        <v>294</v>
      </c>
      <c r="B94" s="18" t="s">
        <v>273</v>
      </c>
      <c r="C94" s="11">
        <v>2000</v>
      </c>
      <c r="D94" s="11" t="s">
        <v>31</v>
      </c>
      <c r="E94" s="18" t="s">
        <v>20</v>
      </c>
      <c r="F94" s="11">
        <v>0</v>
      </c>
      <c r="G94" s="13">
        <v>0</v>
      </c>
      <c r="H94" s="13">
        <v>484</v>
      </c>
      <c r="I94" s="13">
        <v>0</v>
      </c>
      <c r="J94" s="13">
        <f t="shared" si="7"/>
        <v>484</v>
      </c>
      <c r="K94" s="13">
        <v>1</v>
      </c>
    </row>
    <row r="95" spans="1:12" x14ac:dyDescent="0.3">
      <c r="A95" s="13" t="s">
        <v>294</v>
      </c>
      <c r="B95" s="18" t="s">
        <v>274</v>
      </c>
      <c r="C95" s="11">
        <v>1999</v>
      </c>
      <c r="D95" s="11" t="s">
        <v>31</v>
      </c>
      <c r="E95" s="18" t="s">
        <v>55</v>
      </c>
      <c r="F95" s="11">
        <v>0</v>
      </c>
      <c r="G95" s="13">
        <v>0</v>
      </c>
      <c r="H95" s="13">
        <v>455</v>
      </c>
      <c r="I95" s="13">
        <v>0</v>
      </c>
      <c r="J95" s="13">
        <f t="shared" si="7"/>
        <v>455</v>
      </c>
      <c r="K95" s="13">
        <v>1</v>
      </c>
    </row>
    <row r="96" spans="1:12" x14ac:dyDescent="0.3">
      <c r="A96" s="13" t="s">
        <v>294</v>
      </c>
      <c r="B96" s="18" t="s">
        <v>69</v>
      </c>
      <c r="C96" s="11">
        <v>1999</v>
      </c>
      <c r="D96" s="11" t="s">
        <v>31</v>
      </c>
      <c r="E96" s="18" t="s">
        <v>35</v>
      </c>
      <c r="F96" s="11">
        <v>445</v>
      </c>
      <c r="G96" s="13">
        <v>0</v>
      </c>
      <c r="H96" s="13">
        <v>0</v>
      </c>
      <c r="I96" s="13">
        <v>0</v>
      </c>
      <c r="J96" s="13">
        <f t="shared" si="7"/>
        <v>445</v>
      </c>
      <c r="K96" s="13">
        <v>1</v>
      </c>
    </row>
    <row r="97" spans="1:20" x14ac:dyDescent="0.3">
      <c r="A97" s="13" t="s">
        <v>294</v>
      </c>
      <c r="B97" s="18" t="s">
        <v>276</v>
      </c>
      <c r="C97" s="11">
        <v>2000</v>
      </c>
      <c r="D97" s="11" t="s">
        <v>31</v>
      </c>
      <c r="E97" s="18" t="s">
        <v>55</v>
      </c>
      <c r="F97" s="11">
        <v>0</v>
      </c>
      <c r="G97" s="13">
        <v>0</v>
      </c>
      <c r="H97" s="11">
        <v>321</v>
      </c>
      <c r="I97" s="13">
        <v>0</v>
      </c>
      <c r="J97" s="13">
        <f t="shared" si="7"/>
        <v>321</v>
      </c>
      <c r="K97" s="13">
        <v>1</v>
      </c>
    </row>
    <row r="98" spans="1:20" x14ac:dyDescent="0.3">
      <c r="A98" s="13" t="s">
        <v>294</v>
      </c>
      <c r="B98" s="18" t="s">
        <v>120</v>
      </c>
      <c r="C98" s="11">
        <v>2000</v>
      </c>
      <c r="D98" s="11" t="s">
        <v>31</v>
      </c>
      <c r="E98" s="18" t="s">
        <v>17</v>
      </c>
      <c r="F98" s="11">
        <v>274</v>
      </c>
      <c r="G98" s="13">
        <v>0</v>
      </c>
      <c r="H98" s="13">
        <v>0</v>
      </c>
      <c r="I98" s="13">
        <v>0</v>
      </c>
      <c r="J98" s="13">
        <f t="shared" si="7"/>
        <v>274</v>
      </c>
      <c r="K98" s="13">
        <v>1</v>
      </c>
    </row>
    <row r="99" spans="1:20" s="6" customFormat="1" x14ac:dyDescent="0.3">
      <c r="A99" s="7"/>
      <c r="F99" s="8"/>
      <c r="G99" s="8"/>
      <c r="H99" s="8"/>
      <c r="I99" s="8"/>
      <c r="J99" s="8"/>
      <c r="K99" s="9"/>
    </row>
    <row r="100" spans="1:20" ht="21" x14ac:dyDescent="0.3">
      <c r="A100" s="50" t="s">
        <v>54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2"/>
    </row>
    <row r="101" spans="1:20" s="6" customFormat="1" x14ac:dyDescent="0.3">
      <c r="A101" s="7"/>
      <c r="F101" s="8"/>
      <c r="G101" s="8"/>
      <c r="H101" s="8"/>
      <c r="I101" s="8"/>
      <c r="J101" s="8"/>
      <c r="K101" s="9"/>
    </row>
    <row r="102" spans="1:20" ht="18" x14ac:dyDescent="0.3">
      <c r="A102" s="31" t="s">
        <v>10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3"/>
    </row>
    <row r="103" spans="1:20" x14ac:dyDescent="0.3">
      <c r="A103" s="13">
        <v>1</v>
      </c>
      <c r="B103" s="18" t="s">
        <v>73</v>
      </c>
      <c r="C103" s="11">
        <v>1965</v>
      </c>
      <c r="D103" s="11" t="s">
        <v>33</v>
      </c>
      <c r="E103" s="18" t="s">
        <v>8</v>
      </c>
      <c r="F103" s="11">
        <v>648</v>
      </c>
      <c r="G103" s="13">
        <v>441</v>
      </c>
      <c r="H103" s="13">
        <v>675</v>
      </c>
      <c r="I103" s="13">
        <v>697</v>
      </c>
      <c r="J103" s="13">
        <f t="shared" ref="J103:J110" si="8">SUM(F103:I103)</f>
        <v>2461</v>
      </c>
      <c r="K103" s="13">
        <v>4</v>
      </c>
    </row>
    <row r="104" spans="1:20" x14ac:dyDescent="0.3">
      <c r="A104" s="13">
        <v>2</v>
      </c>
      <c r="B104" s="18" t="s">
        <v>146</v>
      </c>
      <c r="C104" s="11">
        <v>1946</v>
      </c>
      <c r="D104" s="11" t="s">
        <v>127</v>
      </c>
      <c r="E104" s="18" t="s">
        <v>36</v>
      </c>
      <c r="F104" s="11">
        <v>0</v>
      </c>
      <c r="G104" s="13">
        <v>775</v>
      </c>
      <c r="H104" s="13">
        <v>758</v>
      </c>
      <c r="I104" s="13">
        <v>0</v>
      </c>
      <c r="J104" s="13">
        <f t="shared" si="8"/>
        <v>1533</v>
      </c>
      <c r="K104" s="13">
        <v>2</v>
      </c>
    </row>
    <row r="105" spans="1:20" x14ac:dyDescent="0.3">
      <c r="A105" s="13">
        <v>3</v>
      </c>
      <c r="B105" s="18" t="s">
        <v>133</v>
      </c>
      <c r="C105" s="11">
        <v>1974</v>
      </c>
      <c r="D105" s="11" t="s">
        <v>24</v>
      </c>
      <c r="E105" s="18" t="s">
        <v>36</v>
      </c>
      <c r="F105" s="11">
        <v>0</v>
      </c>
      <c r="G105" s="13">
        <v>650</v>
      </c>
      <c r="H105" s="13">
        <v>621</v>
      </c>
      <c r="I105" s="13">
        <v>0</v>
      </c>
      <c r="J105" s="13">
        <f t="shared" si="8"/>
        <v>1271</v>
      </c>
      <c r="K105" s="13">
        <v>2</v>
      </c>
    </row>
    <row r="106" spans="1:20" x14ac:dyDescent="0.3">
      <c r="A106" s="13">
        <v>4</v>
      </c>
      <c r="B106" s="18" t="s">
        <v>97</v>
      </c>
      <c r="C106" s="11">
        <v>1974</v>
      </c>
      <c r="D106" s="11" t="s">
        <v>24</v>
      </c>
      <c r="E106" s="18" t="s">
        <v>8</v>
      </c>
      <c r="F106" s="11">
        <v>571</v>
      </c>
      <c r="G106" s="13">
        <v>601</v>
      </c>
      <c r="H106" s="13">
        <v>0</v>
      </c>
      <c r="I106" s="13">
        <v>0</v>
      </c>
      <c r="J106" s="13">
        <f t="shared" si="8"/>
        <v>1172</v>
      </c>
      <c r="K106" s="13">
        <v>2</v>
      </c>
    </row>
    <row r="107" spans="1:20" x14ac:dyDescent="0.3">
      <c r="A107" s="13">
        <v>5</v>
      </c>
      <c r="B107" s="18" t="s">
        <v>139</v>
      </c>
      <c r="C107" s="11">
        <v>1958</v>
      </c>
      <c r="D107" s="11" t="s">
        <v>32</v>
      </c>
      <c r="E107" s="18" t="s">
        <v>3</v>
      </c>
      <c r="F107" s="11">
        <v>0</v>
      </c>
      <c r="G107" s="13">
        <v>338</v>
      </c>
      <c r="H107" s="13">
        <v>0</v>
      </c>
      <c r="I107" s="13">
        <v>598</v>
      </c>
      <c r="J107" s="13">
        <f t="shared" si="8"/>
        <v>936</v>
      </c>
      <c r="K107" s="13">
        <v>2</v>
      </c>
    </row>
    <row r="108" spans="1:20" x14ac:dyDescent="0.3">
      <c r="A108" s="13">
        <v>6</v>
      </c>
      <c r="B108" s="18" t="s">
        <v>115</v>
      </c>
      <c r="C108" s="11">
        <v>1961</v>
      </c>
      <c r="D108" s="11" t="s">
        <v>32</v>
      </c>
      <c r="E108" s="18" t="s">
        <v>8</v>
      </c>
      <c r="F108" s="11">
        <v>535</v>
      </c>
      <c r="G108" s="13">
        <v>278</v>
      </c>
      <c r="H108" s="13">
        <v>0</v>
      </c>
      <c r="I108" s="13">
        <v>0</v>
      </c>
      <c r="J108" s="13">
        <f t="shared" si="8"/>
        <v>813</v>
      </c>
      <c r="K108" s="13">
        <v>2</v>
      </c>
    </row>
    <row r="109" spans="1:20" x14ac:dyDescent="0.3">
      <c r="A109" s="13">
        <v>7</v>
      </c>
      <c r="B109" s="18" t="s">
        <v>125</v>
      </c>
      <c r="C109" s="11">
        <v>1951</v>
      </c>
      <c r="D109" s="11" t="s">
        <v>37</v>
      </c>
      <c r="E109" s="18" t="s">
        <v>36</v>
      </c>
      <c r="F109" s="11">
        <v>732</v>
      </c>
      <c r="G109" s="13">
        <v>0</v>
      </c>
      <c r="H109" s="13">
        <v>0</v>
      </c>
      <c r="I109" s="13">
        <v>0</v>
      </c>
      <c r="J109" s="13">
        <f t="shared" si="8"/>
        <v>732</v>
      </c>
      <c r="K109" s="13">
        <v>1</v>
      </c>
    </row>
    <row r="110" spans="1:20" x14ac:dyDescent="0.3">
      <c r="A110" s="13">
        <v>8</v>
      </c>
      <c r="B110" s="18" t="s">
        <v>81</v>
      </c>
      <c r="C110" s="11">
        <v>1962</v>
      </c>
      <c r="D110" s="11" t="s">
        <v>33</v>
      </c>
      <c r="E110" s="18" t="s">
        <v>22</v>
      </c>
      <c r="F110" s="11">
        <v>0</v>
      </c>
      <c r="G110" s="13">
        <v>441</v>
      </c>
      <c r="H110" s="13">
        <v>0</v>
      </c>
      <c r="I110" s="13">
        <v>0</v>
      </c>
      <c r="J110" s="13">
        <f t="shared" si="8"/>
        <v>441</v>
      </c>
      <c r="K110" s="13">
        <v>1</v>
      </c>
    </row>
    <row r="111" spans="1:20" ht="18" x14ac:dyDescent="0.3">
      <c r="A111" s="31" t="s">
        <v>42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3"/>
      <c r="T111" s="5"/>
    </row>
    <row r="112" spans="1:20" x14ac:dyDescent="0.3">
      <c r="A112" s="13">
        <v>1</v>
      </c>
      <c r="B112" s="18" t="s">
        <v>39</v>
      </c>
      <c r="C112" s="11">
        <v>1946</v>
      </c>
      <c r="D112" s="11" t="s">
        <v>127</v>
      </c>
      <c r="E112" s="18" t="s">
        <v>36</v>
      </c>
      <c r="F112" s="11">
        <v>0</v>
      </c>
      <c r="G112" s="11">
        <v>769</v>
      </c>
      <c r="H112" s="13">
        <v>765</v>
      </c>
      <c r="I112" s="13">
        <v>728</v>
      </c>
      <c r="J112" s="13">
        <f t="shared" ref="J112:J117" si="9">SUM(F112:I112)</f>
        <v>2262</v>
      </c>
      <c r="K112" s="13">
        <v>3</v>
      </c>
    </row>
    <row r="113" spans="1:20" x14ac:dyDescent="0.3">
      <c r="A113" s="13">
        <v>2</v>
      </c>
      <c r="B113" s="18" t="s">
        <v>34</v>
      </c>
      <c r="C113" s="11">
        <v>1958</v>
      </c>
      <c r="D113" s="11" t="s">
        <v>32</v>
      </c>
      <c r="E113" s="18" t="s">
        <v>22</v>
      </c>
      <c r="F113" s="11">
        <v>0</v>
      </c>
      <c r="G113" s="13">
        <v>500</v>
      </c>
      <c r="H113" s="13">
        <v>439</v>
      </c>
      <c r="I113" s="13">
        <v>470</v>
      </c>
      <c r="J113" s="13">
        <f t="shared" si="9"/>
        <v>1409</v>
      </c>
      <c r="K113" s="13">
        <v>3</v>
      </c>
    </row>
    <row r="114" spans="1:20" x14ac:dyDescent="0.3">
      <c r="A114" s="13">
        <v>3</v>
      </c>
      <c r="B114" s="18" t="s">
        <v>40</v>
      </c>
      <c r="C114" s="11">
        <v>1934</v>
      </c>
      <c r="D114" s="11" t="s">
        <v>41</v>
      </c>
      <c r="E114" s="18" t="s">
        <v>36</v>
      </c>
      <c r="F114" s="11">
        <v>0</v>
      </c>
      <c r="G114" s="11">
        <v>692</v>
      </c>
      <c r="H114" s="13">
        <v>703</v>
      </c>
      <c r="I114" s="13">
        <v>717</v>
      </c>
      <c r="J114" s="13">
        <f t="shared" si="9"/>
        <v>2112</v>
      </c>
      <c r="K114" s="13">
        <v>2</v>
      </c>
    </row>
    <row r="115" spans="1:20" x14ac:dyDescent="0.3">
      <c r="A115" s="13">
        <v>4</v>
      </c>
      <c r="B115" s="18" t="s">
        <v>146</v>
      </c>
      <c r="C115" s="11">
        <v>1946</v>
      </c>
      <c r="D115" s="11" t="s">
        <v>127</v>
      </c>
      <c r="E115" s="18" t="s">
        <v>36</v>
      </c>
      <c r="F115" s="11">
        <v>0</v>
      </c>
      <c r="G115" s="11">
        <v>791</v>
      </c>
      <c r="H115" s="13">
        <v>799</v>
      </c>
      <c r="I115" s="13">
        <v>0</v>
      </c>
      <c r="J115" s="13">
        <f t="shared" si="9"/>
        <v>1590</v>
      </c>
      <c r="K115" s="13">
        <v>2</v>
      </c>
      <c r="T115" s="5"/>
    </row>
    <row r="116" spans="1:20" x14ac:dyDescent="0.3">
      <c r="A116" s="13">
        <v>5</v>
      </c>
      <c r="B116" s="18" t="s">
        <v>135</v>
      </c>
      <c r="C116" s="11">
        <v>1970</v>
      </c>
      <c r="D116" s="11" t="s">
        <v>134</v>
      </c>
      <c r="E116" s="18" t="s">
        <v>22</v>
      </c>
      <c r="F116" s="11">
        <v>0</v>
      </c>
      <c r="G116" s="13">
        <v>505</v>
      </c>
      <c r="H116" s="13">
        <v>0</v>
      </c>
      <c r="I116" s="13">
        <v>0</v>
      </c>
      <c r="J116" s="13">
        <f t="shared" si="9"/>
        <v>505</v>
      </c>
      <c r="K116" s="13">
        <v>1</v>
      </c>
      <c r="T116" s="5"/>
    </row>
    <row r="117" spans="1:20" x14ac:dyDescent="0.3">
      <c r="A117" s="13">
        <v>6</v>
      </c>
      <c r="B117" s="18" t="s">
        <v>81</v>
      </c>
      <c r="C117" s="11">
        <v>1962</v>
      </c>
      <c r="D117" s="11" t="s">
        <v>33</v>
      </c>
      <c r="E117" s="18" t="s">
        <v>22</v>
      </c>
      <c r="F117" s="11">
        <v>0</v>
      </c>
      <c r="G117" s="13">
        <v>0</v>
      </c>
      <c r="H117" s="13">
        <v>449</v>
      </c>
      <c r="I117" s="13">
        <v>0</v>
      </c>
      <c r="J117" s="13">
        <f t="shared" si="9"/>
        <v>449</v>
      </c>
      <c r="K117" s="13">
        <v>1</v>
      </c>
      <c r="T117" s="5"/>
    </row>
    <row r="118" spans="1:20" x14ac:dyDescent="0.3">
      <c r="A118" s="44" t="s">
        <v>43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6"/>
      <c r="T118" s="5"/>
    </row>
    <row r="119" spans="1:20" x14ac:dyDescent="0.3">
      <c r="A119" s="12">
        <v>1</v>
      </c>
      <c r="B119" s="19" t="s">
        <v>40</v>
      </c>
      <c r="C119" s="12">
        <v>1934</v>
      </c>
      <c r="D119" s="12" t="s">
        <v>41</v>
      </c>
      <c r="E119" s="19" t="s">
        <v>36</v>
      </c>
      <c r="F119" s="12">
        <v>926</v>
      </c>
      <c r="G119" s="12">
        <v>912</v>
      </c>
      <c r="H119" s="12">
        <v>903</v>
      </c>
      <c r="I119" s="12">
        <v>869</v>
      </c>
      <c r="J119" s="12">
        <f t="shared" ref="J119:J128" si="10">SUM(F119:I119)</f>
        <v>3610</v>
      </c>
      <c r="K119" s="12">
        <v>4</v>
      </c>
      <c r="T119" s="5"/>
    </row>
    <row r="120" spans="1:20" x14ac:dyDescent="0.3">
      <c r="A120" s="12">
        <v>2</v>
      </c>
      <c r="B120" s="19" t="s">
        <v>73</v>
      </c>
      <c r="C120" s="12">
        <v>1965</v>
      </c>
      <c r="D120" s="12" t="s">
        <v>33</v>
      </c>
      <c r="E120" s="19" t="s">
        <v>8</v>
      </c>
      <c r="F120" s="12">
        <v>813</v>
      </c>
      <c r="G120" s="12">
        <v>801</v>
      </c>
      <c r="H120" s="12">
        <v>749</v>
      </c>
      <c r="I120" s="12">
        <v>766</v>
      </c>
      <c r="J120" s="12">
        <f t="shared" si="10"/>
        <v>3129</v>
      </c>
      <c r="K120" s="12">
        <v>4</v>
      </c>
      <c r="T120" s="5"/>
    </row>
    <row r="121" spans="1:20" x14ac:dyDescent="0.3">
      <c r="A121" s="12">
        <v>3</v>
      </c>
      <c r="B121" s="19" t="s">
        <v>81</v>
      </c>
      <c r="C121" s="12">
        <v>1962</v>
      </c>
      <c r="D121" s="12" t="s">
        <v>33</v>
      </c>
      <c r="E121" s="19" t="s">
        <v>22</v>
      </c>
      <c r="F121" s="12">
        <v>796</v>
      </c>
      <c r="G121" s="12">
        <v>752</v>
      </c>
      <c r="H121" s="12">
        <v>724</v>
      </c>
      <c r="I121" s="12">
        <v>765</v>
      </c>
      <c r="J121" s="12">
        <f t="shared" si="10"/>
        <v>3037</v>
      </c>
      <c r="K121" s="12">
        <v>4</v>
      </c>
      <c r="T121" s="5"/>
    </row>
    <row r="122" spans="1:20" x14ac:dyDescent="0.3">
      <c r="A122" s="13">
        <v>4</v>
      </c>
      <c r="B122" s="18" t="s">
        <v>39</v>
      </c>
      <c r="C122" s="11">
        <v>1946</v>
      </c>
      <c r="D122" s="11" t="s">
        <v>127</v>
      </c>
      <c r="E122" s="18" t="s">
        <v>36</v>
      </c>
      <c r="F122" s="11">
        <v>761</v>
      </c>
      <c r="G122" s="13">
        <v>744</v>
      </c>
      <c r="H122" s="13">
        <v>719</v>
      </c>
      <c r="I122" s="13">
        <v>679</v>
      </c>
      <c r="J122" s="13">
        <f t="shared" si="10"/>
        <v>2903</v>
      </c>
      <c r="K122" s="13">
        <v>4</v>
      </c>
    </row>
    <row r="123" spans="1:20" x14ac:dyDescent="0.3">
      <c r="A123" s="13">
        <v>5</v>
      </c>
      <c r="B123" s="18" t="s">
        <v>74</v>
      </c>
      <c r="C123" s="11">
        <v>1958</v>
      </c>
      <c r="D123" s="11" t="s">
        <v>32</v>
      </c>
      <c r="E123" s="18" t="s">
        <v>88</v>
      </c>
      <c r="F123" s="11">
        <v>619</v>
      </c>
      <c r="G123" s="13">
        <v>573</v>
      </c>
      <c r="H123" s="13">
        <v>499</v>
      </c>
      <c r="I123" s="13">
        <v>497</v>
      </c>
      <c r="J123" s="13">
        <f t="shared" si="10"/>
        <v>2188</v>
      </c>
      <c r="K123" s="13">
        <v>4</v>
      </c>
      <c r="T123" s="5"/>
    </row>
    <row r="124" spans="1:20" x14ac:dyDescent="0.3">
      <c r="A124" s="13">
        <v>6</v>
      </c>
      <c r="B124" s="18" t="s">
        <v>136</v>
      </c>
      <c r="C124" s="11">
        <v>1970</v>
      </c>
      <c r="D124" s="11" t="s">
        <v>134</v>
      </c>
      <c r="E124" s="18" t="s">
        <v>137</v>
      </c>
      <c r="F124" s="11">
        <v>0</v>
      </c>
      <c r="G124" s="13">
        <v>606</v>
      </c>
      <c r="H124" s="13">
        <v>620</v>
      </c>
      <c r="I124" s="13">
        <v>771</v>
      </c>
      <c r="J124" s="13">
        <f t="shared" si="10"/>
        <v>1997</v>
      </c>
      <c r="K124" s="13">
        <v>3</v>
      </c>
      <c r="T124" s="5"/>
    </row>
    <row r="125" spans="1:20" x14ac:dyDescent="0.3">
      <c r="A125" s="13">
        <v>7</v>
      </c>
      <c r="B125" s="18" t="s">
        <v>97</v>
      </c>
      <c r="C125" s="11">
        <v>1974</v>
      </c>
      <c r="D125" s="11" t="s">
        <v>24</v>
      </c>
      <c r="E125" s="18" t="s">
        <v>8</v>
      </c>
      <c r="F125" s="11">
        <v>742</v>
      </c>
      <c r="G125" s="13">
        <v>730</v>
      </c>
      <c r="H125" s="13">
        <v>0</v>
      </c>
      <c r="I125" s="13">
        <v>0</v>
      </c>
      <c r="J125" s="13">
        <f t="shared" si="10"/>
        <v>1472</v>
      </c>
      <c r="K125" s="13">
        <v>2</v>
      </c>
      <c r="T125" s="5"/>
    </row>
    <row r="126" spans="1:20" x14ac:dyDescent="0.3">
      <c r="A126" s="13">
        <v>8</v>
      </c>
      <c r="B126" s="18" t="s">
        <v>115</v>
      </c>
      <c r="C126" s="11">
        <v>1961</v>
      </c>
      <c r="D126" s="11" t="s">
        <v>32</v>
      </c>
      <c r="E126" s="18" t="s">
        <v>8</v>
      </c>
      <c r="F126" s="11">
        <v>623</v>
      </c>
      <c r="G126" s="13">
        <v>447</v>
      </c>
      <c r="H126" s="13">
        <v>0</v>
      </c>
      <c r="I126" s="13">
        <v>0</v>
      </c>
      <c r="J126" s="13">
        <f t="shared" si="10"/>
        <v>1070</v>
      </c>
      <c r="K126" s="13">
        <v>2</v>
      </c>
      <c r="T126" s="5"/>
    </row>
    <row r="127" spans="1:20" x14ac:dyDescent="0.3">
      <c r="A127" s="13">
        <v>9</v>
      </c>
      <c r="B127" s="18" t="s">
        <v>287</v>
      </c>
      <c r="C127" s="11">
        <v>1978</v>
      </c>
      <c r="D127" s="11" t="s">
        <v>288</v>
      </c>
      <c r="E127" s="18" t="s">
        <v>289</v>
      </c>
      <c r="F127" s="11">
        <v>0</v>
      </c>
      <c r="G127" s="13">
        <v>0</v>
      </c>
      <c r="H127" s="13">
        <v>0</v>
      </c>
      <c r="I127" s="13">
        <v>1032</v>
      </c>
      <c r="J127" s="13">
        <f t="shared" si="10"/>
        <v>1032</v>
      </c>
      <c r="K127" s="13">
        <v>1</v>
      </c>
    </row>
    <row r="128" spans="1:20" x14ac:dyDescent="0.3">
      <c r="A128" s="13">
        <v>10</v>
      </c>
      <c r="B128" s="18" t="s">
        <v>34</v>
      </c>
      <c r="C128" s="11">
        <v>1958</v>
      </c>
      <c r="D128" s="11" t="s">
        <v>32</v>
      </c>
      <c r="E128" s="18" t="s">
        <v>22</v>
      </c>
      <c r="F128" s="11">
        <v>0</v>
      </c>
      <c r="G128" s="13">
        <v>563</v>
      </c>
      <c r="H128" s="13">
        <v>0</v>
      </c>
      <c r="I128" s="13">
        <v>0</v>
      </c>
      <c r="J128" s="13">
        <f t="shared" si="10"/>
        <v>563</v>
      </c>
      <c r="K128" s="13">
        <v>1</v>
      </c>
    </row>
    <row r="129" spans="1:11" ht="18" x14ac:dyDescent="0.3">
      <c r="A129" s="31" t="s">
        <v>44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3"/>
    </row>
    <row r="130" spans="1:11" x14ac:dyDescent="0.3">
      <c r="A130" s="13">
        <v>1</v>
      </c>
      <c r="B130" s="18" t="s">
        <v>74</v>
      </c>
      <c r="C130" s="11">
        <v>1958</v>
      </c>
      <c r="D130" s="11" t="s">
        <v>32</v>
      </c>
      <c r="E130" s="18" t="s">
        <v>88</v>
      </c>
      <c r="F130" s="11">
        <v>637</v>
      </c>
      <c r="G130" s="13">
        <v>596</v>
      </c>
      <c r="H130" s="13">
        <v>534</v>
      </c>
      <c r="I130" s="13">
        <v>554</v>
      </c>
      <c r="J130" s="13">
        <f t="shared" ref="J130:J137" si="11">SUM(F130:I130)</f>
        <v>2321</v>
      </c>
      <c r="K130" s="13">
        <v>4</v>
      </c>
    </row>
    <row r="131" spans="1:11" x14ac:dyDescent="0.3">
      <c r="A131" s="13">
        <v>2</v>
      </c>
      <c r="B131" s="18" t="s">
        <v>67</v>
      </c>
      <c r="C131" s="11">
        <v>1965</v>
      </c>
      <c r="D131" s="11" t="s">
        <v>33</v>
      </c>
      <c r="E131" s="18" t="s">
        <v>22</v>
      </c>
      <c r="F131" s="11">
        <v>609</v>
      </c>
      <c r="G131" s="13">
        <v>539</v>
      </c>
      <c r="H131" s="13">
        <v>640</v>
      </c>
      <c r="I131" s="13">
        <v>0</v>
      </c>
      <c r="J131" s="13">
        <f t="shared" si="11"/>
        <v>1788</v>
      </c>
      <c r="K131" s="13">
        <v>3</v>
      </c>
    </row>
    <row r="132" spans="1:11" x14ac:dyDescent="0.3">
      <c r="A132" s="13">
        <v>3</v>
      </c>
      <c r="B132" s="18" t="s">
        <v>125</v>
      </c>
      <c r="C132" s="11">
        <v>1951</v>
      </c>
      <c r="D132" s="11" t="s">
        <v>37</v>
      </c>
      <c r="E132" s="18" t="s">
        <v>36</v>
      </c>
      <c r="F132" s="11">
        <v>581</v>
      </c>
      <c r="G132" s="13">
        <v>0</v>
      </c>
      <c r="H132" s="13">
        <v>0</v>
      </c>
      <c r="I132" s="13">
        <v>0</v>
      </c>
      <c r="J132" s="13">
        <f t="shared" si="11"/>
        <v>581</v>
      </c>
      <c r="K132" s="13">
        <v>1</v>
      </c>
    </row>
    <row r="133" spans="1:11" x14ac:dyDescent="0.3">
      <c r="A133" s="13">
        <v>4</v>
      </c>
      <c r="B133" s="18" t="s">
        <v>65</v>
      </c>
      <c r="C133" s="11">
        <v>1955</v>
      </c>
      <c r="D133" s="11" t="s">
        <v>38</v>
      </c>
      <c r="E133" s="18" t="s">
        <v>22</v>
      </c>
      <c r="F133" s="11">
        <v>579</v>
      </c>
      <c r="G133" s="13">
        <v>0</v>
      </c>
      <c r="H133" s="13">
        <v>0</v>
      </c>
      <c r="I133" s="13">
        <v>0</v>
      </c>
      <c r="J133" s="13">
        <f t="shared" si="11"/>
        <v>579</v>
      </c>
      <c r="K133" s="13">
        <v>1</v>
      </c>
    </row>
    <row r="134" spans="1:11" x14ac:dyDescent="0.3">
      <c r="A134" s="13">
        <v>5</v>
      </c>
      <c r="B134" s="18" t="s">
        <v>135</v>
      </c>
      <c r="C134" s="11">
        <v>1970</v>
      </c>
      <c r="D134" s="11" t="s">
        <v>134</v>
      </c>
      <c r="E134" s="18" t="s">
        <v>22</v>
      </c>
      <c r="F134" s="12">
        <v>0</v>
      </c>
      <c r="G134" s="13">
        <v>462</v>
      </c>
      <c r="H134" s="13">
        <v>0</v>
      </c>
      <c r="I134" s="13">
        <v>0</v>
      </c>
      <c r="J134" s="13">
        <f t="shared" si="11"/>
        <v>462</v>
      </c>
      <c r="K134" s="13">
        <v>1</v>
      </c>
    </row>
    <row r="135" spans="1:11" x14ac:dyDescent="0.3">
      <c r="A135" s="13">
        <v>6</v>
      </c>
      <c r="B135" s="18" t="s">
        <v>139</v>
      </c>
      <c r="C135" s="11">
        <v>1958</v>
      </c>
      <c r="D135" s="11" t="s">
        <v>32</v>
      </c>
      <c r="E135" s="18" t="s">
        <v>3</v>
      </c>
      <c r="F135" s="12">
        <v>0</v>
      </c>
      <c r="G135" s="13">
        <v>436</v>
      </c>
      <c r="H135" s="13">
        <v>0</v>
      </c>
      <c r="I135" s="13">
        <v>0</v>
      </c>
      <c r="J135" s="13">
        <f t="shared" si="11"/>
        <v>436</v>
      </c>
      <c r="K135" s="13">
        <v>1</v>
      </c>
    </row>
    <row r="136" spans="1:11" x14ac:dyDescent="0.3">
      <c r="A136" s="13">
        <v>7</v>
      </c>
      <c r="B136" s="18" t="s">
        <v>34</v>
      </c>
      <c r="C136" s="11">
        <v>1958</v>
      </c>
      <c r="D136" s="11" t="s">
        <v>32</v>
      </c>
      <c r="E136" s="18" t="s">
        <v>22</v>
      </c>
      <c r="F136" s="11">
        <v>434</v>
      </c>
      <c r="G136" s="13">
        <v>0</v>
      </c>
      <c r="H136" s="13">
        <v>0</v>
      </c>
      <c r="I136" s="13">
        <v>0</v>
      </c>
      <c r="J136" s="13">
        <f t="shared" si="11"/>
        <v>434</v>
      </c>
      <c r="K136" s="13">
        <v>1</v>
      </c>
    </row>
    <row r="137" spans="1:11" x14ac:dyDescent="0.3">
      <c r="A137" s="13">
        <v>8</v>
      </c>
      <c r="B137" s="18" t="s">
        <v>271</v>
      </c>
      <c r="C137" s="11">
        <v>1975</v>
      </c>
      <c r="D137" s="11" t="s">
        <v>24</v>
      </c>
      <c r="E137" s="18" t="s">
        <v>35</v>
      </c>
      <c r="F137" s="11">
        <v>0</v>
      </c>
      <c r="G137" s="13">
        <v>0</v>
      </c>
      <c r="H137" s="13">
        <v>402</v>
      </c>
      <c r="I137" s="13">
        <v>0</v>
      </c>
      <c r="J137" s="13">
        <f t="shared" si="11"/>
        <v>402</v>
      </c>
      <c r="K137" s="13">
        <v>1</v>
      </c>
    </row>
    <row r="138" spans="1:11" ht="18" x14ac:dyDescent="0.3">
      <c r="A138" s="31" t="s">
        <v>128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3"/>
    </row>
    <row r="139" spans="1:11" x14ac:dyDescent="0.3">
      <c r="A139" s="13">
        <v>1</v>
      </c>
      <c r="B139" s="18" t="s">
        <v>73</v>
      </c>
      <c r="C139" s="11">
        <v>1965</v>
      </c>
      <c r="D139" s="11" t="s">
        <v>33</v>
      </c>
      <c r="E139" s="18" t="s">
        <v>8</v>
      </c>
      <c r="F139" s="11">
        <v>894</v>
      </c>
      <c r="G139" s="13">
        <v>0</v>
      </c>
      <c r="H139" s="13">
        <v>0</v>
      </c>
      <c r="I139" s="13">
        <v>946</v>
      </c>
      <c r="J139" s="13">
        <f t="shared" ref="J139:J149" si="12">SUM(F139:I139)</f>
        <v>1840</v>
      </c>
      <c r="K139" s="13">
        <v>2</v>
      </c>
    </row>
    <row r="140" spans="1:11" x14ac:dyDescent="0.3">
      <c r="A140" s="13">
        <v>2</v>
      </c>
      <c r="B140" s="18" t="s">
        <v>81</v>
      </c>
      <c r="C140" s="11">
        <v>1962</v>
      </c>
      <c r="D140" s="11" t="s">
        <v>33</v>
      </c>
      <c r="E140" s="18" t="s">
        <v>22</v>
      </c>
      <c r="F140" s="11">
        <v>913</v>
      </c>
      <c r="G140" s="13">
        <v>0</v>
      </c>
      <c r="H140" s="13">
        <v>0</v>
      </c>
      <c r="I140" s="13">
        <v>922</v>
      </c>
      <c r="J140" s="13">
        <f t="shared" si="12"/>
        <v>1835</v>
      </c>
      <c r="K140" s="13">
        <v>2</v>
      </c>
    </row>
    <row r="141" spans="1:11" x14ac:dyDescent="0.3">
      <c r="A141" s="13">
        <v>3</v>
      </c>
      <c r="B141" s="18" t="s">
        <v>39</v>
      </c>
      <c r="C141" s="11">
        <v>1946</v>
      </c>
      <c r="D141" s="11" t="s">
        <v>127</v>
      </c>
      <c r="E141" s="18" t="s">
        <v>36</v>
      </c>
      <c r="F141" s="11">
        <v>874</v>
      </c>
      <c r="G141" s="13">
        <v>0</v>
      </c>
      <c r="H141" s="13">
        <v>0</v>
      </c>
      <c r="I141" s="13">
        <v>804</v>
      </c>
      <c r="J141" s="13">
        <f t="shared" si="12"/>
        <v>1678</v>
      </c>
      <c r="K141" s="13">
        <v>2</v>
      </c>
    </row>
    <row r="142" spans="1:11" x14ac:dyDescent="0.3">
      <c r="A142" s="13">
        <v>4</v>
      </c>
      <c r="B142" s="18" t="s">
        <v>287</v>
      </c>
      <c r="C142" s="11">
        <v>1978</v>
      </c>
      <c r="D142" s="11" t="s">
        <v>288</v>
      </c>
      <c r="E142" s="18" t="s">
        <v>289</v>
      </c>
      <c r="F142" s="11">
        <v>0</v>
      </c>
      <c r="G142" s="13">
        <v>0</v>
      </c>
      <c r="H142" s="13">
        <v>0</v>
      </c>
      <c r="I142" s="13">
        <v>1228</v>
      </c>
      <c r="J142" s="13">
        <f t="shared" si="12"/>
        <v>1228</v>
      </c>
      <c r="K142" s="13">
        <v>1</v>
      </c>
    </row>
    <row r="143" spans="1:11" x14ac:dyDescent="0.3">
      <c r="A143" s="13">
        <v>5</v>
      </c>
      <c r="B143" s="18" t="s">
        <v>40</v>
      </c>
      <c r="C143" s="11">
        <v>1934</v>
      </c>
      <c r="D143" s="11" t="s">
        <v>41</v>
      </c>
      <c r="E143" s="18" t="s">
        <v>36</v>
      </c>
      <c r="F143" s="11">
        <v>0</v>
      </c>
      <c r="G143" s="13">
        <v>0</v>
      </c>
      <c r="H143" s="13">
        <v>0</v>
      </c>
      <c r="I143" s="13">
        <v>973</v>
      </c>
      <c r="J143" s="13">
        <f t="shared" si="12"/>
        <v>973</v>
      </c>
      <c r="K143" s="13">
        <v>1</v>
      </c>
    </row>
    <row r="144" spans="1:11" x14ac:dyDescent="0.3">
      <c r="A144" s="13">
        <v>6</v>
      </c>
      <c r="B144" s="18" t="s">
        <v>136</v>
      </c>
      <c r="C144" s="11">
        <v>1970</v>
      </c>
      <c r="D144" s="11" t="s">
        <v>134</v>
      </c>
      <c r="E144" s="18" t="s">
        <v>137</v>
      </c>
      <c r="F144" s="11">
        <v>0</v>
      </c>
      <c r="G144" s="13">
        <v>0</v>
      </c>
      <c r="H144" s="13">
        <v>0</v>
      </c>
      <c r="I144" s="13">
        <v>810</v>
      </c>
      <c r="J144" s="13">
        <f t="shared" si="12"/>
        <v>810</v>
      </c>
      <c r="K144" s="13">
        <v>1</v>
      </c>
    </row>
    <row r="145" spans="1:11" x14ac:dyDescent="0.3">
      <c r="A145" s="13">
        <v>7</v>
      </c>
      <c r="B145" s="18" t="s">
        <v>97</v>
      </c>
      <c r="C145" s="11">
        <v>1974</v>
      </c>
      <c r="D145" s="11" t="s">
        <v>24</v>
      </c>
      <c r="E145" s="18" t="s">
        <v>8</v>
      </c>
      <c r="F145" s="11">
        <v>708</v>
      </c>
      <c r="G145" s="13">
        <v>0</v>
      </c>
      <c r="H145" s="13">
        <v>0</v>
      </c>
      <c r="I145" s="13">
        <v>0</v>
      </c>
      <c r="J145" s="13">
        <f t="shared" si="12"/>
        <v>708</v>
      </c>
      <c r="K145" s="13">
        <v>1</v>
      </c>
    </row>
    <row r="146" spans="1:11" x14ac:dyDescent="0.3">
      <c r="A146" s="13">
        <v>8</v>
      </c>
      <c r="B146" s="18" t="s">
        <v>34</v>
      </c>
      <c r="C146" s="11">
        <v>1958</v>
      </c>
      <c r="D146" s="11" t="s">
        <v>32</v>
      </c>
      <c r="E146" s="18" t="s">
        <v>22</v>
      </c>
      <c r="F146" s="11">
        <v>0</v>
      </c>
      <c r="G146" s="13">
        <v>0</v>
      </c>
      <c r="H146" s="13">
        <v>0</v>
      </c>
      <c r="I146" s="13">
        <v>650</v>
      </c>
      <c r="J146" s="13">
        <f t="shared" si="12"/>
        <v>650</v>
      </c>
      <c r="K146" s="13">
        <v>1</v>
      </c>
    </row>
    <row r="147" spans="1:11" x14ac:dyDescent="0.3">
      <c r="A147" s="13">
        <v>9</v>
      </c>
      <c r="B147" s="18" t="s">
        <v>139</v>
      </c>
      <c r="C147" s="11">
        <v>1958</v>
      </c>
      <c r="D147" s="11" t="s">
        <v>32</v>
      </c>
      <c r="E147" s="18" t="s">
        <v>3</v>
      </c>
      <c r="F147" s="11">
        <v>0</v>
      </c>
      <c r="G147" s="13">
        <v>0</v>
      </c>
      <c r="H147" s="13">
        <v>0</v>
      </c>
      <c r="I147" s="13">
        <v>571</v>
      </c>
      <c r="J147" s="13">
        <f t="shared" si="12"/>
        <v>571</v>
      </c>
      <c r="K147" s="13">
        <v>1</v>
      </c>
    </row>
    <row r="148" spans="1:11" x14ac:dyDescent="0.3">
      <c r="A148" s="13">
        <v>10</v>
      </c>
      <c r="B148" s="18" t="s">
        <v>74</v>
      </c>
      <c r="C148" s="11">
        <v>1958</v>
      </c>
      <c r="D148" s="11" t="s">
        <v>32</v>
      </c>
      <c r="E148" s="18" t="s">
        <v>88</v>
      </c>
      <c r="F148" s="11">
        <v>0</v>
      </c>
      <c r="G148" s="13">
        <v>0</v>
      </c>
      <c r="H148" s="13">
        <v>0</v>
      </c>
      <c r="I148" s="13">
        <v>543</v>
      </c>
      <c r="J148" s="13">
        <f t="shared" si="12"/>
        <v>543</v>
      </c>
      <c r="K148" s="13">
        <v>1</v>
      </c>
    </row>
    <row r="149" spans="1:11" x14ac:dyDescent="0.3">
      <c r="A149" s="13">
        <v>11</v>
      </c>
      <c r="B149" s="18" t="s">
        <v>115</v>
      </c>
      <c r="C149" s="11">
        <v>1961</v>
      </c>
      <c r="D149" s="11" t="s">
        <v>32</v>
      </c>
      <c r="E149" s="18" t="s">
        <v>8</v>
      </c>
      <c r="F149" s="11">
        <v>528</v>
      </c>
      <c r="G149" s="13">
        <v>0</v>
      </c>
      <c r="H149" s="13">
        <v>0</v>
      </c>
      <c r="I149" s="13">
        <v>0</v>
      </c>
      <c r="J149" s="13">
        <f t="shared" si="12"/>
        <v>528</v>
      </c>
      <c r="K149" s="13">
        <v>1</v>
      </c>
    </row>
    <row r="150" spans="1:11" s="6" customFormat="1" x14ac:dyDescent="0.3">
      <c r="A150" s="7"/>
      <c r="F150" s="8"/>
      <c r="G150" s="8"/>
      <c r="H150" s="8"/>
      <c r="I150" s="8"/>
      <c r="J150" s="8"/>
      <c r="K150" s="9"/>
    </row>
    <row r="151" spans="1:11" ht="18" x14ac:dyDescent="0.3">
      <c r="A151" s="31" t="s">
        <v>295</v>
      </c>
      <c r="B151" s="32"/>
      <c r="C151" s="32"/>
      <c r="D151" s="32"/>
      <c r="E151" s="32"/>
      <c r="F151" s="32"/>
      <c r="G151" s="32"/>
      <c r="H151" s="32"/>
      <c r="I151" s="32"/>
      <c r="J151" s="32"/>
      <c r="K151" s="33"/>
    </row>
    <row r="152" spans="1:11" x14ac:dyDescent="0.3">
      <c r="A152" s="12">
        <v>1</v>
      </c>
      <c r="B152" s="19" t="s">
        <v>40</v>
      </c>
      <c r="C152" s="12">
        <v>1934</v>
      </c>
      <c r="D152" s="12" t="s">
        <v>41</v>
      </c>
      <c r="E152" s="19" t="s">
        <v>36</v>
      </c>
      <c r="F152" s="12">
        <v>926</v>
      </c>
      <c r="G152" s="12">
        <v>912</v>
      </c>
      <c r="H152" s="12">
        <v>903</v>
      </c>
      <c r="I152" s="13">
        <v>973</v>
      </c>
      <c r="J152" s="12">
        <f>SUM(F152:I152)</f>
        <v>3714</v>
      </c>
      <c r="K152" s="12">
        <v>4</v>
      </c>
    </row>
    <row r="153" spans="1:11" x14ac:dyDescent="0.3">
      <c r="A153" s="12">
        <v>2</v>
      </c>
      <c r="B153" s="19" t="s">
        <v>73</v>
      </c>
      <c r="C153" s="12">
        <v>1965</v>
      </c>
      <c r="D153" s="12" t="s">
        <v>33</v>
      </c>
      <c r="E153" s="19" t="s">
        <v>8</v>
      </c>
      <c r="F153" s="12">
        <v>813</v>
      </c>
      <c r="G153" s="12">
        <v>801</v>
      </c>
      <c r="H153" s="13">
        <v>946</v>
      </c>
      <c r="I153" s="11">
        <v>894</v>
      </c>
      <c r="J153" s="12">
        <f>SUM(F153:I153)</f>
        <v>3454</v>
      </c>
      <c r="K153" s="12">
        <v>4</v>
      </c>
    </row>
    <row r="154" spans="1:11" x14ac:dyDescent="0.3">
      <c r="A154" s="12">
        <v>3</v>
      </c>
      <c r="B154" s="19" t="s">
        <v>81</v>
      </c>
      <c r="C154" s="12">
        <v>1962</v>
      </c>
      <c r="D154" s="12" t="s">
        <v>33</v>
      </c>
      <c r="E154" s="19" t="s">
        <v>22</v>
      </c>
      <c r="F154" s="12">
        <v>796</v>
      </c>
      <c r="G154" s="13">
        <v>922</v>
      </c>
      <c r="H154" s="11">
        <v>913</v>
      </c>
      <c r="I154" s="12">
        <v>765</v>
      </c>
      <c r="J154" s="12">
        <f>SUM(F154:I154)</f>
        <v>3396</v>
      </c>
      <c r="K154" s="12">
        <v>4</v>
      </c>
    </row>
  </sheetData>
  <sortState ref="B96:K103">
    <sortCondition descending="1" ref="K96:K103"/>
    <sortCondition descending="1" ref="J96:J103"/>
  </sortState>
  <mergeCells count="30">
    <mergeCell ref="A7:K7"/>
    <mergeCell ref="A1:K1"/>
    <mergeCell ref="A2:K2"/>
    <mergeCell ref="A3:K3"/>
    <mergeCell ref="A5:K5"/>
    <mergeCell ref="A6:E6"/>
    <mergeCell ref="A64:K64"/>
    <mergeCell ref="A10:K10"/>
    <mergeCell ref="A13:K13"/>
    <mergeCell ref="A16:K16"/>
    <mergeCell ref="A27:K27"/>
    <mergeCell ref="A28:K28"/>
    <mergeCell ref="A31:K31"/>
    <mergeCell ref="A36:K36"/>
    <mergeCell ref="A45:K45"/>
    <mergeCell ref="A59:K59"/>
    <mergeCell ref="A60:K60"/>
    <mergeCell ref="A62:K62"/>
    <mergeCell ref="A151:K151"/>
    <mergeCell ref="A72:K72"/>
    <mergeCell ref="A73:K73"/>
    <mergeCell ref="A80:K80"/>
    <mergeCell ref="A83:K83"/>
    <mergeCell ref="A87:K87"/>
    <mergeCell ref="A100:K100"/>
    <mergeCell ref="A102:K102"/>
    <mergeCell ref="A111:K111"/>
    <mergeCell ref="A118:K118"/>
    <mergeCell ref="A129:K129"/>
    <mergeCell ref="A138:K138"/>
  </mergeCells>
  <pageMargins left="0.39370078740157483" right="0.39370078740157483" top="0.39370078740157483" bottom="0.39370078740157483" header="0.31496062992125984" footer="0.31496062992125984"/>
  <pageSetup paperSize="9" scale="85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sqref="A1:XFD4"/>
    </sheetView>
  </sheetViews>
  <sheetFormatPr defaultColWidth="9.109375" defaultRowHeight="14.4" x14ac:dyDescent="0.3"/>
  <cols>
    <col min="1" max="1" width="5.109375" style="8" bestFit="1" customWidth="1"/>
    <col min="2" max="2" width="22.6640625" style="21" bestFit="1" customWidth="1"/>
    <col min="3" max="3" width="5.6640625" style="8" bestFit="1" customWidth="1"/>
    <col min="4" max="4" width="4.44140625" style="8" bestFit="1" customWidth="1"/>
    <col min="5" max="5" width="40.44140625" style="21" bestFit="1" customWidth="1"/>
    <col min="6" max="8" width="4.88671875" style="8" bestFit="1" customWidth="1"/>
    <col min="9" max="9" width="4.5546875" style="8" bestFit="1" customWidth="1"/>
    <col min="10" max="10" width="6.5546875" style="8" bestFit="1" customWidth="1"/>
    <col min="11" max="11" width="6.109375" style="8" bestFit="1" customWidth="1"/>
    <col min="12" max="12" width="11.6640625" style="8" customWidth="1"/>
    <col min="13" max="16384" width="9.109375" style="8"/>
  </cols>
  <sheetData>
    <row r="1" spans="1:11" s="16" customFormat="1" ht="51.75" customHeight="1" x14ac:dyDescent="0.25">
      <c r="A1" s="37" t="s">
        <v>302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7" customFormat="1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8" x14ac:dyDescent="0.25">
      <c r="A3" s="39" t="s">
        <v>254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x14ac:dyDescent="0.25">
      <c r="A4" s="7"/>
      <c r="C4" s="6"/>
      <c r="D4" s="6"/>
      <c r="K4" s="9"/>
    </row>
    <row r="5" spans="1:11" ht="18.75" x14ac:dyDescent="0.25">
      <c r="A5" s="40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3">
      <c r="A6" s="11" t="s">
        <v>0</v>
      </c>
      <c r="B6" s="22" t="s">
        <v>84</v>
      </c>
      <c r="C6" s="11" t="s">
        <v>85</v>
      </c>
      <c r="D6" s="11" t="s">
        <v>86</v>
      </c>
      <c r="E6" s="22" t="s">
        <v>87</v>
      </c>
      <c r="F6" s="11" t="s">
        <v>255</v>
      </c>
      <c r="G6" s="11" t="s">
        <v>256</v>
      </c>
      <c r="H6" s="11" t="s">
        <v>257</v>
      </c>
      <c r="I6" s="11" t="s">
        <v>258</v>
      </c>
      <c r="J6" s="11" t="s">
        <v>298</v>
      </c>
      <c r="K6" s="13" t="s">
        <v>299</v>
      </c>
    </row>
    <row r="7" spans="1:11" ht="15" x14ac:dyDescent="0.25">
      <c r="A7" s="11">
        <v>1</v>
      </c>
      <c r="B7" s="22" t="s">
        <v>174</v>
      </c>
      <c r="C7" s="11">
        <v>2001</v>
      </c>
      <c r="D7" s="11" t="s">
        <v>175</v>
      </c>
      <c r="E7" s="22" t="s">
        <v>176</v>
      </c>
      <c r="F7" s="11">
        <v>719</v>
      </c>
      <c r="G7" s="11">
        <v>621</v>
      </c>
      <c r="H7" s="11">
        <v>0</v>
      </c>
      <c r="I7" s="11">
        <v>0</v>
      </c>
      <c r="J7" s="11">
        <f t="shared" ref="J7:J30" si="0">SUM(F7:I7)</f>
        <v>1340</v>
      </c>
      <c r="K7" s="11">
        <v>2</v>
      </c>
    </row>
    <row r="8" spans="1:11" ht="15" x14ac:dyDescent="0.25">
      <c r="A8" s="11">
        <v>2</v>
      </c>
      <c r="B8" s="22" t="s">
        <v>182</v>
      </c>
      <c r="C8" s="11">
        <v>2002</v>
      </c>
      <c r="D8" s="11" t="s">
        <v>175</v>
      </c>
      <c r="E8" s="22" t="s">
        <v>55</v>
      </c>
      <c r="F8" s="11">
        <v>428</v>
      </c>
      <c r="G8" s="11">
        <v>437</v>
      </c>
      <c r="H8" s="11">
        <v>0</v>
      </c>
      <c r="I8" s="11">
        <v>0</v>
      </c>
      <c r="J8" s="11">
        <f t="shared" si="0"/>
        <v>865</v>
      </c>
      <c r="K8" s="11">
        <v>2</v>
      </c>
    </row>
    <row r="9" spans="1:11" ht="15" x14ac:dyDescent="0.25">
      <c r="A9" s="11">
        <v>3</v>
      </c>
      <c r="B9" s="22" t="s">
        <v>183</v>
      </c>
      <c r="C9" s="11">
        <v>2002</v>
      </c>
      <c r="D9" s="11" t="s">
        <v>175</v>
      </c>
      <c r="E9" s="22" t="s">
        <v>55</v>
      </c>
      <c r="F9" s="11">
        <v>384</v>
      </c>
      <c r="G9" s="11">
        <v>418</v>
      </c>
      <c r="H9" s="11">
        <v>0</v>
      </c>
      <c r="I9" s="11">
        <v>0</v>
      </c>
      <c r="J9" s="11">
        <f t="shared" si="0"/>
        <v>802</v>
      </c>
      <c r="K9" s="11">
        <v>2</v>
      </c>
    </row>
    <row r="10" spans="1:11" ht="15" x14ac:dyDescent="0.25">
      <c r="A10" s="11">
        <v>4</v>
      </c>
      <c r="B10" s="22" t="s">
        <v>184</v>
      </c>
      <c r="C10" s="11">
        <v>2001</v>
      </c>
      <c r="D10" s="11" t="s">
        <v>175</v>
      </c>
      <c r="E10" s="22" t="s">
        <v>6</v>
      </c>
      <c r="F10" s="11">
        <v>382</v>
      </c>
      <c r="G10" s="11">
        <v>384</v>
      </c>
      <c r="H10" s="11">
        <v>0</v>
      </c>
      <c r="I10" s="11">
        <v>0</v>
      </c>
      <c r="J10" s="11">
        <f t="shared" si="0"/>
        <v>766</v>
      </c>
      <c r="K10" s="11">
        <v>2</v>
      </c>
    </row>
    <row r="11" spans="1:11" ht="15" x14ac:dyDescent="0.25">
      <c r="A11" s="11">
        <v>5</v>
      </c>
      <c r="B11" s="22" t="s">
        <v>186</v>
      </c>
      <c r="C11" s="11">
        <v>2001</v>
      </c>
      <c r="D11" s="11" t="s">
        <v>175</v>
      </c>
      <c r="E11" s="22" t="s">
        <v>88</v>
      </c>
      <c r="F11" s="11">
        <v>369</v>
      </c>
      <c r="G11" s="11">
        <v>361</v>
      </c>
      <c r="H11" s="11">
        <v>0</v>
      </c>
      <c r="I11" s="11">
        <v>0</v>
      </c>
      <c r="J11" s="11">
        <f t="shared" si="0"/>
        <v>730</v>
      </c>
      <c r="K11" s="11">
        <v>2</v>
      </c>
    </row>
    <row r="12" spans="1:11" ht="15" x14ac:dyDescent="0.25">
      <c r="A12" s="11">
        <v>6</v>
      </c>
      <c r="B12" s="22" t="s">
        <v>187</v>
      </c>
      <c r="C12" s="11">
        <v>2002</v>
      </c>
      <c r="D12" s="11" t="s">
        <v>175</v>
      </c>
      <c r="E12" s="22" t="s">
        <v>88</v>
      </c>
      <c r="F12" s="11">
        <v>340</v>
      </c>
      <c r="G12" s="11">
        <v>314</v>
      </c>
      <c r="H12" s="11">
        <v>0</v>
      </c>
      <c r="I12" s="11">
        <v>0</v>
      </c>
      <c r="J12" s="11">
        <f t="shared" si="0"/>
        <v>654</v>
      </c>
      <c r="K12" s="11">
        <v>2</v>
      </c>
    </row>
    <row r="13" spans="1:11" ht="15" x14ac:dyDescent="0.25">
      <c r="A13" s="11">
        <v>7</v>
      </c>
      <c r="B13" s="22" t="s">
        <v>188</v>
      </c>
      <c r="C13" s="11">
        <v>2002</v>
      </c>
      <c r="D13" s="11" t="s">
        <v>175</v>
      </c>
      <c r="E13" s="22" t="s">
        <v>170</v>
      </c>
      <c r="F13" s="11">
        <v>314</v>
      </c>
      <c r="G13" s="11">
        <v>313</v>
      </c>
      <c r="H13" s="11">
        <v>0</v>
      </c>
      <c r="I13" s="11">
        <v>0</v>
      </c>
      <c r="J13" s="11">
        <f t="shared" si="0"/>
        <v>627</v>
      </c>
      <c r="K13" s="11">
        <v>2</v>
      </c>
    </row>
    <row r="14" spans="1:11" ht="15" x14ac:dyDescent="0.25">
      <c r="A14" s="11">
        <v>8</v>
      </c>
      <c r="B14" s="22" t="s">
        <v>221</v>
      </c>
      <c r="C14" s="11">
        <v>2001</v>
      </c>
      <c r="D14" s="11" t="s">
        <v>175</v>
      </c>
      <c r="E14" s="22" t="s">
        <v>6</v>
      </c>
      <c r="F14" s="11">
        <v>728</v>
      </c>
      <c r="G14" s="11">
        <v>0</v>
      </c>
      <c r="H14" s="11">
        <v>0</v>
      </c>
      <c r="I14" s="11">
        <v>0</v>
      </c>
      <c r="J14" s="11">
        <f t="shared" si="0"/>
        <v>728</v>
      </c>
      <c r="K14" s="11">
        <v>1</v>
      </c>
    </row>
    <row r="15" spans="1:11" ht="15" x14ac:dyDescent="0.25">
      <c r="A15" s="11">
        <v>9</v>
      </c>
      <c r="B15" s="22" t="s">
        <v>177</v>
      </c>
      <c r="C15" s="11">
        <v>2001</v>
      </c>
      <c r="D15" s="11" t="s">
        <v>175</v>
      </c>
      <c r="E15" s="22" t="s">
        <v>151</v>
      </c>
      <c r="F15" s="11">
        <v>0</v>
      </c>
      <c r="G15" s="11">
        <v>569</v>
      </c>
      <c r="H15" s="11">
        <v>0</v>
      </c>
      <c r="I15" s="11">
        <v>0</v>
      </c>
      <c r="J15" s="11">
        <f t="shared" si="0"/>
        <v>569</v>
      </c>
      <c r="K15" s="11">
        <v>1</v>
      </c>
    </row>
    <row r="16" spans="1:11" ht="15" x14ac:dyDescent="0.25">
      <c r="A16" s="11">
        <v>10</v>
      </c>
      <c r="B16" s="22" t="s">
        <v>178</v>
      </c>
      <c r="C16" s="11">
        <v>2001</v>
      </c>
      <c r="D16" s="11" t="s">
        <v>175</v>
      </c>
      <c r="E16" s="22" t="s">
        <v>57</v>
      </c>
      <c r="F16" s="11">
        <v>0</v>
      </c>
      <c r="G16" s="11">
        <v>534</v>
      </c>
      <c r="H16" s="11">
        <v>0</v>
      </c>
      <c r="I16" s="11">
        <v>0</v>
      </c>
      <c r="J16" s="11">
        <f t="shared" si="0"/>
        <v>534</v>
      </c>
      <c r="K16" s="11">
        <v>1</v>
      </c>
    </row>
    <row r="17" spans="1:11" ht="15" x14ac:dyDescent="0.25">
      <c r="A17" s="11">
        <v>11</v>
      </c>
      <c r="B17" s="22" t="s">
        <v>261</v>
      </c>
      <c r="C17" s="11">
        <v>2001</v>
      </c>
      <c r="D17" s="11" t="s">
        <v>175</v>
      </c>
      <c r="E17" s="22" t="s">
        <v>222</v>
      </c>
      <c r="F17" s="11">
        <v>534</v>
      </c>
      <c r="G17" s="11">
        <v>0</v>
      </c>
      <c r="H17" s="11">
        <v>0</v>
      </c>
      <c r="I17" s="11">
        <v>0</v>
      </c>
      <c r="J17" s="11">
        <f t="shared" si="0"/>
        <v>534</v>
      </c>
      <c r="K17" s="11">
        <v>1</v>
      </c>
    </row>
    <row r="18" spans="1:11" ht="15" x14ac:dyDescent="0.25">
      <c r="A18" s="11">
        <v>12</v>
      </c>
      <c r="B18" s="22" t="s">
        <v>223</v>
      </c>
      <c r="C18" s="11">
        <v>2001</v>
      </c>
      <c r="D18" s="11" t="s">
        <v>175</v>
      </c>
      <c r="E18" s="22" t="s">
        <v>151</v>
      </c>
      <c r="F18" s="11">
        <v>525</v>
      </c>
      <c r="G18" s="11">
        <v>0</v>
      </c>
      <c r="H18" s="11">
        <v>0</v>
      </c>
      <c r="I18" s="11">
        <v>0</v>
      </c>
      <c r="J18" s="11">
        <f t="shared" si="0"/>
        <v>525</v>
      </c>
      <c r="K18" s="11">
        <v>1</v>
      </c>
    </row>
    <row r="19" spans="1:11" ht="15" x14ac:dyDescent="0.25">
      <c r="A19" s="11">
        <v>13</v>
      </c>
      <c r="B19" s="22" t="s">
        <v>179</v>
      </c>
      <c r="C19" s="11">
        <v>2002</v>
      </c>
      <c r="D19" s="11" t="s">
        <v>175</v>
      </c>
      <c r="E19" s="22" t="s">
        <v>156</v>
      </c>
      <c r="F19" s="11">
        <v>0</v>
      </c>
      <c r="G19" s="11">
        <v>524</v>
      </c>
      <c r="H19" s="11">
        <v>0</v>
      </c>
      <c r="I19" s="11">
        <v>0</v>
      </c>
      <c r="J19" s="11">
        <f t="shared" si="0"/>
        <v>524</v>
      </c>
      <c r="K19" s="11">
        <v>1</v>
      </c>
    </row>
    <row r="20" spans="1:11" ht="15" x14ac:dyDescent="0.25">
      <c r="A20" s="11">
        <v>14</v>
      </c>
      <c r="B20" s="22" t="s">
        <v>189</v>
      </c>
      <c r="C20" s="11">
        <v>2001</v>
      </c>
      <c r="D20" s="11" t="s">
        <v>175</v>
      </c>
      <c r="E20" s="22" t="s">
        <v>151</v>
      </c>
      <c r="F20" s="11">
        <v>512</v>
      </c>
      <c r="G20" s="11">
        <v>0</v>
      </c>
      <c r="H20" s="11">
        <v>0</v>
      </c>
      <c r="I20" s="11">
        <v>0</v>
      </c>
      <c r="J20" s="11">
        <f t="shared" si="0"/>
        <v>512</v>
      </c>
      <c r="K20" s="11">
        <v>1</v>
      </c>
    </row>
    <row r="21" spans="1:11" ht="15" x14ac:dyDescent="0.25">
      <c r="A21" s="11">
        <v>15</v>
      </c>
      <c r="B21" s="22" t="s">
        <v>180</v>
      </c>
      <c r="C21" s="11">
        <v>2001</v>
      </c>
      <c r="D21" s="11" t="s">
        <v>175</v>
      </c>
      <c r="E21" s="22" t="s">
        <v>88</v>
      </c>
      <c r="F21" s="11">
        <v>0</v>
      </c>
      <c r="G21" s="11">
        <v>458</v>
      </c>
      <c r="H21" s="11">
        <v>0</v>
      </c>
      <c r="I21" s="11">
        <v>0</v>
      </c>
      <c r="J21" s="11">
        <f t="shared" si="0"/>
        <v>458</v>
      </c>
      <c r="K21" s="11">
        <v>1</v>
      </c>
    </row>
    <row r="22" spans="1:11" ht="15" x14ac:dyDescent="0.25">
      <c r="A22" s="11">
        <v>16</v>
      </c>
      <c r="B22" s="22" t="s">
        <v>181</v>
      </c>
      <c r="C22" s="11">
        <v>2002</v>
      </c>
      <c r="D22" s="11" t="s">
        <v>175</v>
      </c>
      <c r="E22" s="22" t="s">
        <v>159</v>
      </c>
      <c r="F22" s="11">
        <v>0</v>
      </c>
      <c r="G22" s="11">
        <v>456</v>
      </c>
      <c r="H22" s="11">
        <v>0</v>
      </c>
      <c r="I22" s="11">
        <v>0</v>
      </c>
      <c r="J22" s="11">
        <f t="shared" si="0"/>
        <v>456</v>
      </c>
      <c r="K22" s="11">
        <v>1</v>
      </c>
    </row>
    <row r="23" spans="1:11" ht="15" x14ac:dyDescent="0.25">
      <c r="A23" s="11">
        <v>17</v>
      </c>
      <c r="B23" s="22" t="s">
        <v>260</v>
      </c>
      <c r="C23" s="11">
        <v>2002</v>
      </c>
      <c r="D23" s="11" t="s">
        <v>175</v>
      </c>
      <c r="E23" s="22" t="s">
        <v>224</v>
      </c>
      <c r="F23" s="11">
        <v>408</v>
      </c>
      <c r="G23" s="11">
        <v>0</v>
      </c>
      <c r="H23" s="11">
        <v>0</v>
      </c>
      <c r="I23" s="11">
        <v>0</v>
      </c>
      <c r="J23" s="11">
        <f t="shared" si="0"/>
        <v>408</v>
      </c>
      <c r="K23" s="11">
        <v>1</v>
      </c>
    </row>
    <row r="24" spans="1:11" ht="15" x14ac:dyDescent="0.25">
      <c r="A24" s="11">
        <v>18</v>
      </c>
      <c r="B24" s="22" t="s">
        <v>185</v>
      </c>
      <c r="C24" s="11">
        <v>2001</v>
      </c>
      <c r="D24" s="11" t="s">
        <v>175</v>
      </c>
      <c r="E24" s="22" t="s">
        <v>88</v>
      </c>
      <c r="F24" s="11">
        <v>0</v>
      </c>
      <c r="G24" s="11">
        <v>380</v>
      </c>
      <c r="H24" s="11">
        <v>0</v>
      </c>
      <c r="I24" s="11">
        <v>0</v>
      </c>
      <c r="J24" s="11">
        <f t="shared" si="0"/>
        <v>380</v>
      </c>
      <c r="K24" s="11">
        <v>1</v>
      </c>
    </row>
    <row r="25" spans="1:11" ht="15" x14ac:dyDescent="0.25">
      <c r="A25" s="11">
        <v>19</v>
      </c>
      <c r="B25" s="22" t="s">
        <v>225</v>
      </c>
      <c r="C25" s="11">
        <v>2001</v>
      </c>
      <c r="D25" s="11" t="s">
        <v>175</v>
      </c>
      <c r="E25" s="22" t="s">
        <v>194</v>
      </c>
      <c r="F25" s="11">
        <v>378</v>
      </c>
      <c r="G25" s="11">
        <v>0</v>
      </c>
      <c r="H25" s="11">
        <v>0</v>
      </c>
      <c r="I25" s="11">
        <v>0</v>
      </c>
      <c r="J25" s="11">
        <f t="shared" si="0"/>
        <v>378</v>
      </c>
      <c r="K25" s="11">
        <v>1</v>
      </c>
    </row>
    <row r="26" spans="1:11" x14ac:dyDescent="0.3">
      <c r="A26" s="11">
        <v>20</v>
      </c>
      <c r="B26" s="22" t="s">
        <v>226</v>
      </c>
      <c r="C26" s="11">
        <v>2002</v>
      </c>
      <c r="D26" s="11" t="s">
        <v>175</v>
      </c>
      <c r="E26" s="22" t="s">
        <v>227</v>
      </c>
      <c r="F26" s="11">
        <v>342</v>
      </c>
      <c r="G26" s="11">
        <v>0</v>
      </c>
      <c r="H26" s="11">
        <v>0</v>
      </c>
      <c r="I26" s="11">
        <v>0</v>
      </c>
      <c r="J26" s="11">
        <f t="shared" si="0"/>
        <v>342</v>
      </c>
      <c r="K26" s="11">
        <v>1</v>
      </c>
    </row>
    <row r="27" spans="1:11" x14ac:dyDescent="0.3">
      <c r="A27" s="11">
        <v>21</v>
      </c>
      <c r="B27" s="22" t="s">
        <v>228</v>
      </c>
      <c r="C27" s="11">
        <v>2002</v>
      </c>
      <c r="D27" s="11" t="s">
        <v>175</v>
      </c>
      <c r="E27" s="22" t="s">
        <v>28</v>
      </c>
      <c r="F27" s="11">
        <v>289</v>
      </c>
      <c r="G27" s="11">
        <v>0</v>
      </c>
      <c r="H27" s="11">
        <v>0</v>
      </c>
      <c r="I27" s="11">
        <v>0</v>
      </c>
      <c r="J27" s="11">
        <f t="shared" si="0"/>
        <v>289</v>
      </c>
      <c r="K27" s="11">
        <v>1</v>
      </c>
    </row>
    <row r="28" spans="1:11" x14ac:dyDescent="0.3">
      <c r="A28" s="11">
        <v>22</v>
      </c>
      <c r="B28" s="22" t="s">
        <v>229</v>
      </c>
      <c r="C28" s="11">
        <v>2002</v>
      </c>
      <c r="D28" s="11" t="s">
        <v>175</v>
      </c>
      <c r="E28" s="22" t="s">
        <v>8</v>
      </c>
      <c r="F28" s="11">
        <v>262</v>
      </c>
      <c r="G28" s="11">
        <v>0</v>
      </c>
      <c r="H28" s="11">
        <v>0</v>
      </c>
      <c r="I28" s="11">
        <v>0</v>
      </c>
      <c r="J28" s="11">
        <f t="shared" si="0"/>
        <v>262</v>
      </c>
      <c r="K28" s="11">
        <v>1</v>
      </c>
    </row>
    <row r="29" spans="1:11" x14ac:dyDescent="0.3">
      <c r="A29" s="11">
        <v>23</v>
      </c>
      <c r="B29" s="22" t="s">
        <v>230</v>
      </c>
      <c r="C29" s="11">
        <v>2002</v>
      </c>
      <c r="D29" s="11" t="s">
        <v>175</v>
      </c>
      <c r="E29" s="22" t="s">
        <v>217</v>
      </c>
      <c r="F29" s="11">
        <v>223</v>
      </c>
      <c r="G29" s="11">
        <v>0</v>
      </c>
      <c r="H29" s="11">
        <v>0</v>
      </c>
      <c r="I29" s="11">
        <v>0</v>
      </c>
      <c r="J29" s="11">
        <f t="shared" si="0"/>
        <v>223</v>
      </c>
      <c r="K29" s="11">
        <v>1</v>
      </c>
    </row>
    <row r="30" spans="1:11" x14ac:dyDescent="0.3">
      <c r="A30" s="11">
        <v>24</v>
      </c>
      <c r="B30" s="22" t="s">
        <v>197</v>
      </c>
      <c r="C30" s="11">
        <v>2002</v>
      </c>
      <c r="D30" s="11" t="s">
        <v>175</v>
      </c>
      <c r="E30" s="22" t="s">
        <v>88</v>
      </c>
      <c r="F30" s="11">
        <v>222</v>
      </c>
      <c r="G30" s="11">
        <v>0</v>
      </c>
      <c r="H30" s="11">
        <v>0</v>
      </c>
      <c r="I30" s="11">
        <v>0</v>
      </c>
      <c r="J30" s="11">
        <f t="shared" si="0"/>
        <v>222</v>
      </c>
      <c r="K30" s="11">
        <v>1</v>
      </c>
    </row>
    <row r="31" spans="1:11" ht="15.6" x14ac:dyDescent="0.3">
      <c r="A31" s="25" t="s">
        <v>42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</row>
    <row r="32" spans="1:11" x14ac:dyDescent="0.3">
      <c r="A32" s="11" t="s">
        <v>0</v>
      </c>
      <c r="B32" s="22" t="s">
        <v>84</v>
      </c>
      <c r="C32" s="11" t="s">
        <v>85</v>
      </c>
      <c r="D32" s="11" t="s">
        <v>86</v>
      </c>
      <c r="E32" s="22" t="s">
        <v>87</v>
      </c>
      <c r="F32" s="11" t="s">
        <v>255</v>
      </c>
      <c r="G32" s="11" t="s">
        <v>256</v>
      </c>
      <c r="H32" s="11" t="s">
        <v>257</v>
      </c>
      <c r="I32" s="11" t="s">
        <v>258</v>
      </c>
      <c r="J32" s="11" t="s">
        <v>298</v>
      </c>
      <c r="K32" s="13" t="s">
        <v>299</v>
      </c>
    </row>
    <row r="33" spans="1:11" x14ac:dyDescent="0.3">
      <c r="A33" s="11">
        <v>1</v>
      </c>
      <c r="B33" s="22" t="s">
        <v>174</v>
      </c>
      <c r="C33" s="11">
        <v>2001</v>
      </c>
      <c r="D33" s="11" t="s">
        <v>175</v>
      </c>
      <c r="E33" s="22" t="s">
        <v>176</v>
      </c>
      <c r="F33" s="11">
        <v>669</v>
      </c>
      <c r="G33" s="11">
        <v>617</v>
      </c>
      <c r="H33" s="11">
        <v>0</v>
      </c>
      <c r="I33" s="11">
        <v>0</v>
      </c>
      <c r="J33" s="11">
        <f t="shared" ref="J33:J46" si="1">SUM(F33:I33)</f>
        <v>1286</v>
      </c>
      <c r="K33" s="11">
        <v>2</v>
      </c>
    </row>
    <row r="34" spans="1:11" x14ac:dyDescent="0.3">
      <c r="A34" s="11">
        <v>2</v>
      </c>
      <c r="B34" s="22" t="s">
        <v>177</v>
      </c>
      <c r="C34" s="11">
        <v>2001</v>
      </c>
      <c r="D34" s="11" t="s">
        <v>175</v>
      </c>
      <c r="E34" s="22" t="s">
        <v>151</v>
      </c>
      <c r="F34" s="11">
        <v>554</v>
      </c>
      <c r="G34" s="11">
        <v>703</v>
      </c>
      <c r="H34" s="11">
        <v>0</v>
      </c>
      <c r="I34" s="11">
        <v>0</v>
      </c>
      <c r="J34" s="11">
        <f t="shared" si="1"/>
        <v>1257</v>
      </c>
      <c r="K34" s="11">
        <v>2</v>
      </c>
    </row>
    <row r="35" spans="1:11" x14ac:dyDescent="0.3">
      <c r="A35" s="11">
        <v>3</v>
      </c>
      <c r="B35" s="22" t="s">
        <v>189</v>
      </c>
      <c r="C35" s="11">
        <v>2001</v>
      </c>
      <c r="D35" s="11" t="s">
        <v>175</v>
      </c>
      <c r="E35" s="22" t="s">
        <v>151</v>
      </c>
      <c r="F35" s="11">
        <v>576</v>
      </c>
      <c r="G35" s="11">
        <v>602</v>
      </c>
      <c r="H35" s="11">
        <v>0</v>
      </c>
      <c r="I35" s="11">
        <v>0</v>
      </c>
      <c r="J35" s="11">
        <f t="shared" si="1"/>
        <v>1178</v>
      </c>
      <c r="K35" s="11">
        <v>2</v>
      </c>
    </row>
    <row r="36" spans="1:11" x14ac:dyDescent="0.3">
      <c r="A36" s="11">
        <v>4</v>
      </c>
      <c r="B36" s="22" t="s">
        <v>190</v>
      </c>
      <c r="C36" s="11">
        <v>2001</v>
      </c>
      <c r="D36" s="11" t="s">
        <v>175</v>
      </c>
      <c r="E36" s="22" t="s">
        <v>170</v>
      </c>
      <c r="F36" s="11">
        <v>570</v>
      </c>
      <c r="G36" s="11">
        <v>560</v>
      </c>
      <c r="H36" s="11">
        <v>0</v>
      </c>
      <c r="I36" s="11">
        <v>0</v>
      </c>
      <c r="J36" s="11">
        <f t="shared" si="1"/>
        <v>1130</v>
      </c>
      <c r="K36" s="11">
        <v>2</v>
      </c>
    </row>
    <row r="37" spans="1:11" x14ac:dyDescent="0.3">
      <c r="A37" s="11">
        <v>5</v>
      </c>
      <c r="B37" s="22" t="s">
        <v>191</v>
      </c>
      <c r="C37" s="11">
        <v>2002</v>
      </c>
      <c r="D37" s="11" t="s">
        <v>175</v>
      </c>
      <c r="E37" s="22" t="s">
        <v>88</v>
      </c>
      <c r="F37" s="11">
        <v>340</v>
      </c>
      <c r="G37" s="11">
        <v>384</v>
      </c>
      <c r="H37" s="11">
        <v>0</v>
      </c>
      <c r="I37" s="11">
        <v>0</v>
      </c>
      <c r="J37" s="11">
        <f t="shared" si="1"/>
        <v>724</v>
      </c>
      <c r="K37" s="11">
        <v>2</v>
      </c>
    </row>
    <row r="38" spans="1:11" x14ac:dyDescent="0.3">
      <c r="A38" s="11">
        <v>6</v>
      </c>
      <c r="B38" s="22" t="s">
        <v>221</v>
      </c>
      <c r="C38" s="11">
        <v>2001</v>
      </c>
      <c r="D38" s="11" t="s">
        <v>175</v>
      </c>
      <c r="E38" s="22" t="s">
        <v>6</v>
      </c>
      <c r="F38" s="11">
        <v>799</v>
      </c>
      <c r="G38" s="11">
        <v>0</v>
      </c>
      <c r="H38" s="11">
        <v>0</v>
      </c>
      <c r="I38" s="11">
        <v>0</v>
      </c>
      <c r="J38" s="11">
        <f t="shared" si="1"/>
        <v>799</v>
      </c>
      <c r="K38" s="11">
        <v>1</v>
      </c>
    </row>
    <row r="39" spans="1:11" x14ac:dyDescent="0.3">
      <c r="A39" s="11">
        <v>7</v>
      </c>
      <c r="B39" s="22" t="s">
        <v>231</v>
      </c>
      <c r="C39" s="11">
        <v>2001</v>
      </c>
      <c r="D39" s="11" t="s">
        <v>175</v>
      </c>
      <c r="E39" s="22" t="s">
        <v>217</v>
      </c>
      <c r="F39" s="11">
        <v>602</v>
      </c>
      <c r="G39" s="11">
        <v>0</v>
      </c>
      <c r="H39" s="11">
        <v>0</v>
      </c>
      <c r="I39" s="11">
        <v>0</v>
      </c>
      <c r="J39" s="11">
        <f t="shared" si="1"/>
        <v>602</v>
      </c>
      <c r="K39" s="11">
        <v>1</v>
      </c>
    </row>
    <row r="40" spans="1:11" x14ac:dyDescent="0.3">
      <c r="A40" s="11">
        <v>8</v>
      </c>
      <c r="B40" s="22" t="s">
        <v>180</v>
      </c>
      <c r="C40" s="11">
        <v>2001</v>
      </c>
      <c r="D40" s="11" t="s">
        <v>175</v>
      </c>
      <c r="E40" s="22" t="s">
        <v>88</v>
      </c>
      <c r="F40" s="11">
        <v>0</v>
      </c>
      <c r="G40" s="11">
        <v>590</v>
      </c>
      <c r="H40" s="11">
        <v>0</v>
      </c>
      <c r="I40" s="11">
        <v>0</v>
      </c>
      <c r="J40" s="11">
        <f t="shared" si="1"/>
        <v>590</v>
      </c>
      <c r="K40" s="11">
        <v>1</v>
      </c>
    </row>
    <row r="41" spans="1:11" x14ac:dyDescent="0.3">
      <c r="A41" s="11">
        <v>9</v>
      </c>
      <c r="B41" s="22" t="s">
        <v>185</v>
      </c>
      <c r="C41" s="11">
        <v>2001</v>
      </c>
      <c r="D41" s="11" t="s">
        <v>175</v>
      </c>
      <c r="E41" s="22" t="s">
        <v>88</v>
      </c>
      <c r="F41" s="11">
        <v>0</v>
      </c>
      <c r="G41" s="11">
        <v>488</v>
      </c>
      <c r="H41" s="11">
        <v>0</v>
      </c>
      <c r="I41" s="11">
        <v>0</v>
      </c>
      <c r="J41" s="11">
        <f t="shared" si="1"/>
        <v>488</v>
      </c>
      <c r="K41" s="11">
        <v>1</v>
      </c>
    </row>
    <row r="42" spans="1:11" x14ac:dyDescent="0.3">
      <c r="A42" s="11">
        <v>10</v>
      </c>
      <c r="B42" s="22" t="s">
        <v>179</v>
      </c>
      <c r="C42" s="11">
        <v>2002</v>
      </c>
      <c r="D42" s="11" t="s">
        <v>175</v>
      </c>
      <c r="E42" s="22" t="s">
        <v>156</v>
      </c>
      <c r="F42" s="11">
        <v>0</v>
      </c>
      <c r="G42" s="11">
        <v>449</v>
      </c>
      <c r="H42" s="11">
        <v>0</v>
      </c>
      <c r="I42" s="11">
        <v>0</v>
      </c>
      <c r="J42" s="11">
        <f t="shared" si="1"/>
        <v>449</v>
      </c>
      <c r="K42" s="11">
        <v>1</v>
      </c>
    </row>
    <row r="43" spans="1:11" x14ac:dyDescent="0.3">
      <c r="A43" s="11">
        <v>11</v>
      </c>
      <c r="B43" s="22" t="s">
        <v>181</v>
      </c>
      <c r="C43" s="11">
        <v>2002</v>
      </c>
      <c r="D43" s="11" t="s">
        <v>175</v>
      </c>
      <c r="E43" s="22" t="s">
        <v>159</v>
      </c>
      <c r="F43" s="11">
        <v>0</v>
      </c>
      <c r="G43" s="11">
        <v>403</v>
      </c>
      <c r="H43" s="11">
        <v>0</v>
      </c>
      <c r="I43" s="11">
        <v>0</v>
      </c>
      <c r="J43" s="11">
        <f t="shared" si="1"/>
        <v>403</v>
      </c>
      <c r="K43" s="11">
        <v>1</v>
      </c>
    </row>
    <row r="44" spans="1:11" x14ac:dyDescent="0.3">
      <c r="A44" s="11">
        <v>12</v>
      </c>
      <c r="B44" s="22" t="s">
        <v>232</v>
      </c>
      <c r="C44" s="11">
        <v>2002</v>
      </c>
      <c r="D44" s="11" t="s">
        <v>175</v>
      </c>
      <c r="E44" s="22" t="s">
        <v>55</v>
      </c>
      <c r="F44" s="11">
        <v>348</v>
      </c>
      <c r="G44" s="11">
        <v>0</v>
      </c>
      <c r="H44" s="11">
        <v>0</v>
      </c>
      <c r="I44" s="11">
        <v>0</v>
      </c>
      <c r="J44" s="11">
        <f t="shared" si="1"/>
        <v>348</v>
      </c>
      <c r="K44" s="11">
        <v>1</v>
      </c>
    </row>
    <row r="45" spans="1:11" x14ac:dyDescent="0.3">
      <c r="A45" s="11">
        <v>13</v>
      </c>
      <c r="B45" s="22" t="s">
        <v>233</v>
      </c>
      <c r="C45" s="11">
        <v>2001</v>
      </c>
      <c r="D45" s="11" t="s">
        <v>175</v>
      </c>
      <c r="E45" s="22" t="s">
        <v>55</v>
      </c>
      <c r="F45" s="11">
        <v>311</v>
      </c>
      <c r="G45" s="11">
        <v>0</v>
      </c>
      <c r="H45" s="11">
        <v>0</v>
      </c>
      <c r="I45" s="11">
        <v>0</v>
      </c>
      <c r="J45" s="11">
        <f t="shared" si="1"/>
        <v>311</v>
      </c>
      <c r="K45" s="11">
        <v>1</v>
      </c>
    </row>
    <row r="46" spans="1:11" x14ac:dyDescent="0.3">
      <c r="A46" s="11">
        <v>14</v>
      </c>
      <c r="B46" s="22" t="s">
        <v>234</v>
      </c>
      <c r="C46" s="11">
        <v>2002</v>
      </c>
      <c r="D46" s="11" t="s">
        <v>175</v>
      </c>
      <c r="E46" s="22" t="s">
        <v>35</v>
      </c>
      <c r="F46" s="11">
        <v>158</v>
      </c>
      <c r="G46" s="11">
        <v>0</v>
      </c>
      <c r="H46" s="11">
        <v>0</v>
      </c>
      <c r="I46" s="11">
        <v>0</v>
      </c>
      <c r="J46" s="11">
        <f t="shared" si="1"/>
        <v>158</v>
      </c>
      <c r="K46" s="11">
        <v>1</v>
      </c>
    </row>
    <row r="47" spans="1:11" ht="15.6" x14ac:dyDescent="0.3">
      <c r="A47" s="25" t="s">
        <v>129</v>
      </c>
      <c r="B47" s="26"/>
      <c r="C47" s="26"/>
      <c r="D47" s="26"/>
      <c r="E47" s="26"/>
      <c r="F47" s="26"/>
      <c r="G47" s="26"/>
      <c r="H47" s="26"/>
      <c r="I47" s="26"/>
      <c r="J47" s="26"/>
      <c r="K47" s="27"/>
    </row>
    <row r="48" spans="1:11" x14ac:dyDescent="0.3">
      <c r="A48" s="11" t="s">
        <v>0</v>
      </c>
      <c r="B48" s="22" t="s">
        <v>84</v>
      </c>
      <c r="C48" s="11" t="s">
        <v>85</v>
      </c>
      <c r="D48" s="11" t="s">
        <v>86</v>
      </c>
      <c r="E48" s="22" t="s">
        <v>87</v>
      </c>
      <c r="F48" s="11" t="s">
        <v>255</v>
      </c>
      <c r="G48" s="11" t="s">
        <v>256</v>
      </c>
      <c r="H48" s="11" t="s">
        <v>257</v>
      </c>
      <c r="I48" s="11" t="s">
        <v>258</v>
      </c>
      <c r="J48" s="11" t="s">
        <v>298</v>
      </c>
      <c r="K48" s="13" t="s">
        <v>299</v>
      </c>
    </row>
    <row r="49" spans="1:11" x14ac:dyDescent="0.3">
      <c r="A49" s="11">
        <v>1</v>
      </c>
      <c r="B49" s="22" t="s">
        <v>177</v>
      </c>
      <c r="C49" s="11">
        <v>2001</v>
      </c>
      <c r="D49" s="11" t="s">
        <v>175</v>
      </c>
      <c r="E49" s="22" t="s">
        <v>151</v>
      </c>
      <c r="F49" s="11">
        <v>575</v>
      </c>
      <c r="G49" s="11">
        <v>631</v>
      </c>
      <c r="H49" s="11">
        <v>0</v>
      </c>
      <c r="I49" s="11">
        <v>0</v>
      </c>
      <c r="J49" s="11">
        <f t="shared" ref="J49:J57" si="2">SUM(F49:I49)</f>
        <v>1206</v>
      </c>
      <c r="K49" s="11">
        <v>2</v>
      </c>
    </row>
    <row r="50" spans="1:11" x14ac:dyDescent="0.3">
      <c r="A50" s="11">
        <v>2</v>
      </c>
      <c r="B50" s="22" t="s">
        <v>183</v>
      </c>
      <c r="C50" s="11">
        <v>2002</v>
      </c>
      <c r="D50" s="11" t="s">
        <v>175</v>
      </c>
      <c r="E50" s="22" t="s">
        <v>55</v>
      </c>
      <c r="F50" s="11">
        <v>409</v>
      </c>
      <c r="G50" s="11">
        <v>435</v>
      </c>
      <c r="H50" s="11">
        <v>0</v>
      </c>
      <c r="I50" s="11">
        <v>0</v>
      </c>
      <c r="J50" s="11">
        <f t="shared" si="2"/>
        <v>844</v>
      </c>
      <c r="K50" s="11">
        <v>2</v>
      </c>
    </row>
    <row r="51" spans="1:11" x14ac:dyDescent="0.3">
      <c r="A51" s="11">
        <v>3</v>
      </c>
      <c r="B51" s="22" t="s">
        <v>182</v>
      </c>
      <c r="C51" s="11">
        <v>2002</v>
      </c>
      <c r="D51" s="11" t="s">
        <v>175</v>
      </c>
      <c r="E51" s="22" t="s">
        <v>55</v>
      </c>
      <c r="F51" s="11">
        <v>423</v>
      </c>
      <c r="G51" s="11">
        <v>420</v>
      </c>
      <c r="H51" s="11">
        <v>0</v>
      </c>
      <c r="I51" s="11">
        <v>0</v>
      </c>
      <c r="J51" s="11">
        <f t="shared" si="2"/>
        <v>843</v>
      </c>
      <c r="K51" s="11">
        <v>2</v>
      </c>
    </row>
    <row r="52" spans="1:11" x14ac:dyDescent="0.3">
      <c r="A52" s="11">
        <v>4</v>
      </c>
      <c r="B52" s="22" t="s">
        <v>235</v>
      </c>
      <c r="C52" s="11">
        <v>2001</v>
      </c>
      <c r="D52" s="11" t="s">
        <v>175</v>
      </c>
      <c r="E52" s="22" t="s">
        <v>151</v>
      </c>
      <c r="F52" s="11">
        <v>780</v>
      </c>
      <c r="G52" s="11">
        <v>0</v>
      </c>
      <c r="H52" s="11">
        <v>0</v>
      </c>
      <c r="I52" s="11">
        <v>0</v>
      </c>
      <c r="J52" s="11">
        <f t="shared" si="2"/>
        <v>780</v>
      </c>
      <c r="K52" s="11">
        <v>1</v>
      </c>
    </row>
    <row r="53" spans="1:11" x14ac:dyDescent="0.3">
      <c r="A53" s="11">
        <v>5</v>
      </c>
      <c r="B53" s="22" t="s">
        <v>180</v>
      </c>
      <c r="C53" s="11">
        <v>2001</v>
      </c>
      <c r="D53" s="11" t="s">
        <v>175</v>
      </c>
      <c r="E53" s="22" t="s">
        <v>88</v>
      </c>
      <c r="F53" s="11">
        <v>512</v>
      </c>
      <c r="G53" s="11">
        <v>0</v>
      </c>
      <c r="H53" s="11">
        <v>0</v>
      </c>
      <c r="I53" s="11">
        <v>0</v>
      </c>
      <c r="J53" s="11">
        <f t="shared" si="2"/>
        <v>512</v>
      </c>
      <c r="K53" s="11">
        <v>1</v>
      </c>
    </row>
    <row r="54" spans="1:11" x14ac:dyDescent="0.3">
      <c r="A54" s="11">
        <v>6</v>
      </c>
      <c r="B54" s="22" t="s">
        <v>236</v>
      </c>
      <c r="C54" s="11">
        <v>2002</v>
      </c>
      <c r="D54" s="11" t="s">
        <v>175</v>
      </c>
      <c r="E54" s="22" t="s">
        <v>170</v>
      </c>
      <c r="F54" s="11">
        <v>512</v>
      </c>
      <c r="G54" s="11">
        <v>0</v>
      </c>
      <c r="H54" s="11">
        <v>0</v>
      </c>
      <c r="I54" s="11">
        <v>0</v>
      </c>
      <c r="J54" s="11">
        <f t="shared" si="2"/>
        <v>512</v>
      </c>
      <c r="K54" s="11">
        <v>1</v>
      </c>
    </row>
    <row r="55" spans="1:11" x14ac:dyDescent="0.3">
      <c r="A55" s="11">
        <v>7</v>
      </c>
      <c r="B55" s="22" t="s">
        <v>237</v>
      </c>
      <c r="C55" s="11">
        <v>2002</v>
      </c>
      <c r="D55" s="11" t="s">
        <v>175</v>
      </c>
      <c r="E55" s="22" t="s">
        <v>8</v>
      </c>
      <c r="F55" s="11">
        <v>453</v>
      </c>
      <c r="G55" s="11">
        <v>0</v>
      </c>
      <c r="H55" s="11">
        <v>0</v>
      </c>
      <c r="I55" s="11">
        <v>0</v>
      </c>
      <c r="J55" s="11">
        <f t="shared" si="2"/>
        <v>453</v>
      </c>
      <c r="K55" s="11">
        <v>1</v>
      </c>
    </row>
    <row r="56" spans="1:11" x14ac:dyDescent="0.3">
      <c r="A56" s="11">
        <v>8</v>
      </c>
      <c r="B56" s="22" t="s">
        <v>178</v>
      </c>
      <c r="C56" s="11">
        <v>2001</v>
      </c>
      <c r="D56" s="11" t="s">
        <v>175</v>
      </c>
      <c r="E56" s="22" t="s">
        <v>57</v>
      </c>
      <c r="F56" s="11">
        <v>0</v>
      </c>
      <c r="G56" s="11">
        <v>440</v>
      </c>
      <c r="H56" s="11">
        <v>0</v>
      </c>
      <c r="I56" s="11">
        <v>0</v>
      </c>
      <c r="J56" s="11">
        <f t="shared" si="2"/>
        <v>440</v>
      </c>
      <c r="K56" s="11">
        <v>1</v>
      </c>
    </row>
    <row r="57" spans="1:11" x14ac:dyDescent="0.3">
      <c r="A57" s="11">
        <v>9</v>
      </c>
      <c r="B57" s="22" t="s">
        <v>238</v>
      </c>
      <c r="C57" s="11">
        <v>2001</v>
      </c>
      <c r="D57" s="11" t="s">
        <v>175</v>
      </c>
      <c r="E57" s="22" t="s">
        <v>194</v>
      </c>
      <c r="F57" s="11">
        <v>336</v>
      </c>
      <c r="G57" s="11">
        <v>0</v>
      </c>
      <c r="H57" s="11">
        <v>0</v>
      </c>
      <c r="I57" s="11">
        <v>0</v>
      </c>
      <c r="J57" s="11">
        <f t="shared" si="2"/>
        <v>336</v>
      </c>
      <c r="K57" s="11">
        <v>1</v>
      </c>
    </row>
    <row r="58" spans="1:11" ht="15.6" x14ac:dyDescent="0.3">
      <c r="A58" s="25" t="s">
        <v>130</v>
      </c>
      <c r="B58" s="26"/>
      <c r="C58" s="26"/>
      <c r="D58" s="26"/>
      <c r="E58" s="26"/>
      <c r="F58" s="26"/>
      <c r="G58" s="26"/>
      <c r="H58" s="26"/>
      <c r="I58" s="26"/>
      <c r="J58" s="26"/>
      <c r="K58" s="27"/>
    </row>
    <row r="59" spans="1:11" x14ac:dyDescent="0.3">
      <c r="A59" s="11" t="s">
        <v>0</v>
      </c>
      <c r="B59" s="22" t="s">
        <v>84</v>
      </c>
      <c r="C59" s="11" t="s">
        <v>85</v>
      </c>
      <c r="D59" s="11" t="s">
        <v>86</v>
      </c>
      <c r="E59" s="22" t="s">
        <v>87</v>
      </c>
      <c r="F59" s="11" t="s">
        <v>255</v>
      </c>
      <c r="G59" s="11" t="s">
        <v>256</v>
      </c>
      <c r="H59" s="11" t="s">
        <v>257</v>
      </c>
      <c r="I59" s="11" t="s">
        <v>258</v>
      </c>
      <c r="J59" s="11" t="s">
        <v>298</v>
      </c>
      <c r="K59" s="13" t="s">
        <v>299</v>
      </c>
    </row>
    <row r="60" spans="1:11" x14ac:dyDescent="0.3">
      <c r="A60" s="11">
        <v>1</v>
      </c>
      <c r="B60" s="22" t="s">
        <v>180</v>
      </c>
      <c r="C60" s="11">
        <v>2001</v>
      </c>
      <c r="D60" s="11" t="s">
        <v>175</v>
      </c>
      <c r="E60" s="22" t="s">
        <v>88</v>
      </c>
      <c r="F60" s="11">
        <v>645</v>
      </c>
      <c r="G60" s="11">
        <v>624</v>
      </c>
      <c r="H60" s="11">
        <v>0</v>
      </c>
      <c r="I60" s="11">
        <v>0</v>
      </c>
      <c r="J60" s="11">
        <f t="shared" ref="J60:J80" si="3">SUM(F60:I60)</f>
        <v>1269</v>
      </c>
      <c r="K60" s="11">
        <v>2</v>
      </c>
    </row>
    <row r="61" spans="1:11" x14ac:dyDescent="0.3">
      <c r="A61" s="11">
        <v>2</v>
      </c>
      <c r="B61" s="22" t="s">
        <v>193</v>
      </c>
      <c r="C61" s="11">
        <v>2002</v>
      </c>
      <c r="D61" s="11" t="s">
        <v>175</v>
      </c>
      <c r="E61" s="22" t="s">
        <v>194</v>
      </c>
      <c r="F61" s="11">
        <v>589</v>
      </c>
      <c r="G61" s="11">
        <v>536</v>
      </c>
      <c r="H61" s="11">
        <v>0</v>
      </c>
      <c r="I61" s="11">
        <v>0</v>
      </c>
      <c r="J61" s="11">
        <f t="shared" si="3"/>
        <v>1125</v>
      </c>
      <c r="K61" s="11">
        <v>2</v>
      </c>
    </row>
    <row r="62" spans="1:11" x14ac:dyDescent="0.3">
      <c r="A62" s="11">
        <v>3</v>
      </c>
      <c r="B62" s="22" t="s">
        <v>195</v>
      </c>
      <c r="C62" s="11">
        <v>2001</v>
      </c>
      <c r="D62" s="11" t="s">
        <v>175</v>
      </c>
      <c r="E62" s="22" t="s">
        <v>55</v>
      </c>
      <c r="F62" s="11">
        <v>523</v>
      </c>
      <c r="G62" s="11">
        <v>531</v>
      </c>
      <c r="H62" s="11">
        <v>0</v>
      </c>
      <c r="I62" s="11">
        <v>0</v>
      </c>
      <c r="J62" s="11">
        <f t="shared" si="3"/>
        <v>1054</v>
      </c>
      <c r="K62" s="11">
        <v>2</v>
      </c>
    </row>
    <row r="63" spans="1:11" x14ac:dyDescent="0.3">
      <c r="A63" s="11">
        <v>4</v>
      </c>
      <c r="B63" s="22" t="s">
        <v>231</v>
      </c>
      <c r="C63" s="11">
        <v>2001</v>
      </c>
      <c r="D63" s="11" t="s">
        <v>175</v>
      </c>
      <c r="E63" s="22" t="s">
        <v>217</v>
      </c>
      <c r="F63" s="11">
        <v>778</v>
      </c>
      <c r="G63" s="11">
        <v>0</v>
      </c>
      <c r="H63" s="11">
        <v>0</v>
      </c>
      <c r="I63" s="11">
        <v>0</v>
      </c>
      <c r="J63" s="11">
        <f t="shared" si="3"/>
        <v>778</v>
      </c>
      <c r="K63" s="11">
        <v>1</v>
      </c>
    </row>
    <row r="64" spans="1:11" x14ac:dyDescent="0.3">
      <c r="A64" s="11">
        <v>5</v>
      </c>
      <c r="B64" s="22" t="s">
        <v>192</v>
      </c>
      <c r="C64" s="11">
        <v>2002</v>
      </c>
      <c r="D64" s="11" t="s">
        <v>175</v>
      </c>
      <c r="E64" s="22" t="s">
        <v>151</v>
      </c>
      <c r="F64" s="11">
        <v>0</v>
      </c>
      <c r="G64" s="11">
        <v>679</v>
      </c>
      <c r="H64" s="11">
        <v>0</v>
      </c>
      <c r="I64" s="11">
        <v>0</v>
      </c>
      <c r="J64" s="11">
        <f t="shared" si="3"/>
        <v>679</v>
      </c>
      <c r="K64" s="11">
        <v>1</v>
      </c>
    </row>
    <row r="65" spans="1:11" x14ac:dyDescent="0.3">
      <c r="A65" s="11">
        <v>6</v>
      </c>
      <c r="B65" s="22" t="s">
        <v>262</v>
      </c>
      <c r="C65" s="11">
        <v>2001</v>
      </c>
      <c r="D65" s="11" t="s">
        <v>175</v>
      </c>
      <c r="E65" s="22" t="s">
        <v>96</v>
      </c>
      <c r="F65" s="11">
        <v>673</v>
      </c>
      <c r="G65" s="11">
        <v>0</v>
      </c>
      <c r="H65" s="11">
        <v>0</v>
      </c>
      <c r="I65" s="11">
        <v>0</v>
      </c>
      <c r="J65" s="11">
        <f t="shared" si="3"/>
        <v>673</v>
      </c>
      <c r="K65" s="11">
        <v>1</v>
      </c>
    </row>
    <row r="66" spans="1:11" x14ac:dyDescent="0.3">
      <c r="A66" s="11">
        <v>7</v>
      </c>
      <c r="B66" s="22" t="s">
        <v>239</v>
      </c>
      <c r="C66" s="11">
        <v>2001</v>
      </c>
      <c r="D66" s="11" t="s">
        <v>175</v>
      </c>
      <c r="E66" s="22" t="s">
        <v>217</v>
      </c>
      <c r="F66" s="11">
        <v>643</v>
      </c>
      <c r="G66" s="11">
        <v>0</v>
      </c>
      <c r="H66" s="11">
        <v>0</v>
      </c>
      <c r="I66" s="11">
        <v>0</v>
      </c>
      <c r="J66" s="11">
        <f t="shared" si="3"/>
        <v>643</v>
      </c>
      <c r="K66" s="11">
        <v>1</v>
      </c>
    </row>
    <row r="67" spans="1:11" x14ac:dyDescent="0.3">
      <c r="A67" s="11">
        <v>8</v>
      </c>
      <c r="B67" s="22" t="s">
        <v>237</v>
      </c>
      <c r="C67" s="11">
        <v>2002</v>
      </c>
      <c r="D67" s="11" t="s">
        <v>175</v>
      </c>
      <c r="E67" s="22" t="s">
        <v>8</v>
      </c>
      <c r="F67" s="11">
        <v>505</v>
      </c>
      <c r="G67" s="11">
        <v>0</v>
      </c>
      <c r="H67" s="11">
        <v>0</v>
      </c>
      <c r="I67" s="11">
        <v>0</v>
      </c>
      <c r="J67" s="11">
        <f t="shared" si="3"/>
        <v>505</v>
      </c>
      <c r="K67" s="11">
        <v>1</v>
      </c>
    </row>
    <row r="68" spans="1:11" x14ac:dyDescent="0.3">
      <c r="A68" s="11">
        <v>9</v>
      </c>
      <c r="B68" s="22" t="s">
        <v>196</v>
      </c>
      <c r="C68" s="11">
        <v>2001</v>
      </c>
      <c r="D68" s="11" t="s">
        <v>175</v>
      </c>
      <c r="E68" s="22" t="s">
        <v>170</v>
      </c>
      <c r="F68" s="11">
        <v>0</v>
      </c>
      <c r="G68" s="11">
        <v>487</v>
      </c>
      <c r="H68" s="11">
        <v>0</v>
      </c>
      <c r="I68" s="11">
        <v>0</v>
      </c>
      <c r="J68" s="11">
        <f t="shared" si="3"/>
        <v>487</v>
      </c>
      <c r="K68" s="11">
        <v>1</v>
      </c>
    </row>
    <row r="69" spans="1:11" x14ac:dyDescent="0.3">
      <c r="A69" s="11">
        <v>10</v>
      </c>
      <c r="B69" s="22" t="s">
        <v>181</v>
      </c>
      <c r="C69" s="11">
        <v>2002</v>
      </c>
      <c r="D69" s="11" t="s">
        <v>175</v>
      </c>
      <c r="E69" s="22" t="s">
        <v>159</v>
      </c>
      <c r="F69" s="11">
        <v>0</v>
      </c>
      <c r="G69" s="11">
        <v>466</v>
      </c>
      <c r="H69" s="11">
        <v>0</v>
      </c>
      <c r="I69" s="11">
        <v>0</v>
      </c>
      <c r="J69" s="11">
        <f t="shared" si="3"/>
        <v>466</v>
      </c>
      <c r="K69" s="11">
        <v>1</v>
      </c>
    </row>
    <row r="70" spans="1:11" x14ac:dyDescent="0.3">
      <c r="A70" s="11">
        <v>11</v>
      </c>
      <c r="B70" s="22" t="s">
        <v>223</v>
      </c>
      <c r="C70" s="11">
        <v>2001</v>
      </c>
      <c r="D70" s="11" t="s">
        <v>175</v>
      </c>
      <c r="E70" s="22" t="s">
        <v>151</v>
      </c>
      <c r="F70" s="11">
        <v>427</v>
      </c>
      <c r="G70" s="11">
        <v>0</v>
      </c>
      <c r="H70" s="11">
        <v>0</v>
      </c>
      <c r="I70" s="11">
        <v>0</v>
      </c>
      <c r="J70" s="11">
        <f t="shared" si="3"/>
        <v>427</v>
      </c>
      <c r="K70" s="11">
        <v>1</v>
      </c>
    </row>
    <row r="71" spans="1:11" x14ac:dyDescent="0.3">
      <c r="A71" s="11">
        <v>12</v>
      </c>
      <c r="B71" s="22" t="s">
        <v>188</v>
      </c>
      <c r="C71" s="11">
        <v>2002</v>
      </c>
      <c r="D71" s="11" t="s">
        <v>175</v>
      </c>
      <c r="E71" s="22" t="s">
        <v>170</v>
      </c>
      <c r="F71" s="11">
        <v>423</v>
      </c>
      <c r="G71" s="11">
        <v>0</v>
      </c>
      <c r="H71" s="11">
        <v>0</v>
      </c>
      <c r="I71" s="11">
        <v>0</v>
      </c>
      <c r="J71" s="11">
        <f t="shared" si="3"/>
        <v>423</v>
      </c>
      <c r="K71" s="11">
        <v>1</v>
      </c>
    </row>
    <row r="72" spans="1:11" x14ac:dyDescent="0.3">
      <c r="A72" s="11">
        <v>13</v>
      </c>
      <c r="B72" s="22" t="s">
        <v>263</v>
      </c>
      <c r="C72" s="11">
        <v>2002</v>
      </c>
      <c r="D72" s="11" t="s">
        <v>175</v>
      </c>
      <c r="E72" s="22" t="s">
        <v>176</v>
      </c>
      <c r="F72" s="11">
        <v>329</v>
      </c>
      <c r="G72" s="11">
        <v>0</v>
      </c>
      <c r="H72" s="11">
        <v>0</v>
      </c>
      <c r="I72" s="11">
        <v>0</v>
      </c>
      <c r="J72" s="11">
        <f t="shared" si="3"/>
        <v>329</v>
      </c>
      <c r="K72" s="11">
        <v>1</v>
      </c>
    </row>
    <row r="73" spans="1:11" x14ac:dyDescent="0.3">
      <c r="A73" s="11">
        <v>14</v>
      </c>
      <c r="B73" s="22" t="s">
        <v>186</v>
      </c>
      <c r="C73" s="11">
        <v>2001</v>
      </c>
      <c r="D73" s="11" t="s">
        <v>175</v>
      </c>
      <c r="E73" s="22" t="s">
        <v>88</v>
      </c>
      <c r="F73" s="11">
        <v>269</v>
      </c>
      <c r="G73" s="11">
        <v>0</v>
      </c>
      <c r="H73" s="11">
        <v>0</v>
      </c>
      <c r="I73" s="11">
        <v>0</v>
      </c>
      <c r="J73" s="11">
        <f t="shared" si="3"/>
        <v>269</v>
      </c>
      <c r="K73" s="11">
        <v>1</v>
      </c>
    </row>
    <row r="74" spans="1:11" x14ac:dyDescent="0.3">
      <c r="A74" s="11">
        <v>15</v>
      </c>
      <c r="B74" s="22" t="s">
        <v>197</v>
      </c>
      <c r="C74" s="11">
        <v>2002</v>
      </c>
      <c r="D74" s="11" t="s">
        <v>175</v>
      </c>
      <c r="E74" s="22" t="s">
        <v>88</v>
      </c>
      <c r="F74" s="11">
        <v>0</v>
      </c>
      <c r="G74" s="11">
        <v>269</v>
      </c>
      <c r="H74" s="11">
        <v>0</v>
      </c>
      <c r="I74" s="11">
        <v>0</v>
      </c>
      <c r="J74" s="11">
        <f t="shared" si="3"/>
        <v>269</v>
      </c>
      <c r="K74" s="11">
        <v>1</v>
      </c>
    </row>
    <row r="75" spans="1:11" x14ac:dyDescent="0.3">
      <c r="A75" s="11">
        <v>16</v>
      </c>
      <c r="B75" s="22" t="s">
        <v>240</v>
      </c>
      <c r="C75" s="11">
        <v>2002</v>
      </c>
      <c r="D75" s="11" t="s">
        <v>175</v>
      </c>
      <c r="E75" s="22" t="s">
        <v>6</v>
      </c>
      <c r="F75" s="11">
        <v>258</v>
      </c>
      <c r="G75" s="11">
        <v>0</v>
      </c>
      <c r="H75" s="11">
        <v>0</v>
      </c>
      <c r="I75" s="11">
        <v>0</v>
      </c>
      <c r="J75" s="11">
        <f t="shared" si="3"/>
        <v>258</v>
      </c>
      <c r="K75" s="11">
        <v>1</v>
      </c>
    </row>
    <row r="76" spans="1:11" x14ac:dyDescent="0.3">
      <c r="A76" s="11">
        <v>17</v>
      </c>
      <c r="B76" s="22" t="s">
        <v>179</v>
      </c>
      <c r="C76" s="11">
        <v>2002</v>
      </c>
      <c r="D76" s="11" t="s">
        <v>175</v>
      </c>
      <c r="E76" s="22" t="s">
        <v>156</v>
      </c>
      <c r="F76" s="11">
        <v>0</v>
      </c>
      <c r="G76" s="11">
        <v>239</v>
      </c>
      <c r="H76" s="11">
        <v>0</v>
      </c>
      <c r="I76" s="11">
        <v>0</v>
      </c>
      <c r="J76" s="11">
        <f t="shared" si="3"/>
        <v>239</v>
      </c>
      <c r="K76" s="11">
        <v>1</v>
      </c>
    </row>
    <row r="77" spans="1:11" x14ac:dyDescent="0.3">
      <c r="A77" s="11">
        <v>18</v>
      </c>
      <c r="B77" s="22" t="s">
        <v>183</v>
      </c>
      <c r="C77" s="11">
        <v>2002</v>
      </c>
      <c r="D77" s="11" t="s">
        <v>175</v>
      </c>
      <c r="E77" s="22" t="s">
        <v>55</v>
      </c>
      <c r="F77" s="11">
        <v>0</v>
      </c>
      <c r="G77" s="11">
        <v>232</v>
      </c>
      <c r="H77" s="11">
        <v>0</v>
      </c>
      <c r="I77" s="11">
        <v>0</v>
      </c>
      <c r="J77" s="11">
        <f t="shared" si="3"/>
        <v>232</v>
      </c>
      <c r="K77" s="11">
        <v>1</v>
      </c>
    </row>
    <row r="78" spans="1:11" x14ac:dyDescent="0.3">
      <c r="A78" s="11">
        <v>19</v>
      </c>
      <c r="B78" s="22" t="s">
        <v>241</v>
      </c>
      <c r="C78" s="11">
        <v>2002</v>
      </c>
      <c r="D78" s="11" t="s">
        <v>175</v>
      </c>
      <c r="E78" s="22" t="s">
        <v>55</v>
      </c>
      <c r="F78" s="11">
        <v>194</v>
      </c>
      <c r="G78" s="11">
        <v>0</v>
      </c>
      <c r="H78" s="11">
        <v>0</v>
      </c>
      <c r="I78" s="11">
        <v>0</v>
      </c>
      <c r="J78" s="11">
        <f t="shared" si="3"/>
        <v>194</v>
      </c>
      <c r="K78" s="11">
        <v>1</v>
      </c>
    </row>
    <row r="79" spans="1:11" x14ac:dyDescent="0.3">
      <c r="A79" s="11">
        <v>20</v>
      </c>
      <c r="B79" s="22" t="s">
        <v>242</v>
      </c>
      <c r="C79" s="11">
        <v>2002</v>
      </c>
      <c r="D79" s="11" t="s">
        <v>175</v>
      </c>
      <c r="E79" s="22" t="s">
        <v>35</v>
      </c>
      <c r="F79" s="11">
        <v>194</v>
      </c>
      <c r="G79" s="11">
        <v>0</v>
      </c>
      <c r="H79" s="11">
        <v>0</v>
      </c>
      <c r="I79" s="11">
        <v>0</v>
      </c>
      <c r="J79" s="11">
        <f t="shared" si="3"/>
        <v>194</v>
      </c>
      <c r="K79" s="11">
        <v>1</v>
      </c>
    </row>
    <row r="80" spans="1:11" x14ac:dyDescent="0.3">
      <c r="A80" s="11">
        <v>21</v>
      </c>
      <c r="B80" s="22" t="s">
        <v>243</v>
      </c>
      <c r="C80" s="11">
        <v>2002</v>
      </c>
      <c r="D80" s="11" t="s">
        <v>175</v>
      </c>
      <c r="E80" s="22" t="s">
        <v>194</v>
      </c>
      <c r="F80" s="11">
        <v>4</v>
      </c>
      <c r="G80" s="11">
        <v>0</v>
      </c>
      <c r="H80" s="11">
        <v>0</v>
      </c>
      <c r="I80" s="11">
        <v>0</v>
      </c>
      <c r="J80" s="11">
        <f t="shared" si="3"/>
        <v>4</v>
      </c>
      <c r="K80" s="11">
        <v>1</v>
      </c>
    </row>
  </sheetData>
  <sortState ref="B58:K78">
    <sortCondition descending="1" ref="K58:K78"/>
    <sortCondition descending="1" ref="J58:J78"/>
  </sortState>
  <mergeCells count="7">
    <mergeCell ref="A58:K58"/>
    <mergeCell ref="A1:K1"/>
    <mergeCell ref="A2:K2"/>
    <mergeCell ref="A3:K3"/>
    <mergeCell ref="A5:K5"/>
    <mergeCell ref="A31:K31"/>
    <mergeCell ref="A47:K4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workbookViewId="0">
      <selection sqref="A1:XFD2"/>
    </sheetView>
  </sheetViews>
  <sheetFormatPr defaultColWidth="9.109375" defaultRowHeight="14.4" x14ac:dyDescent="0.3"/>
  <cols>
    <col min="1" max="1" width="5.109375" style="8" bestFit="1" customWidth="1"/>
    <col min="2" max="2" width="21" style="21" bestFit="1" customWidth="1"/>
    <col min="3" max="3" width="5.6640625" style="8" bestFit="1" customWidth="1"/>
    <col min="4" max="4" width="4.44140625" style="8" bestFit="1" customWidth="1"/>
    <col min="5" max="5" width="40.44140625" style="21" bestFit="1" customWidth="1"/>
    <col min="6" max="8" width="4.88671875" style="8" bestFit="1" customWidth="1"/>
    <col min="9" max="9" width="4.5546875" style="8" bestFit="1" customWidth="1"/>
    <col min="10" max="10" width="6.5546875" style="8" bestFit="1" customWidth="1"/>
    <col min="11" max="11" width="6.109375" style="8" bestFit="1" customWidth="1"/>
    <col min="12" max="16384" width="9.109375" style="8"/>
  </cols>
  <sheetData>
    <row r="1" spans="1:11" s="16" customFormat="1" ht="51.75" customHeight="1" x14ac:dyDescent="0.25">
      <c r="A1" s="37" t="s">
        <v>302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7" customFormat="1" ht="1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8" x14ac:dyDescent="0.25">
      <c r="A3" s="39" t="s">
        <v>259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5" x14ac:dyDescent="0.25">
      <c r="A4" s="10"/>
      <c r="K4" s="9"/>
    </row>
    <row r="5" spans="1:11" ht="18.75" x14ac:dyDescent="0.25">
      <c r="A5" s="40" t="s">
        <v>10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3">
      <c r="A6" s="11" t="s">
        <v>0</v>
      </c>
      <c r="B6" s="22" t="s">
        <v>84</v>
      </c>
      <c r="C6" s="11" t="s">
        <v>85</v>
      </c>
      <c r="D6" s="11" t="s">
        <v>86</v>
      </c>
      <c r="E6" s="22" t="s">
        <v>87</v>
      </c>
      <c r="F6" s="11" t="s">
        <v>255</v>
      </c>
      <c r="G6" s="11" t="s">
        <v>256</v>
      </c>
      <c r="H6" s="11" t="s">
        <v>257</v>
      </c>
      <c r="I6" s="11" t="s">
        <v>258</v>
      </c>
      <c r="J6" s="11" t="s">
        <v>298</v>
      </c>
      <c r="K6" s="13" t="s">
        <v>299</v>
      </c>
    </row>
    <row r="7" spans="1:11" ht="15" x14ac:dyDescent="0.25">
      <c r="A7" s="11">
        <v>1</v>
      </c>
      <c r="B7" s="22" t="s">
        <v>149</v>
      </c>
      <c r="C7" s="11">
        <v>2002</v>
      </c>
      <c r="D7" s="11" t="s">
        <v>150</v>
      </c>
      <c r="E7" s="22" t="s">
        <v>151</v>
      </c>
      <c r="F7" s="11">
        <v>632</v>
      </c>
      <c r="G7" s="11">
        <v>639</v>
      </c>
      <c r="H7" s="11">
        <v>0</v>
      </c>
      <c r="I7" s="11">
        <v>0</v>
      </c>
      <c r="J7" s="11">
        <f t="shared" ref="J7:J32" si="0">SUM(F7:I7)</f>
        <v>1271</v>
      </c>
      <c r="K7" s="11">
        <v>2</v>
      </c>
    </row>
    <row r="8" spans="1:11" ht="15" x14ac:dyDescent="0.25">
      <c r="A8" s="11">
        <v>2</v>
      </c>
      <c r="B8" s="22" t="s">
        <v>152</v>
      </c>
      <c r="C8" s="11">
        <v>2001</v>
      </c>
      <c r="D8" s="11" t="s">
        <v>150</v>
      </c>
      <c r="E8" s="22" t="s">
        <v>88</v>
      </c>
      <c r="F8" s="11">
        <v>589</v>
      </c>
      <c r="G8" s="11">
        <v>555</v>
      </c>
      <c r="H8" s="11">
        <v>0</v>
      </c>
      <c r="I8" s="11">
        <v>0</v>
      </c>
      <c r="J8" s="11">
        <f t="shared" si="0"/>
        <v>1144</v>
      </c>
      <c r="K8" s="11">
        <v>2</v>
      </c>
    </row>
    <row r="9" spans="1:11" ht="15" x14ac:dyDescent="0.25">
      <c r="A9" s="11">
        <v>3</v>
      </c>
      <c r="B9" s="22" t="s">
        <v>153</v>
      </c>
      <c r="C9" s="11">
        <v>2002</v>
      </c>
      <c r="D9" s="11" t="s">
        <v>150</v>
      </c>
      <c r="E9" s="22" t="s">
        <v>88</v>
      </c>
      <c r="F9" s="11">
        <v>545</v>
      </c>
      <c r="G9" s="11">
        <v>502</v>
      </c>
      <c r="H9" s="11">
        <v>0</v>
      </c>
      <c r="I9" s="11">
        <v>0</v>
      </c>
      <c r="J9" s="11">
        <f t="shared" si="0"/>
        <v>1047</v>
      </c>
      <c r="K9" s="11">
        <v>2</v>
      </c>
    </row>
    <row r="10" spans="1:11" ht="15" x14ac:dyDescent="0.25">
      <c r="A10" s="11">
        <v>4</v>
      </c>
      <c r="B10" s="22" t="s">
        <v>198</v>
      </c>
      <c r="C10" s="11">
        <v>2002</v>
      </c>
      <c r="D10" s="11" t="s">
        <v>150</v>
      </c>
      <c r="E10" s="22" t="s">
        <v>6</v>
      </c>
      <c r="F10" s="11">
        <v>899</v>
      </c>
      <c r="G10" s="11">
        <v>0</v>
      </c>
      <c r="H10" s="11">
        <v>0</v>
      </c>
      <c r="I10" s="11">
        <v>0</v>
      </c>
      <c r="J10" s="11">
        <f t="shared" si="0"/>
        <v>899</v>
      </c>
      <c r="K10" s="11">
        <v>1</v>
      </c>
    </row>
    <row r="11" spans="1:11" ht="15" x14ac:dyDescent="0.25">
      <c r="A11" s="11">
        <v>5</v>
      </c>
      <c r="B11" s="22" t="s">
        <v>161</v>
      </c>
      <c r="C11" s="11">
        <v>2001</v>
      </c>
      <c r="D11" s="11" t="s">
        <v>150</v>
      </c>
      <c r="E11" s="22" t="s">
        <v>162</v>
      </c>
      <c r="F11" s="11">
        <v>457</v>
      </c>
      <c r="G11" s="11">
        <v>379</v>
      </c>
      <c r="H11" s="11">
        <v>0</v>
      </c>
      <c r="I11" s="11">
        <v>0</v>
      </c>
      <c r="J11" s="11">
        <f t="shared" si="0"/>
        <v>836</v>
      </c>
      <c r="K11" s="11">
        <v>1</v>
      </c>
    </row>
    <row r="12" spans="1:11" ht="15" x14ac:dyDescent="0.25">
      <c r="A12" s="11">
        <v>6</v>
      </c>
      <c r="B12" s="22" t="s">
        <v>199</v>
      </c>
      <c r="C12" s="11">
        <v>2001</v>
      </c>
      <c r="D12" s="11" t="s">
        <v>150</v>
      </c>
      <c r="E12" s="22" t="s">
        <v>144</v>
      </c>
      <c r="F12" s="11">
        <v>576</v>
      </c>
      <c r="G12" s="11">
        <v>0</v>
      </c>
      <c r="H12" s="11">
        <v>0</v>
      </c>
      <c r="I12" s="11">
        <v>0</v>
      </c>
      <c r="J12" s="11">
        <f t="shared" si="0"/>
        <v>576</v>
      </c>
      <c r="K12" s="11">
        <v>1</v>
      </c>
    </row>
    <row r="13" spans="1:11" ht="15" x14ac:dyDescent="0.25">
      <c r="A13" s="11">
        <v>7</v>
      </c>
      <c r="B13" s="22" t="s">
        <v>200</v>
      </c>
      <c r="C13" s="11">
        <v>2002</v>
      </c>
      <c r="D13" s="11" t="s">
        <v>150</v>
      </c>
      <c r="E13" s="22" t="s">
        <v>201</v>
      </c>
      <c r="F13" s="11">
        <v>569</v>
      </c>
      <c r="G13" s="11">
        <v>0</v>
      </c>
      <c r="H13" s="11">
        <v>0</v>
      </c>
      <c r="I13" s="11">
        <v>0</v>
      </c>
      <c r="J13" s="11">
        <f t="shared" si="0"/>
        <v>569</v>
      </c>
      <c r="K13" s="11">
        <v>1</v>
      </c>
    </row>
    <row r="14" spans="1:11" ht="15" x14ac:dyDescent="0.25">
      <c r="A14" s="11">
        <v>8</v>
      </c>
      <c r="B14" s="22" t="s">
        <v>154</v>
      </c>
      <c r="C14" s="11">
        <v>2002</v>
      </c>
      <c r="D14" s="11" t="s">
        <v>150</v>
      </c>
      <c r="E14" s="22" t="s">
        <v>101</v>
      </c>
      <c r="F14" s="11">
        <v>0</v>
      </c>
      <c r="G14" s="11">
        <v>501</v>
      </c>
      <c r="H14" s="11">
        <v>0</v>
      </c>
      <c r="I14" s="11">
        <v>0</v>
      </c>
      <c r="J14" s="11">
        <f t="shared" si="0"/>
        <v>501</v>
      </c>
      <c r="K14" s="11">
        <v>1</v>
      </c>
    </row>
    <row r="15" spans="1:11" ht="15" x14ac:dyDescent="0.25">
      <c r="A15" s="11">
        <v>9</v>
      </c>
      <c r="B15" s="22" t="s">
        <v>202</v>
      </c>
      <c r="C15" s="11">
        <v>2001</v>
      </c>
      <c r="D15" s="11" t="s">
        <v>150</v>
      </c>
      <c r="E15" s="22" t="s">
        <v>28</v>
      </c>
      <c r="F15" s="11">
        <v>476</v>
      </c>
      <c r="G15" s="11">
        <v>0</v>
      </c>
      <c r="H15" s="11">
        <v>0</v>
      </c>
      <c r="I15" s="11">
        <v>0</v>
      </c>
      <c r="J15" s="11">
        <f t="shared" si="0"/>
        <v>476</v>
      </c>
      <c r="K15" s="11">
        <v>1</v>
      </c>
    </row>
    <row r="16" spans="1:11" ht="15" x14ac:dyDescent="0.25">
      <c r="A16" s="11">
        <v>10</v>
      </c>
      <c r="B16" s="22" t="s">
        <v>155</v>
      </c>
      <c r="C16" s="11">
        <v>2002</v>
      </c>
      <c r="D16" s="11" t="s">
        <v>150</v>
      </c>
      <c r="E16" s="22" t="s">
        <v>156</v>
      </c>
      <c r="F16" s="11">
        <v>0</v>
      </c>
      <c r="G16" s="11">
        <v>467</v>
      </c>
      <c r="H16" s="11">
        <v>0</v>
      </c>
      <c r="I16" s="11">
        <v>0</v>
      </c>
      <c r="J16" s="11">
        <f t="shared" si="0"/>
        <v>467</v>
      </c>
      <c r="K16" s="11">
        <v>1</v>
      </c>
    </row>
    <row r="17" spans="1:11" ht="15" x14ac:dyDescent="0.25">
      <c r="A17" s="11">
        <v>11</v>
      </c>
      <c r="B17" s="22" t="s">
        <v>203</v>
      </c>
      <c r="C17" s="11">
        <v>2001</v>
      </c>
      <c r="D17" s="11" t="s">
        <v>150</v>
      </c>
      <c r="E17" s="22" t="s">
        <v>194</v>
      </c>
      <c r="F17" s="11">
        <v>466</v>
      </c>
      <c r="G17" s="11">
        <v>0</v>
      </c>
      <c r="H17" s="11">
        <v>0</v>
      </c>
      <c r="I17" s="11">
        <v>0</v>
      </c>
      <c r="J17" s="11">
        <f t="shared" si="0"/>
        <v>466</v>
      </c>
      <c r="K17" s="11">
        <v>1</v>
      </c>
    </row>
    <row r="18" spans="1:11" ht="15" x14ac:dyDescent="0.25">
      <c r="A18" s="11">
        <v>12</v>
      </c>
      <c r="B18" s="22" t="s">
        <v>204</v>
      </c>
      <c r="C18" s="11">
        <v>2002</v>
      </c>
      <c r="D18" s="11" t="s">
        <v>150</v>
      </c>
      <c r="E18" s="22" t="s">
        <v>144</v>
      </c>
      <c r="F18" s="11">
        <v>446</v>
      </c>
      <c r="G18" s="11">
        <v>0</v>
      </c>
      <c r="H18" s="11">
        <v>0</v>
      </c>
      <c r="I18" s="11">
        <v>0</v>
      </c>
      <c r="J18" s="11">
        <f t="shared" si="0"/>
        <v>446</v>
      </c>
      <c r="K18" s="11">
        <v>1</v>
      </c>
    </row>
    <row r="19" spans="1:11" ht="15" x14ac:dyDescent="0.25">
      <c r="A19" s="11">
        <v>13</v>
      </c>
      <c r="B19" s="22" t="s">
        <v>157</v>
      </c>
      <c r="C19" s="11">
        <v>2002</v>
      </c>
      <c r="D19" s="11" t="s">
        <v>150</v>
      </c>
      <c r="E19" s="22" t="s">
        <v>88</v>
      </c>
      <c r="F19" s="11">
        <v>0</v>
      </c>
      <c r="G19" s="11">
        <v>445</v>
      </c>
      <c r="H19" s="11">
        <v>0</v>
      </c>
      <c r="I19" s="11">
        <v>0</v>
      </c>
      <c r="J19" s="11">
        <f t="shared" si="0"/>
        <v>445</v>
      </c>
      <c r="K19" s="11">
        <v>1</v>
      </c>
    </row>
    <row r="20" spans="1:11" ht="15" x14ac:dyDescent="0.25">
      <c r="A20" s="11">
        <v>14</v>
      </c>
      <c r="B20" s="22" t="s">
        <v>264</v>
      </c>
      <c r="C20" s="11">
        <v>2002</v>
      </c>
      <c r="D20" s="11" t="s">
        <v>150</v>
      </c>
      <c r="E20" s="22" t="s">
        <v>56</v>
      </c>
      <c r="F20" s="11">
        <v>438</v>
      </c>
      <c r="G20" s="11">
        <v>0</v>
      </c>
      <c r="H20" s="11">
        <v>0</v>
      </c>
      <c r="I20" s="11">
        <v>0</v>
      </c>
      <c r="J20" s="11">
        <f t="shared" si="0"/>
        <v>438</v>
      </c>
      <c r="K20" s="11">
        <v>1</v>
      </c>
    </row>
    <row r="21" spans="1:11" ht="15" x14ac:dyDescent="0.25">
      <c r="A21" s="11">
        <v>15</v>
      </c>
      <c r="B21" s="22" t="s">
        <v>205</v>
      </c>
      <c r="C21" s="11">
        <v>2001</v>
      </c>
      <c r="D21" s="11" t="s">
        <v>150</v>
      </c>
      <c r="E21" s="22" t="s">
        <v>206</v>
      </c>
      <c r="F21" s="11">
        <v>436</v>
      </c>
      <c r="G21" s="11">
        <v>0</v>
      </c>
      <c r="H21" s="11">
        <v>0</v>
      </c>
      <c r="I21" s="11">
        <v>0</v>
      </c>
      <c r="J21" s="11">
        <f t="shared" si="0"/>
        <v>436</v>
      </c>
      <c r="K21" s="11">
        <v>1</v>
      </c>
    </row>
    <row r="22" spans="1:11" ht="15" x14ac:dyDescent="0.25">
      <c r="A22" s="11">
        <v>16</v>
      </c>
      <c r="B22" s="22" t="s">
        <v>158</v>
      </c>
      <c r="C22" s="11">
        <v>2002</v>
      </c>
      <c r="D22" s="11" t="s">
        <v>150</v>
      </c>
      <c r="E22" s="22" t="s">
        <v>159</v>
      </c>
      <c r="F22" s="11">
        <v>0</v>
      </c>
      <c r="G22" s="11">
        <v>436</v>
      </c>
      <c r="H22" s="11">
        <v>0</v>
      </c>
      <c r="I22" s="11">
        <v>0</v>
      </c>
      <c r="J22" s="11">
        <f t="shared" si="0"/>
        <v>436</v>
      </c>
      <c r="K22" s="11">
        <v>1</v>
      </c>
    </row>
    <row r="23" spans="1:11" ht="15" x14ac:dyDescent="0.25">
      <c r="A23" s="11">
        <v>17</v>
      </c>
      <c r="B23" s="22" t="s">
        <v>160</v>
      </c>
      <c r="C23" s="11">
        <v>2002</v>
      </c>
      <c r="D23" s="11" t="s">
        <v>150</v>
      </c>
      <c r="E23" s="22" t="s">
        <v>156</v>
      </c>
      <c r="F23" s="11">
        <v>0</v>
      </c>
      <c r="G23" s="11">
        <v>381</v>
      </c>
      <c r="H23" s="11">
        <v>0</v>
      </c>
      <c r="I23" s="11">
        <v>0</v>
      </c>
      <c r="J23" s="11">
        <f t="shared" si="0"/>
        <v>381</v>
      </c>
      <c r="K23" s="11">
        <v>1</v>
      </c>
    </row>
    <row r="24" spans="1:11" ht="15" x14ac:dyDescent="0.25">
      <c r="A24" s="11">
        <v>18</v>
      </c>
      <c r="B24" s="22" t="s">
        <v>207</v>
      </c>
      <c r="C24" s="11">
        <v>2002</v>
      </c>
      <c r="D24" s="11" t="s">
        <v>150</v>
      </c>
      <c r="E24" s="22" t="s">
        <v>151</v>
      </c>
      <c r="F24" s="11">
        <v>375</v>
      </c>
      <c r="G24" s="11">
        <v>0</v>
      </c>
      <c r="H24" s="11">
        <v>0</v>
      </c>
      <c r="I24" s="11">
        <v>0</v>
      </c>
      <c r="J24" s="11">
        <f t="shared" si="0"/>
        <v>375</v>
      </c>
      <c r="K24" s="11">
        <v>1</v>
      </c>
    </row>
    <row r="25" spans="1:11" ht="15" x14ac:dyDescent="0.25">
      <c r="A25" s="11">
        <v>19</v>
      </c>
      <c r="B25" s="22" t="s">
        <v>266</v>
      </c>
      <c r="C25" s="11">
        <v>2001</v>
      </c>
      <c r="D25" s="11" t="s">
        <v>150</v>
      </c>
      <c r="E25" s="22" t="s">
        <v>56</v>
      </c>
      <c r="F25" s="11">
        <v>358</v>
      </c>
      <c r="G25" s="11">
        <v>0</v>
      </c>
      <c r="H25" s="11">
        <v>0</v>
      </c>
      <c r="I25" s="11">
        <v>0</v>
      </c>
      <c r="J25" s="11">
        <f t="shared" si="0"/>
        <v>358</v>
      </c>
      <c r="K25" s="11">
        <v>1</v>
      </c>
    </row>
    <row r="26" spans="1:11" x14ac:dyDescent="0.3">
      <c r="A26" s="11">
        <v>20</v>
      </c>
      <c r="B26" s="22" t="s">
        <v>164</v>
      </c>
      <c r="C26" s="11">
        <v>2001</v>
      </c>
      <c r="D26" s="11" t="s">
        <v>150</v>
      </c>
      <c r="E26" s="22" t="s">
        <v>88</v>
      </c>
      <c r="F26" s="11">
        <v>0</v>
      </c>
      <c r="G26" s="11">
        <v>352</v>
      </c>
      <c r="H26" s="11">
        <v>0</v>
      </c>
      <c r="I26" s="11">
        <v>0</v>
      </c>
      <c r="J26" s="11">
        <f t="shared" si="0"/>
        <v>352</v>
      </c>
      <c r="K26" s="11">
        <v>1</v>
      </c>
    </row>
    <row r="27" spans="1:11" x14ac:dyDescent="0.3">
      <c r="A27" s="11">
        <v>21</v>
      </c>
      <c r="B27" s="22" t="s">
        <v>163</v>
      </c>
      <c r="C27" s="11">
        <v>2002</v>
      </c>
      <c r="D27" s="11" t="s">
        <v>150</v>
      </c>
      <c r="E27" s="22" t="s">
        <v>88</v>
      </c>
      <c r="F27" s="11">
        <v>0</v>
      </c>
      <c r="G27" s="11">
        <v>352</v>
      </c>
      <c r="H27" s="11">
        <v>0</v>
      </c>
      <c r="I27" s="11">
        <v>0</v>
      </c>
      <c r="J27" s="11">
        <f t="shared" si="0"/>
        <v>352</v>
      </c>
      <c r="K27" s="11">
        <v>1</v>
      </c>
    </row>
    <row r="28" spans="1:11" x14ac:dyDescent="0.3">
      <c r="A28" s="11">
        <v>22</v>
      </c>
      <c r="B28" s="22" t="s">
        <v>265</v>
      </c>
      <c r="C28" s="11">
        <v>2002</v>
      </c>
      <c r="D28" s="11" t="s">
        <v>150</v>
      </c>
      <c r="E28" s="22" t="s">
        <v>162</v>
      </c>
      <c r="F28" s="11">
        <v>335</v>
      </c>
      <c r="G28" s="11">
        <v>0</v>
      </c>
      <c r="H28" s="11">
        <v>0</v>
      </c>
      <c r="I28" s="11">
        <v>0</v>
      </c>
      <c r="J28" s="11">
        <f t="shared" si="0"/>
        <v>335</v>
      </c>
      <c r="K28" s="11">
        <v>1</v>
      </c>
    </row>
    <row r="29" spans="1:11" x14ac:dyDescent="0.3">
      <c r="A29" s="11">
        <v>23</v>
      </c>
      <c r="B29" s="22" t="s">
        <v>208</v>
      </c>
      <c r="C29" s="11">
        <v>2001</v>
      </c>
      <c r="D29" s="11" t="s">
        <v>150</v>
      </c>
      <c r="E29" s="22" t="s">
        <v>6</v>
      </c>
      <c r="F29" s="11">
        <v>320</v>
      </c>
      <c r="G29" s="11">
        <v>0</v>
      </c>
      <c r="H29" s="11">
        <v>0</v>
      </c>
      <c r="I29" s="11">
        <v>0</v>
      </c>
      <c r="J29" s="11">
        <f t="shared" si="0"/>
        <v>320</v>
      </c>
      <c r="K29" s="11">
        <v>1</v>
      </c>
    </row>
    <row r="30" spans="1:11" x14ac:dyDescent="0.3">
      <c r="A30" s="11">
        <v>24</v>
      </c>
      <c r="B30" s="22" t="s">
        <v>209</v>
      </c>
      <c r="C30" s="11">
        <v>2002</v>
      </c>
      <c r="D30" s="11" t="s">
        <v>150</v>
      </c>
      <c r="E30" s="22" t="s">
        <v>206</v>
      </c>
      <c r="F30" s="11">
        <v>203</v>
      </c>
      <c r="G30" s="11">
        <v>0</v>
      </c>
      <c r="H30" s="11">
        <v>0</v>
      </c>
      <c r="I30" s="11">
        <v>0</v>
      </c>
      <c r="J30" s="11">
        <f t="shared" si="0"/>
        <v>203</v>
      </c>
      <c r="K30" s="11">
        <v>1</v>
      </c>
    </row>
    <row r="31" spans="1:11" x14ac:dyDescent="0.3">
      <c r="A31" s="11">
        <v>25</v>
      </c>
      <c r="B31" s="22" t="s">
        <v>210</v>
      </c>
      <c r="C31" s="11">
        <v>2002</v>
      </c>
      <c r="D31" s="11" t="s">
        <v>150</v>
      </c>
      <c r="E31" s="22" t="s">
        <v>156</v>
      </c>
      <c r="F31" s="11">
        <v>196</v>
      </c>
      <c r="G31" s="11">
        <v>0</v>
      </c>
      <c r="H31" s="11">
        <v>0</v>
      </c>
      <c r="I31" s="11">
        <v>0</v>
      </c>
      <c r="J31" s="11">
        <f t="shared" si="0"/>
        <v>196</v>
      </c>
      <c r="K31" s="11">
        <v>1</v>
      </c>
    </row>
    <row r="32" spans="1:11" x14ac:dyDescent="0.3">
      <c r="A32" s="11">
        <v>26</v>
      </c>
      <c r="B32" s="22" t="s">
        <v>165</v>
      </c>
      <c r="C32" s="11">
        <v>2002</v>
      </c>
      <c r="D32" s="11" t="s">
        <v>150</v>
      </c>
      <c r="E32" s="22" t="s">
        <v>88</v>
      </c>
      <c r="F32" s="11">
        <v>0</v>
      </c>
      <c r="G32" s="11">
        <v>154</v>
      </c>
      <c r="H32" s="11">
        <v>0</v>
      </c>
      <c r="I32" s="11">
        <v>0</v>
      </c>
      <c r="J32" s="11">
        <f t="shared" si="0"/>
        <v>154</v>
      </c>
      <c r="K32" s="11">
        <v>1</v>
      </c>
    </row>
    <row r="33" spans="1:11" ht="15.6" x14ac:dyDescent="0.3">
      <c r="A33" s="25" t="s">
        <v>42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</row>
    <row r="34" spans="1:11" x14ac:dyDescent="0.3">
      <c r="A34" s="11" t="s">
        <v>0</v>
      </c>
      <c r="B34" s="22" t="s">
        <v>84</v>
      </c>
      <c r="C34" s="11" t="s">
        <v>85</v>
      </c>
      <c r="D34" s="11" t="s">
        <v>86</v>
      </c>
      <c r="E34" s="22" t="s">
        <v>87</v>
      </c>
      <c r="F34" s="11" t="s">
        <v>255</v>
      </c>
      <c r="G34" s="11" t="s">
        <v>256</v>
      </c>
      <c r="H34" s="11" t="s">
        <v>257</v>
      </c>
      <c r="I34" s="11" t="s">
        <v>258</v>
      </c>
      <c r="J34" s="11" t="s">
        <v>298</v>
      </c>
      <c r="K34" s="13" t="s">
        <v>299</v>
      </c>
    </row>
    <row r="35" spans="1:11" x14ac:dyDescent="0.3">
      <c r="A35" s="11">
        <v>1</v>
      </c>
      <c r="B35" s="22" t="s">
        <v>166</v>
      </c>
      <c r="C35" s="11">
        <v>2001</v>
      </c>
      <c r="D35" s="11" t="s">
        <v>150</v>
      </c>
      <c r="E35" s="22" t="s">
        <v>88</v>
      </c>
      <c r="F35" s="11">
        <v>684</v>
      </c>
      <c r="G35" s="11">
        <v>650</v>
      </c>
      <c r="H35" s="11">
        <v>0</v>
      </c>
      <c r="I35" s="11">
        <v>0</v>
      </c>
      <c r="J35" s="11">
        <f t="shared" ref="J35:J50" si="1">SUM(F35:I35)</f>
        <v>1334</v>
      </c>
      <c r="K35" s="11">
        <v>2</v>
      </c>
    </row>
    <row r="36" spans="1:11" x14ac:dyDescent="0.3">
      <c r="A36" s="11">
        <v>2</v>
      </c>
      <c r="B36" s="22" t="s">
        <v>152</v>
      </c>
      <c r="C36" s="11">
        <v>2001</v>
      </c>
      <c r="D36" s="11" t="s">
        <v>150</v>
      </c>
      <c r="E36" s="22" t="s">
        <v>88</v>
      </c>
      <c r="F36" s="11">
        <v>490</v>
      </c>
      <c r="G36" s="11">
        <v>639</v>
      </c>
      <c r="H36" s="11">
        <v>0</v>
      </c>
      <c r="I36" s="11">
        <v>0</v>
      </c>
      <c r="J36" s="11">
        <f t="shared" si="1"/>
        <v>1129</v>
      </c>
      <c r="K36" s="11">
        <v>2</v>
      </c>
    </row>
    <row r="37" spans="1:11" x14ac:dyDescent="0.3">
      <c r="A37" s="11">
        <v>3</v>
      </c>
      <c r="B37" s="22" t="s">
        <v>167</v>
      </c>
      <c r="C37" s="11">
        <v>2002</v>
      </c>
      <c r="D37" s="11" t="s">
        <v>150</v>
      </c>
      <c r="E37" s="22" t="s">
        <v>151</v>
      </c>
      <c r="F37" s="11">
        <v>529</v>
      </c>
      <c r="G37" s="11">
        <v>540</v>
      </c>
      <c r="H37" s="11">
        <v>0</v>
      </c>
      <c r="I37" s="11">
        <v>0</v>
      </c>
      <c r="J37" s="11">
        <f t="shared" si="1"/>
        <v>1069</v>
      </c>
      <c r="K37" s="11">
        <v>2</v>
      </c>
    </row>
    <row r="38" spans="1:11" x14ac:dyDescent="0.3">
      <c r="A38" s="11">
        <v>4</v>
      </c>
      <c r="B38" s="22" t="s">
        <v>168</v>
      </c>
      <c r="C38" s="11">
        <v>2002</v>
      </c>
      <c r="D38" s="11" t="s">
        <v>150</v>
      </c>
      <c r="E38" s="22" t="s">
        <v>156</v>
      </c>
      <c r="F38" s="11">
        <v>317</v>
      </c>
      <c r="G38" s="11">
        <v>338</v>
      </c>
      <c r="H38" s="11">
        <v>0</v>
      </c>
      <c r="I38" s="11">
        <v>0</v>
      </c>
      <c r="J38" s="11">
        <f t="shared" si="1"/>
        <v>655</v>
      </c>
      <c r="K38" s="11">
        <v>2</v>
      </c>
    </row>
    <row r="39" spans="1:11" x14ac:dyDescent="0.3">
      <c r="A39" s="11">
        <v>5</v>
      </c>
      <c r="B39" s="22" t="s">
        <v>169</v>
      </c>
      <c r="C39" s="11">
        <v>2002</v>
      </c>
      <c r="D39" s="11" t="s">
        <v>150</v>
      </c>
      <c r="E39" s="22" t="s">
        <v>170</v>
      </c>
      <c r="F39" s="11">
        <v>253</v>
      </c>
      <c r="G39" s="11">
        <v>299</v>
      </c>
      <c r="H39" s="11">
        <v>0</v>
      </c>
      <c r="I39" s="11">
        <v>0</v>
      </c>
      <c r="J39" s="11">
        <f t="shared" si="1"/>
        <v>552</v>
      </c>
      <c r="K39" s="11">
        <v>2</v>
      </c>
    </row>
    <row r="40" spans="1:11" x14ac:dyDescent="0.3">
      <c r="A40" s="11">
        <v>6</v>
      </c>
      <c r="B40" s="22" t="s">
        <v>211</v>
      </c>
      <c r="C40" s="11">
        <v>2001</v>
      </c>
      <c r="D40" s="11" t="s">
        <v>150</v>
      </c>
      <c r="E40" s="22" t="s">
        <v>144</v>
      </c>
      <c r="F40" s="11">
        <v>629</v>
      </c>
      <c r="G40" s="11">
        <v>0</v>
      </c>
      <c r="H40" s="11">
        <v>0</v>
      </c>
      <c r="I40" s="11">
        <v>0</v>
      </c>
      <c r="J40" s="11">
        <f t="shared" si="1"/>
        <v>629</v>
      </c>
      <c r="K40" s="11">
        <v>1</v>
      </c>
    </row>
    <row r="41" spans="1:11" x14ac:dyDescent="0.3">
      <c r="A41" s="11">
        <v>7</v>
      </c>
      <c r="B41" s="22" t="s">
        <v>157</v>
      </c>
      <c r="C41" s="11">
        <v>2002</v>
      </c>
      <c r="D41" s="11" t="s">
        <v>150</v>
      </c>
      <c r="E41" s="22" t="s">
        <v>88</v>
      </c>
      <c r="F41" s="11">
        <v>0</v>
      </c>
      <c r="G41" s="11">
        <v>490</v>
      </c>
      <c r="H41" s="11">
        <v>0</v>
      </c>
      <c r="I41" s="11">
        <v>0</v>
      </c>
      <c r="J41" s="11">
        <f t="shared" si="1"/>
        <v>490</v>
      </c>
      <c r="K41" s="11">
        <v>1</v>
      </c>
    </row>
    <row r="42" spans="1:11" x14ac:dyDescent="0.3">
      <c r="A42" s="11">
        <v>8</v>
      </c>
      <c r="B42" s="22" t="s">
        <v>212</v>
      </c>
      <c r="C42" s="11">
        <v>2002</v>
      </c>
      <c r="D42" s="11" t="s">
        <v>150</v>
      </c>
      <c r="E42" s="22" t="s">
        <v>6</v>
      </c>
      <c r="F42" s="11">
        <v>447</v>
      </c>
      <c r="G42" s="11">
        <v>0</v>
      </c>
      <c r="H42" s="11">
        <v>0</v>
      </c>
      <c r="I42" s="11">
        <v>0</v>
      </c>
      <c r="J42" s="11">
        <f t="shared" si="1"/>
        <v>447</v>
      </c>
      <c r="K42" s="11">
        <v>1</v>
      </c>
    </row>
    <row r="43" spans="1:11" x14ac:dyDescent="0.3">
      <c r="A43" s="11">
        <v>9</v>
      </c>
      <c r="B43" s="22" t="s">
        <v>154</v>
      </c>
      <c r="C43" s="11">
        <v>2002</v>
      </c>
      <c r="D43" s="11" t="s">
        <v>150</v>
      </c>
      <c r="E43" s="22" t="s">
        <v>101</v>
      </c>
      <c r="F43" s="11">
        <v>0</v>
      </c>
      <c r="G43" s="11">
        <v>441</v>
      </c>
      <c r="H43" s="11">
        <v>0</v>
      </c>
      <c r="I43" s="11">
        <v>0</v>
      </c>
      <c r="J43" s="11">
        <f t="shared" si="1"/>
        <v>441</v>
      </c>
      <c r="K43" s="11">
        <v>1</v>
      </c>
    </row>
    <row r="44" spans="1:11" x14ac:dyDescent="0.3">
      <c r="A44" s="11">
        <v>10</v>
      </c>
      <c r="B44" s="22" t="s">
        <v>163</v>
      </c>
      <c r="C44" s="11">
        <v>2002</v>
      </c>
      <c r="D44" s="11" t="s">
        <v>150</v>
      </c>
      <c r="E44" s="22" t="s">
        <v>88</v>
      </c>
      <c r="F44" s="11">
        <v>0</v>
      </c>
      <c r="G44" s="11">
        <v>437</v>
      </c>
      <c r="H44" s="11">
        <v>0</v>
      </c>
      <c r="I44" s="11">
        <v>0</v>
      </c>
      <c r="J44" s="11">
        <f t="shared" si="1"/>
        <v>437</v>
      </c>
      <c r="K44" s="11">
        <v>1</v>
      </c>
    </row>
    <row r="45" spans="1:11" x14ac:dyDescent="0.3">
      <c r="A45" s="11">
        <v>11</v>
      </c>
      <c r="B45" s="22" t="s">
        <v>205</v>
      </c>
      <c r="C45" s="11">
        <v>2001</v>
      </c>
      <c r="D45" s="11" t="s">
        <v>150</v>
      </c>
      <c r="E45" s="22" t="s">
        <v>206</v>
      </c>
      <c r="F45" s="11">
        <v>376</v>
      </c>
      <c r="G45" s="11">
        <v>0</v>
      </c>
      <c r="H45" s="11">
        <v>0</v>
      </c>
      <c r="I45" s="11">
        <v>0</v>
      </c>
      <c r="J45" s="11">
        <f t="shared" si="1"/>
        <v>376</v>
      </c>
      <c r="K45" s="11">
        <v>1</v>
      </c>
    </row>
    <row r="46" spans="1:11" x14ac:dyDescent="0.3">
      <c r="A46" s="11">
        <v>12</v>
      </c>
      <c r="B46" s="22" t="s">
        <v>213</v>
      </c>
      <c r="C46" s="11">
        <v>2001</v>
      </c>
      <c r="D46" s="11" t="s">
        <v>150</v>
      </c>
      <c r="E46" s="22" t="s">
        <v>206</v>
      </c>
      <c r="F46" s="11">
        <v>359</v>
      </c>
      <c r="G46" s="11">
        <v>0</v>
      </c>
      <c r="H46" s="11">
        <v>0</v>
      </c>
      <c r="I46" s="11">
        <v>0</v>
      </c>
      <c r="J46" s="11">
        <f t="shared" si="1"/>
        <v>359</v>
      </c>
      <c r="K46" s="11">
        <v>1</v>
      </c>
    </row>
    <row r="47" spans="1:11" x14ac:dyDescent="0.3">
      <c r="A47" s="11">
        <v>13</v>
      </c>
      <c r="B47" s="22" t="s">
        <v>214</v>
      </c>
      <c r="C47" s="11">
        <v>2002</v>
      </c>
      <c r="D47" s="11" t="s">
        <v>150</v>
      </c>
      <c r="E47" s="22" t="s">
        <v>6</v>
      </c>
      <c r="F47" s="11">
        <v>299</v>
      </c>
      <c r="G47" s="11">
        <v>0</v>
      </c>
      <c r="H47" s="11">
        <v>0</v>
      </c>
      <c r="I47" s="11">
        <v>0</v>
      </c>
      <c r="J47" s="11">
        <f t="shared" si="1"/>
        <v>299</v>
      </c>
      <c r="K47" s="11">
        <v>1</v>
      </c>
    </row>
    <row r="48" spans="1:11" x14ac:dyDescent="0.3">
      <c r="A48" s="11">
        <v>14</v>
      </c>
      <c r="B48" s="22" t="s">
        <v>215</v>
      </c>
      <c r="C48" s="11">
        <v>2002</v>
      </c>
      <c r="D48" s="11" t="s">
        <v>150</v>
      </c>
      <c r="E48" s="22" t="s">
        <v>201</v>
      </c>
      <c r="F48" s="11">
        <v>292</v>
      </c>
      <c r="G48" s="11">
        <v>0</v>
      </c>
      <c r="H48" s="11">
        <v>0</v>
      </c>
      <c r="I48" s="11">
        <v>0</v>
      </c>
      <c r="J48" s="11">
        <f t="shared" si="1"/>
        <v>292</v>
      </c>
      <c r="K48" s="11">
        <v>1</v>
      </c>
    </row>
    <row r="49" spans="1:11" x14ac:dyDescent="0.3">
      <c r="A49" s="11">
        <v>15</v>
      </c>
      <c r="B49" s="22" t="s">
        <v>216</v>
      </c>
      <c r="C49" s="11">
        <v>2002</v>
      </c>
      <c r="D49" s="11" t="s">
        <v>150</v>
      </c>
      <c r="E49" s="22" t="s">
        <v>217</v>
      </c>
      <c r="F49" s="11">
        <v>286</v>
      </c>
      <c r="G49" s="11">
        <v>0</v>
      </c>
      <c r="H49" s="11">
        <v>0</v>
      </c>
      <c r="I49" s="11">
        <v>0</v>
      </c>
      <c r="J49" s="11">
        <f t="shared" si="1"/>
        <v>286</v>
      </c>
      <c r="K49" s="11">
        <v>1</v>
      </c>
    </row>
    <row r="50" spans="1:11" x14ac:dyDescent="0.3">
      <c r="A50" s="11">
        <v>16</v>
      </c>
      <c r="B50" s="22" t="s">
        <v>218</v>
      </c>
      <c r="C50" s="11">
        <v>2002</v>
      </c>
      <c r="D50" s="11" t="s">
        <v>150</v>
      </c>
      <c r="E50" s="22" t="s">
        <v>194</v>
      </c>
      <c r="F50" s="11">
        <v>249</v>
      </c>
      <c r="G50" s="11">
        <v>0</v>
      </c>
      <c r="H50" s="11">
        <v>0</v>
      </c>
      <c r="I50" s="11">
        <v>0</v>
      </c>
      <c r="J50" s="11">
        <f t="shared" si="1"/>
        <v>249</v>
      </c>
      <c r="K50" s="11">
        <v>1</v>
      </c>
    </row>
    <row r="51" spans="1:11" ht="15.6" x14ac:dyDescent="0.3">
      <c r="A51" s="25" t="s">
        <v>129</v>
      </c>
      <c r="B51" s="26"/>
      <c r="C51" s="26"/>
      <c r="D51" s="26"/>
      <c r="E51" s="26"/>
      <c r="F51" s="26"/>
      <c r="G51" s="26"/>
      <c r="H51" s="26"/>
      <c r="I51" s="26"/>
      <c r="J51" s="26"/>
      <c r="K51" s="27"/>
    </row>
    <row r="52" spans="1:11" x14ac:dyDescent="0.3">
      <c r="A52" s="11" t="s">
        <v>0</v>
      </c>
      <c r="B52" s="22" t="s">
        <v>84</v>
      </c>
      <c r="C52" s="11" t="s">
        <v>85</v>
      </c>
      <c r="D52" s="11" t="s">
        <v>86</v>
      </c>
      <c r="E52" s="22" t="s">
        <v>87</v>
      </c>
      <c r="F52" s="11" t="s">
        <v>255</v>
      </c>
      <c r="G52" s="11" t="s">
        <v>256</v>
      </c>
      <c r="H52" s="11" t="s">
        <v>257</v>
      </c>
      <c r="I52" s="11" t="s">
        <v>258</v>
      </c>
      <c r="J52" s="11" t="s">
        <v>298</v>
      </c>
      <c r="K52" s="13" t="s">
        <v>299</v>
      </c>
    </row>
    <row r="53" spans="1:11" x14ac:dyDescent="0.3">
      <c r="A53" s="11">
        <v>1</v>
      </c>
      <c r="B53" s="22" t="s">
        <v>163</v>
      </c>
      <c r="C53" s="11">
        <v>2002</v>
      </c>
      <c r="D53" s="11" t="s">
        <v>150</v>
      </c>
      <c r="E53" s="22" t="s">
        <v>88</v>
      </c>
      <c r="F53" s="11">
        <v>456</v>
      </c>
      <c r="G53" s="11">
        <v>426</v>
      </c>
      <c r="H53" s="11">
        <v>0</v>
      </c>
      <c r="I53" s="11">
        <v>0</v>
      </c>
      <c r="J53" s="11">
        <f t="shared" ref="J53:J67" si="2">SUM(F53:I53)</f>
        <v>882</v>
      </c>
      <c r="K53" s="11">
        <v>2</v>
      </c>
    </row>
    <row r="54" spans="1:11" x14ac:dyDescent="0.3">
      <c r="A54" s="11">
        <v>2</v>
      </c>
      <c r="B54" s="22" t="s">
        <v>153</v>
      </c>
      <c r="C54" s="11">
        <v>2002</v>
      </c>
      <c r="D54" s="11" t="s">
        <v>150</v>
      </c>
      <c r="E54" s="22" t="s">
        <v>88</v>
      </c>
      <c r="F54" s="11">
        <v>415</v>
      </c>
      <c r="G54" s="11">
        <v>398</v>
      </c>
      <c r="H54" s="11">
        <v>0</v>
      </c>
      <c r="I54" s="11">
        <v>0</v>
      </c>
      <c r="J54" s="11">
        <f t="shared" si="2"/>
        <v>813</v>
      </c>
      <c r="K54" s="11">
        <v>2</v>
      </c>
    </row>
    <row r="55" spans="1:11" x14ac:dyDescent="0.3">
      <c r="A55" s="11">
        <v>3</v>
      </c>
      <c r="B55" s="22" t="s">
        <v>207</v>
      </c>
      <c r="C55" s="11">
        <v>2002</v>
      </c>
      <c r="D55" s="11" t="s">
        <v>150</v>
      </c>
      <c r="E55" s="22" t="s">
        <v>151</v>
      </c>
      <c r="F55" s="11">
        <v>730</v>
      </c>
      <c r="G55" s="11">
        <v>0</v>
      </c>
      <c r="H55" s="11">
        <v>0</v>
      </c>
      <c r="I55" s="11">
        <v>0</v>
      </c>
      <c r="J55" s="11">
        <f t="shared" si="2"/>
        <v>730</v>
      </c>
      <c r="K55" s="11">
        <v>1</v>
      </c>
    </row>
    <row r="56" spans="1:11" x14ac:dyDescent="0.3">
      <c r="A56" s="11">
        <v>4</v>
      </c>
      <c r="B56" s="22" t="s">
        <v>152</v>
      </c>
      <c r="C56" s="11">
        <v>2001</v>
      </c>
      <c r="D56" s="11" t="s">
        <v>150</v>
      </c>
      <c r="E56" s="22" t="s">
        <v>88</v>
      </c>
      <c r="F56" s="11">
        <v>0</v>
      </c>
      <c r="G56" s="11">
        <v>554</v>
      </c>
      <c r="H56" s="11">
        <v>0</v>
      </c>
      <c r="I56" s="11">
        <v>0</v>
      </c>
      <c r="J56" s="11">
        <f t="shared" si="2"/>
        <v>554</v>
      </c>
      <c r="K56" s="11">
        <v>1</v>
      </c>
    </row>
    <row r="57" spans="1:11" x14ac:dyDescent="0.3">
      <c r="A57" s="11">
        <v>5</v>
      </c>
      <c r="B57" s="22" t="s">
        <v>171</v>
      </c>
      <c r="C57" s="11">
        <v>2001</v>
      </c>
      <c r="D57" s="11" t="s">
        <v>150</v>
      </c>
      <c r="E57" s="22" t="s">
        <v>159</v>
      </c>
      <c r="F57" s="11">
        <v>0</v>
      </c>
      <c r="G57" s="11">
        <v>471</v>
      </c>
      <c r="H57" s="11">
        <v>0</v>
      </c>
      <c r="I57" s="11">
        <v>0</v>
      </c>
      <c r="J57" s="11">
        <f t="shared" si="2"/>
        <v>471</v>
      </c>
      <c r="K57" s="11">
        <v>1</v>
      </c>
    </row>
    <row r="58" spans="1:11" x14ac:dyDescent="0.3">
      <c r="A58" s="11">
        <v>6</v>
      </c>
      <c r="B58" s="22" t="s">
        <v>204</v>
      </c>
      <c r="C58" s="11">
        <v>2002</v>
      </c>
      <c r="D58" s="11" t="s">
        <v>150</v>
      </c>
      <c r="E58" s="22" t="s">
        <v>144</v>
      </c>
      <c r="F58" s="11">
        <v>428</v>
      </c>
      <c r="G58" s="11">
        <v>0</v>
      </c>
      <c r="H58" s="11">
        <v>0</v>
      </c>
      <c r="I58" s="11">
        <v>0</v>
      </c>
      <c r="J58" s="11">
        <f t="shared" si="2"/>
        <v>428</v>
      </c>
      <c r="K58" s="11">
        <v>1</v>
      </c>
    </row>
    <row r="59" spans="1:11" x14ac:dyDescent="0.3">
      <c r="A59" s="11">
        <v>7</v>
      </c>
      <c r="B59" s="22" t="s">
        <v>165</v>
      </c>
      <c r="C59" s="11">
        <v>2002</v>
      </c>
      <c r="D59" s="11" t="s">
        <v>150</v>
      </c>
      <c r="E59" s="22" t="s">
        <v>88</v>
      </c>
      <c r="F59" s="11">
        <v>0</v>
      </c>
      <c r="G59" s="11">
        <v>428</v>
      </c>
      <c r="H59" s="11">
        <v>0</v>
      </c>
      <c r="I59" s="11">
        <v>0</v>
      </c>
      <c r="J59" s="11">
        <f t="shared" si="2"/>
        <v>428</v>
      </c>
      <c r="K59" s="11">
        <v>1</v>
      </c>
    </row>
    <row r="60" spans="1:11" x14ac:dyDescent="0.3">
      <c r="A60" s="11">
        <v>8</v>
      </c>
      <c r="B60" s="22" t="s">
        <v>157</v>
      </c>
      <c r="C60" s="11">
        <v>2002</v>
      </c>
      <c r="D60" s="11" t="s">
        <v>150</v>
      </c>
      <c r="E60" s="22" t="s">
        <v>88</v>
      </c>
      <c r="F60" s="11">
        <v>0</v>
      </c>
      <c r="G60" s="11">
        <v>416</v>
      </c>
      <c r="H60" s="11">
        <v>0</v>
      </c>
      <c r="I60" s="11">
        <v>0</v>
      </c>
      <c r="J60" s="11">
        <f t="shared" si="2"/>
        <v>416</v>
      </c>
      <c r="K60" s="11">
        <v>1</v>
      </c>
    </row>
    <row r="61" spans="1:11" x14ac:dyDescent="0.3">
      <c r="A61" s="11">
        <v>9</v>
      </c>
      <c r="B61" s="22" t="s">
        <v>167</v>
      </c>
      <c r="C61" s="11">
        <v>2002</v>
      </c>
      <c r="D61" s="11" t="s">
        <v>150</v>
      </c>
      <c r="E61" s="22" t="s">
        <v>151</v>
      </c>
      <c r="F61" s="11">
        <v>0</v>
      </c>
      <c r="G61" s="11">
        <v>395</v>
      </c>
      <c r="H61" s="11">
        <v>0</v>
      </c>
      <c r="I61" s="11">
        <v>0</v>
      </c>
      <c r="J61" s="11">
        <f t="shared" si="2"/>
        <v>395</v>
      </c>
      <c r="K61" s="11">
        <v>1</v>
      </c>
    </row>
    <row r="62" spans="1:11" x14ac:dyDescent="0.3">
      <c r="A62" s="11">
        <v>10</v>
      </c>
      <c r="B62" s="22" t="s">
        <v>203</v>
      </c>
      <c r="C62" s="11">
        <v>2001</v>
      </c>
      <c r="D62" s="11" t="s">
        <v>150</v>
      </c>
      <c r="E62" s="22" t="s">
        <v>194</v>
      </c>
      <c r="F62" s="11">
        <v>381</v>
      </c>
      <c r="G62" s="11">
        <v>0</v>
      </c>
      <c r="H62" s="11">
        <v>0</v>
      </c>
      <c r="I62" s="11">
        <v>0</v>
      </c>
      <c r="J62" s="11">
        <f t="shared" si="2"/>
        <v>381</v>
      </c>
      <c r="K62" s="11">
        <v>1</v>
      </c>
    </row>
    <row r="63" spans="1:11" x14ac:dyDescent="0.3">
      <c r="A63" s="11">
        <v>11</v>
      </c>
      <c r="B63" s="22" t="s">
        <v>213</v>
      </c>
      <c r="C63" s="11">
        <v>2001</v>
      </c>
      <c r="D63" s="11" t="s">
        <v>150</v>
      </c>
      <c r="E63" s="22" t="s">
        <v>206</v>
      </c>
      <c r="F63" s="11">
        <v>356</v>
      </c>
      <c r="G63" s="11">
        <v>0</v>
      </c>
      <c r="H63" s="11">
        <v>0</v>
      </c>
      <c r="I63" s="11">
        <v>0</v>
      </c>
      <c r="J63" s="11">
        <f t="shared" si="2"/>
        <v>356</v>
      </c>
      <c r="K63" s="11">
        <v>1</v>
      </c>
    </row>
    <row r="64" spans="1:11" x14ac:dyDescent="0.3">
      <c r="A64" s="11">
        <v>12</v>
      </c>
      <c r="B64" s="22" t="s">
        <v>219</v>
      </c>
      <c r="C64" s="11">
        <v>2002</v>
      </c>
      <c r="D64" s="11" t="s">
        <v>150</v>
      </c>
      <c r="E64" s="22" t="s">
        <v>194</v>
      </c>
      <c r="F64" s="11">
        <v>335</v>
      </c>
      <c r="G64" s="11">
        <v>0</v>
      </c>
      <c r="H64" s="11">
        <v>0</v>
      </c>
      <c r="I64" s="11">
        <v>0</v>
      </c>
      <c r="J64" s="11">
        <f t="shared" si="2"/>
        <v>335</v>
      </c>
      <c r="K64" s="11">
        <v>1</v>
      </c>
    </row>
    <row r="65" spans="1:11" x14ac:dyDescent="0.3">
      <c r="A65" s="11">
        <v>13</v>
      </c>
      <c r="B65" s="22" t="s">
        <v>169</v>
      </c>
      <c r="C65" s="11">
        <v>2002</v>
      </c>
      <c r="D65" s="11" t="s">
        <v>150</v>
      </c>
      <c r="E65" s="22" t="s">
        <v>170</v>
      </c>
      <c r="F65" s="11">
        <v>278</v>
      </c>
      <c r="G65" s="11">
        <v>0</v>
      </c>
      <c r="H65" s="11">
        <v>0</v>
      </c>
      <c r="I65" s="11">
        <v>0</v>
      </c>
      <c r="J65" s="11">
        <f t="shared" si="2"/>
        <v>278</v>
      </c>
      <c r="K65" s="11">
        <v>1</v>
      </c>
    </row>
    <row r="66" spans="1:11" x14ac:dyDescent="0.3">
      <c r="A66" s="11">
        <v>14</v>
      </c>
      <c r="B66" s="22" t="s">
        <v>220</v>
      </c>
      <c r="C66" s="11">
        <v>2002</v>
      </c>
      <c r="D66" s="11" t="s">
        <v>150</v>
      </c>
      <c r="E66" s="22" t="s">
        <v>6</v>
      </c>
      <c r="F66" s="11">
        <v>244</v>
      </c>
      <c r="G66" s="11">
        <v>0</v>
      </c>
      <c r="H66" s="11">
        <v>0</v>
      </c>
      <c r="I66" s="11">
        <v>0</v>
      </c>
      <c r="J66" s="11">
        <f t="shared" si="2"/>
        <v>244</v>
      </c>
      <c r="K66" s="11">
        <v>1</v>
      </c>
    </row>
    <row r="67" spans="1:11" x14ac:dyDescent="0.3">
      <c r="A67" s="11">
        <v>15</v>
      </c>
      <c r="B67" s="22" t="s">
        <v>200</v>
      </c>
      <c r="C67" s="11">
        <v>2002</v>
      </c>
      <c r="D67" s="11" t="s">
        <v>150</v>
      </c>
      <c r="E67" s="22" t="s">
        <v>201</v>
      </c>
      <c r="F67" s="11">
        <v>234</v>
      </c>
      <c r="G67" s="11">
        <v>0</v>
      </c>
      <c r="H67" s="11">
        <v>0</v>
      </c>
      <c r="I67" s="11">
        <v>0</v>
      </c>
      <c r="J67" s="11">
        <f t="shared" si="2"/>
        <v>234</v>
      </c>
      <c r="K67" s="11">
        <v>1</v>
      </c>
    </row>
    <row r="68" spans="1:11" ht="15.6" x14ac:dyDescent="0.3">
      <c r="A68" s="25" t="s">
        <v>130</v>
      </c>
      <c r="B68" s="26"/>
      <c r="C68" s="26"/>
      <c r="D68" s="26"/>
      <c r="E68" s="26"/>
      <c r="F68" s="26"/>
      <c r="G68" s="26"/>
      <c r="H68" s="26"/>
      <c r="I68" s="26"/>
      <c r="J68" s="26"/>
      <c r="K68" s="27"/>
    </row>
    <row r="69" spans="1:11" x14ac:dyDescent="0.3">
      <c r="A69" s="11" t="s">
        <v>0</v>
      </c>
      <c r="B69" s="22" t="s">
        <v>84</v>
      </c>
      <c r="C69" s="11" t="s">
        <v>85</v>
      </c>
      <c r="D69" s="11" t="s">
        <v>86</v>
      </c>
      <c r="E69" s="22" t="s">
        <v>87</v>
      </c>
      <c r="F69" s="11" t="s">
        <v>255</v>
      </c>
      <c r="G69" s="11" t="s">
        <v>256</v>
      </c>
      <c r="H69" s="11" t="s">
        <v>257</v>
      </c>
      <c r="I69" s="11" t="s">
        <v>258</v>
      </c>
      <c r="J69" s="11" t="s">
        <v>298</v>
      </c>
      <c r="K69" s="13" t="s">
        <v>299</v>
      </c>
    </row>
    <row r="70" spans="1:11" x14ac:dyDescent="0.3">
      <c r="A70" s="11">
        <v>1</v>
      </c>
      <c r="B70" s="22" t="s">
        <v>155</v>
      </c>
      <c r="C70" s="11">
        <v>2002</v>
      </c>
      <c r="D70" s="11" t="s">
        <v>150</v>
      </c>
      <c r="E70" s="22" t="s">
        <v>156</v>
      </c>
      <c r="F70" s="11">
        <v>539</v>
      </c>
      <c r="G70" s="11">
        <v>532</v>
      </c>
      <c r="H70" s="11">
        <v>0</v>
      </c>
      <c r="I70" s="11">
        <v>0</v>
      </c>
      <c r="J70" s="11">
        <f t="shared" ref="J70:J88" si="3">SUM(F70:I70)</f>
        <v>1071</v>
      </c>
      <c r="K70" s="11">
        <v>2</v>
      </c>
    </row>
    <row r="71" spans="1:11" x14ac:dyDescent="0.3">
      <c r="A71" s="11">
        <v>2</v>
      </c>
      <c r="B71" s="22" t="s">
        <v>149</v>
      </c>
      <c r="C71" s="11">
        <v>2002</v>
      </c>
      <c r="D71" s="11" t="s">
        <v>150</v>
      </c>
      <c r="E71" s="22" t="s">
        <v>151</v>
      </c>
      <c r="F71" s="11">
        <v>481</v>
      </c>
      <c r="G71" s="11">
        <v>347</v>
      </c>
      <c r="H71" s="11">
        <v>0</v>
      </c>
      <c r="I71" s="11">
        <v>0</v>
      </c>
      <c r="J71" s="11">
        <f t="shared" si="3"/>
        <v>828</v>
      </c>
      <c r="K71" s="11">
        <v>2</v>
      </c>
    </row>
    <row r="72" spans="1:11" x14ac:dyDescent="0.3">
      <c r="A72" s="11">
        <v>3</v>
      </c>
      <c r="B72" s="22" t="s">
        <v>172</v>
      </c>
      <c r="C72" s="11">
        <v>2002</v>
      </c>
      <c r="D72" s="11" t="s">
        <v>150</v>
      </c>
      <c r="E72" s="22" t="s">
        <v>170</v>
      </c>
      <c r="F72" s="11">
        <v>296</v>
      </c>
      <c r="G72" s="11">
        <v>286</v>
      </c>
      <c r="H72" s="11">
        <v>0</v>
      </c>
      <c r="I72" s="11">
        <v>0</v>
      </c>
      <c r="J72" s="11">
        <f t="shared" si="3"/>
        <v>582</v>
      </c>
      <c r="K72" s="11">
        <v>2</v>
      </c>
    </row>
    <row r="73" spans="1:11" x14ac:dyDescent="0.3">
      <c r="A73" s="11">
        <v>4</v>
      </c>
      <c r="B73" s="22" t="s">
        <v>173</v>
      </c>
      <c r="C73" s="11">
        <v>2001</v>
      </c>
      <c r="D73" s="11" t="s">
        <v>150</v>
      </c>
      <c r="E73" s="22" t="s">
        <v>55</v>
      </c>
      <c r="F73" s="11">
        <v>110</v>
      </c>
      <c r="G73" s="11">
        <v>251</v>
      </c>
      <c r="H73" s="11">
        <v>0</v>
      </c>
      <c r="I73" s="11">
        <v>0</v>
      </c>
      <c r="J73" s="11">
        <f t="shared" si="3"/>
        <v>361</v>
      </c>
      <c r="K73" s="11">
        <v>2</v>
      </c>
    </row>
    <row r="74" spans="1:11" x14ac:dyDescent="0.3">
      <c r="A74" s="11">
        <v>5</v>
      </c>
      <c r="B74" s="22" t="s">
        <v>244</v>
      </c>
      <c r="C74" s="11">
        <v>2001</v>
      </c>
      <c r="D74" s="11" t="s">
        <v>150</v>
      </c>
      <c r="E74" s="22" t="s">
        <v>6</v>
      </c>
      <c r="F74" s="11">
        <v>827</v>
      </c>
      <c r="G74" s="11">
        <v>0</v>
      </c>
      <c r="H74" s="11">
        <v>0</v>
      </c>
      <c r="I74" s="11">
        <v>0</v>
      </c>
      <c r="J74" s="11">
        <f t="shared" si="3"/>
        <v>827</v>
      </c>
      <c r="K74" s="11">
        <v>1</v>
      </c>
    </row>
    <row r="75" spans="1:11" x14ac:dyDescent="0.3">
      <c r="A75" s="11">
        <v>6</v>
      </c>
      <c r="B75" s="22" t="s">
        <v>245</v>
      </c>
      <c r="C75" s="11">
        <v>2002</v>
      </c>
      <c r="D75" s="11" t="s">
        <v>150</v>
      </c>
      <c r="E75" s="22" t="s">
        <v>224</v>
      </c>
      <c r="F75" s="11">
        <v>821</v>
      </c>
      <c r="G75" s="11">
        <v>0</v>
      </c>
      <c r="H75" s="11">
        <v>0</v>
      </c>
      <c r="I75" s="11">
        <v>0</v>
      </c>
      <c r="J75" s="11">
        <f t="shared" si="3"/>
        <v>821</v>
      </c>
      <c r="K75" s="11">
        <v>1</v>
      </c>
    </row>
    <row r="76" spans="1:11" x14ac:dyDescent="0.3">
      <c r="A76" s="11">
        <v>7</v>
      </c>
      <c r="B76" s="22" t="s">
        <v>267</v>
      </c>
      <c r="C76" s="11">
        <v>2001</v>
      </c>
      <c r="D76" s="11" t="s">
        <v>150</v>
      </c>
      <c r="E76" s="22" t="s">
        <v>227</v>
      </c>
      <c r="F76" s="11">
        <v>715</v>
      </c>
      <c r="G76" s="11">
        <v>0</v>
      </c>
      <c r="H76" s="11">
        <v>0</v>
      </c>
      <c r="I76" s="11">
        <v>0</v>
      </c>
      <c r="J76" s="11">
        <f t="shared" si="3"/>
        <v>715</v>
      </c>
      <c r="K76" s="11">
        <v>1</v>
      </c>
    </row>
    <row r="77" spans="1:11" x14ac:dyDescent="0.3">
      <c r="A77" s="11">
        <v>8</v>
      </c>
      <c r="B77" s="22" t="s">
        <v>160</v>
      </c>
      <c r="C77" s="11">
        <v>2002</v>
      </c>
      <c r="D77" s="11" t="s">
        <v>150</v>
      </c>
      <c r="E77" s="22" t="s">
        <v>156</v>
      </c>
      <c r="F77" s="11">
        <v>0</v>
      </c>
      <c r="G77" s="11">
        <v>628</v>
      </c>
      <c r="H77" s="11">
        <v>0</v>
      </c>
      <c r="I77" s="11">
        <v>0</v>
      </c>
      <c r="J77" s="11">
        <f t="shared" si="3"/>
        <v>628</v>
      </c>
      <c r="K77" s="11">
        <v>1</v>
      </c>
    </row>
    <row r="78" spans="1:11" x14ac:dyDescent="0.3">
      <c r="A78" s="11">
        <v>9</v>
      </c>
      <c r="B78" s="22" t="s">
        <v>246</v>
      </c>
      <c r="C78" s="11">
        <v>2002</v>
      </c>
      <c r="D78" s="11" t="s">
        <v>150</v>
      </c>
      <c r="E78" s="22" t="s">
        <v>88</v>
      </c>
      <c r="F78" s="11">
        <v>514</v>
      </c>
      <c r="G78" s="11">
        <v>0</v>
      </c>
      <c r="H78" s="11">
        <v>0</v>
      </c>
      <c r="I78" s="11">
        <v>0</v>
      </c>
      <c r="J78" s="11">
        <f t="shared" si="3"/>
        <v>514</v>
      </c>
      <c r="K78" s="11">
        <v>1</v>
      </c>
    </row>
    <row r="79" spans="1:11" x14ac:dyDescent="0.3">
      <c r="A79" s="11">
        <v>10</v>
      </c>
      <c r="B79" s="22" t="s">
        <v>247</v>
      </c>
      <c r="C79" s="11">
        <v>2001</v>
      </c>
      <c r="D79" s="11" t="s">
        <v>150</v>
      </c>
      <c r="E79" s="22" t="s">
        <v>88</v>
      </c>
      <c r="F79" s="11">
        <v>469</v>
      </c>
      <c r="G79" s="11">
        <v>0</v>
      </c>
      <c r="H79" s="11">
        <v>0</v>
      </c>
      <c r="I79" s="11">
        <v>0</v>
      </c>
      <c r="J79" s="11">
        <f t="shared" si="3"/>
        <v>469</v>
      </c>
      <c r="K79" s="11">
        <v>1</v>
      </c>
    </row>
    <row r="80" spans="1:11" x14ac:dyDescent="0.3">
      <c r="A80" s="11">
        <v>11</v>
      </c>
      <c r="B80" s="22" t="s">
        <v>248</v>
      </c>
      <c r="C80" s="11">
        <v>2001</v>
      </c>
      <c r="D80" s="11" t="s">
        <v>150</v>
      </c>
      <c r="E80" s="22" t="s">
        <v>206</v>
      </c>
      <c r="F80" s="11">
        <v>378</v>
      </c>
      <c r="G80" s="11">
        <v>0</v>
      </c>
      <c r="H80" s="11">
        <v>0</v>
      </c>
      <c r="I80" s="11">
        <v>0</v>
      </c>
      <c r="J80" s="11">
        <f t="shared" si="3"/>
        <v>378</v>
      </c>
      <c r="K80" s="11">
        <v>1</v>
      </c>
    </row>
    <row r="81" spans="1:11" x14ac:dyDescent="0.3">
      <c r="A81" s="11">
        <v>12</v>
      </c>
      <c r="B81" s="22" t="s">
        <v>211</v>
      </c>
      <c r="C81" s="11">
        <v>2001</v>
      </c>
      <c r="D81" s="11" t="s">
        <v>150</v>
      </c>
      <c r="E81" s="22" t="s">
        <v>144</v>
      </c>
      <c r="F81" s="11">
        <v>376</v>
      </c>
      <c r="G81" s="11">
        <v>0</v>
      </c>
      <c r="H81" s="11">
        <v>0</v>
      </c>
      <c r="I81" s="11">
        <v>0</v>
      </c>
      <c r="J81" s="11">
        <f t="shared" si="3"/>
        <v>376</v>
      </c>
      <c r="K81" s="11">
        <v>1</v>
      </c>
    </row>
    <row r="82" spans="1:11" x14ac:dyDescent="0.3">
      <c r="A82" s="11">
        <v>13</v>
      </c>
      <c r="B82" s="22" t="s">
        <v>249</v>
      </c>
      <c r="C82" s="11">
        <v>2002</v>
      </c>
      <c r="D82" s="11" t="s">
        <v>150</v>
      </c>
      <c r="E82" s="22" t="s">
        <v>194</v>
      </c>
      <c r="F82" s="11">
        <v>332</v>
      </c>
      <c r="G82" s="11">
        <v>0</v>
      </c>
      <c r="H82" s="11">
        <v>0</v>
      </c>
      <c r="I82" s="11">
        <v>0</v>
      </c>
      <c r="J82" s="11">
        <f t="shared" si="3"/>
        <v>332</v>
      </c>
      <c r="K82" s="11">
        <v>1</v>
      </c>
    </row>
    <row r="83" spans="1:11" x14ac:dyDescent="0.3">
      <c r="A83" s="11">
        <v>14</v>
      </c>
      <c r="B83" s="22" t="s">
        <v>250</v>
      </c>
      <c r="C83" s="11">
        <v>2002</v>
      </c>
      <c r="D83" s="11" t="s">
        <v>150</v>
      </c>
      <c r="E83" s="22" t="s">
        <v>176</v>
      </c>
      <c r="F83" s="11">
        <v>316</v>
      </c>
      <c r="G83" s="11">
        <v>0</v>
      </c>
      <c r="H83" s="11">
        <v>0</v>
      </c>
      <c r="I83" s="11">
        <v>0</v>
      </c>
      <c r="J83" s="11">
        <f t="shared" si="3"/>
        <v>316</v>
      </c>
      <c r="K83" s="11">
        <v>1</v>
      </c>
    </row>
    <row r="84" spans="1:11" x14ac:dyDescent="0.3">
      <c r="A84" s="11">
        <v>15</v>
      </c>
      <c r="B84" s="22" t="s">
        <v>268</v>
      </c>
      <c r="C84" s="11">
        <v>2001</v>
      </c>
      <c r="D84" s="11" t="s">
        <v>150</v>
      </c>
      <c r="E84" s="22" t="s">
        <v>8</v>
      </c>
      <c r="F84" s="11">
        <v>303</v>
      </c>
      <c r="G84" s="11">
        <v>0</v>
      </c>
      <c r="H84" s="11">
        <v>0</v>
      </c>
      <c r="I84" s="11">
        <v>0</v>
      </c>
      <c r="J84" s="11">
        <f t="shared" si="3"/>
        <v>303</v>
      </c>
      <c r="K84" s="11">
        <v>1</v>
      </c>
    </row>
    <row r="85" spans="1:11" x14ac:dyDescent="0.3">
      <c r="A85" s="11">
        <v>16</v>
      </c>
      <c r="B85" s="22" t="s">
        <v>167</v>
      </c>
      <c r="C85" s="11">
        <v>2002</v>
      </c>
      <c r="D85" s="11" t="s">
        <v>150</v>
      </c>
      <c r="E85" s="22" t="s">
        <v>151</v>
      </c>
      <c r="F85" s="11">
        <v>0</v>
      </c>
      <c r="G85" s="11">
        <v>256</v>
      </c>
      <c r="H85" s="11">
        <v>0</v>
      </c>
      <c r="I85" s="11">
        <v>0</v>
      </c>
      <c r="J85" s="11">
        <f t="shared" si="3"/>
        <v>256</v>
      </c>
      <c r="K85" s="11">
        <v>1</v>
      </c>
    </row>
    <row r="86" spans="1:11" x14ac:dyDescent="0.3">
      <c r="A86" s="11">
        <v>17</v>
      </c>
      <c r="B86" s="22" t="s">
        <v>251</v>
      </c>
      <c r="C86" s="11">
        <v>2002</v>
      </c>
      <c r="D86" s="11" t="s">
        <v>150</v>
      </c>
      <c r="E86" s="22" t="s">
        <v>201</v>
      </c>
      <c r="F86" s="11">
        <v>208</v>
      </c>
      <c r="G86" s="11">
        <v>0</v>
      </c>
      <c r="H86" s="11">
        <v>0</v>
      </c>
      <c r="I86" s="11">
        <v>0</v>
      </c>
      <c r="J86" s="11">
        <f t="shared" si="3"/>
        <v>208</v>
      </c>
      <c r="K86" s="11">
        <v>1</v>
      </c>
    </row>
    <row r="87" spans="1:11" x14ac:dyDescent="0.3">
      <c r="A87" s="11">
        <v>18</v>
      </c>
      <c r="B87" s="22" t="s">
        <v>252</v>
      </c>
      <c r="C87" s="11">
        <v>2001</v>
      </c>
      <c r="D87" s="11" t="s">
        <v>150</v>
      </c>
      <c r="E87" s="22" t="s">
        <v>217</v>
      </c>
      <c r="F87" s="11">
        <v>189</v>
      </c>
      <c r="G87" s="11">
        <v>0</v>
      </c>
      <c r="H87" s="11">
        <v>0</v>
      </c>
      <c r="I87" s="11">
        <v>0</v>
      </c>
      <c r="J87" s="11">
        <f t="shared" si="3"/>
        <v>189</v>
      </c>
      <c r="K87" s="11">
        <v>1</v>
      </c>
    </row>
    <row r="88" spans="1:11" x14ac:dyDescent="0.3">
      <c r="A88" s="11">
        <v>19</v>
      </c>
      <c r="B88" s="22" t="s">
        <v>253</v>
      </c>
      <c r="C88" s="11">
        <v>2002</v>
      </c>
      <c r="D88" s="11" t="s">
        <v>150</v>
      </c>
      <c r="E88" s="22" t="s">
        <v>194</v>
      </c>
      <c r="F88" s="11">
        <v>138</v>
      </c>
      <c r="G88" s="11">
        <v>0</v>
      </c>
      <c r="H88" s="11">
        <v>0</v>
      </c>
      <c r="I88" s="11">
        <v>0</v>
      </c>
      <c r="J88" s="11">
        <f t="shared" si="3"/>
        <v>138</v>
      </c>
      <c r="K88" s="11">
        <v>1</v>
      </c>
    </row>
  </sheetData>
  <sortState ref="B68:K86">
    <sortCondition descending="1" ref="K68:K86"/>
    <sortCondition descending="1" ref="J68:J86"/>
  </sortState>
  <mergeCells count="7">
    <mergeCell ref="A68:K68"/>
    <mergeCell ref="A1:K1"/>
    <mergeCell ref="A2:K2"/>
    <mergeCell ref="A3:K3"/>
    <mergeCell ref="A5:K5"/>
    <mergeCell ref="A33:K33"/>
    <mergeCell ref="A51:K5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DONNE</vt:lpstr>
      <vt:lpstr>UOMINI</vt:lpstr>
      <vt:lpstr>cad m</vt:lpstr>
      <vt:lpstr>cad f</vt:lpstr>
      <vt:lpstr>UOMINI!DatiEsterni_1</vt:lpstr>
      <vt:lpstr>UOMINI!DatiEsterni_2</vt:lpstr>
      <vt:lpstr>'cad f'!Titoli_stampa</vt:lpstr>
      <vt:lpstr>'cad m'!Titoli_stampa</vt:lpstr>
      <vt:lpstr>DONNE!Titoli_stampa</vt:lpstr>
      <vt:lpstr>UOMINI!Titoli_stampa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pc asus</cp:lastModifiedBy>
  <cp:lastPrinted>2016-12-16T09:36:05Z</cp:lastPrinted>
  <dcterms:created xsi:type="dcterms:W3CDTF">2014-05-02T13:21:47Z</dcterms:created>
  <dcterms:modified xsi:type="dcterms:W3CDTF">2016-12-16T14:01:36Z</dcterms:modified>
</cp:coreProperties>
</file>