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16" windowWidth="20112" windowHeight="9348"/>
  </bookViews>
  <sheets>
    <sheet name="DONNE" sheetId="4" r:id="rId1"/>
    <sheet name="UOMINI" sheetId="1" r:id="rId2"/>
    <sheet name="cad m" sheetId="12" r:id="rId3"/>
    <sheet name="cad f" sheetId="13" r:id="rId4"/>
  </sheets>
  <definedNames>
    <definedName name="_xlnm._FilterDatabase" localSheetId="0" hidden="1">DONNE!$A$2:$L$81</definedName>
    <definedName name="_xlnm._FilterDatabase" localSheetId="1" hidden="1">UOMINI!$A$3:$L$109</definedName>
    <definedName name="DatiEsterni_1" localSheetId="1">UOMINI!$B$1:$T$12</definedName>
  </definedNames>
  <calcPr calcId="145621"/>
</workbook>
</file>

<file path=xl/calcChain.xml><?xml version="1.0" encoding="utf-8"?>
<calcChain xmlns="http://schemas.openxmlformats.org/spreadsheetml/2006/main">
  <c r="J75" i="13" l="1"/>
  <c r="J83" i="13"/>
  <c r="J54" i="13"/>
  <c r="J55" i="13"/>
  <c r="J57" i="13"/>
  <c r="J58" i="13"/>
  <c r="J59" i="13"/>
  <c r="J39" i="13"/>
  <c r="J41" i="13"/>
  <c r="J42" i="13"/>
  <c r="J30" i="13"/>
  <c r="J14" i="13"/>
  <c r="J21" i="13"/>
  <c r="J20" i="13"/>
  <c r="J12" i="13"/>
  <c r="J24" i="13"/>
  <c r="J25" i="13"/>
  <c r="J17" i="13"/>
  <c r="J73" i="13"/>
  <c r="J74" i="13"/>
  <c r="J68" i="13"/>
  <c r="J76" i="13"/>
  <c r="J69" i="13"/>
  <c r="J77" i="13"/>
  <c r="J78" i="13"/>
  <c r="J79" i="13"/>
  <c r="J80" i="13"/>
  <c r="J81" i="13"/>
  <c r="J82" i="13"/>
  <c r="J70" i="13"/>
  <c r="J84" i="13"/>
  <c r="J85" i="13"/>
  <c r="J86" i="13"/>
  <c r="J71" i="13"/>
  <c r="J72" i="13"/>
  <c r="J51" i="13"/>
  <c r="J56" i="13"/>
  <c r="J52" i="13"/>
  <c r="J60" i="13"/>
  <c r="J61" i="13"/>
  <c r="J62" i="13"/>
  <c r="J63" i="13"/>
  <c r="J64" i="13"/>
  <c r="J65" i="13"/>
  <c r="J53" i="13"/>
  <c r="J38" i="13"/>
  <c r="J35" i="13"/>
  <c r="J34" i="13"/>
  <c r="J40" i="13"/>
  <c r="J43" i="13"/>
  <c r="J44" i="13"/>
  <c r="J36" i="13"/>
  <c r="J45" i="13"/>
  <c r="J46" i="13"/>
  <c r="J47" i="13"/>
  <c r="J37" i="13"/>
  <c r="J48" i="13"/>
  <c r="J33" i="13"/>
  <c r="J5" i="13"/>
  <c r="J6" i="13"/>
  <c r="J10" i="13"/>
  <c r="J11" i="13"/>
  <c r="J7" i="13"/>
  <c r="J13" i="13"/>
  <c r="J15" i="13"/>
  <c r="J9" i="13"/>
  <c r="J16" i="13"/>
  <c r="J18" i="13"/>
  <c r="J19" i="13"/>
  <c r="J22" i="13"/>
  <c r="J23" i="13"/>
  <c r="J26" i="13"/>
  <c r="J27" i="13"/>
  <c r="J28" i="13"/>
  <c r="J29" i="13"/>
  <c r="J8" i="13"/>
  <c r="J62" i="12"/>
  <c r="J66" i="12"/>
  <c r="J67" i="12"/>
  <c r="J72" i="12"/>
  <c r="J74" i="12"/>
  <c r="J75" i="12"/>
  <c r="J54" i="12"/>
  <c r="J38" i="12"/>
  <c r="J39" i="12"/>
  <c r="J40" i="12"/>
  <c r="J41" i="12"/>
  <c r="J13" i="12"/>
  <c r="J14" i="12"/>
  <c r="J17" i="12"/>
  <c r="J19" i="12"/>
  <c r="J20" i="12"/>
  <c r="J22" i="12"/>
  <c r="J5" i="12"/>
  <c r="J15" i="12"/>
  <c r="J16" i="12"/>
  <c r="J18" i="12"/>
  <c r="J6" i="12"/>
  <c r="J21" i="12"/>
  <c r="J7" i="12"/>
  <c r="J8" i="12"/>
  <c r="J23" i="12"/>
  <c r="J9" i="12"/>
  <c r="J24" i="12"/>
  <c r="J10" i="12"/>
  <c r="J11" i="12"/>
  <c r="J25" i="12"/>
  <c r="J26" i="12"/>
  <c r="J27" i="12"/>
  <c r="J28" i="12"/>
  <c r="J36" i="12"/>
  <c r="J31" i="12"/>
  <c r="J32" i="12"/>
  <c r="J37" i="12"/>
  <c r="J33" i="12"/>
  <c r="J34" i="12"/>
  <c r="J42" i="12"/>
  <c r="J35" i="12"/>
  <c r="J43" i="12"/>
  <c r="J44" i="12"/>
  <c r="J50" i="12"/>
  <c r="J47" i="12"/>
  <c r="J51" i="12"/>
  <c r="J52" i="12"/>
  <c r="J53" i="12"/>
  <c r="J49" i="12"/>
  <c r="J48" i="12"/>
  <c r="J55" i="12"/>
  <c r="J61" i="12"/>
  <c r="J63" i="12"/>
  <c r="J58" i="12"/>
  <c r="J64" i="12"/>
  <c r="J59" i="12"/>
  <c r="J60" i="12"/>
  <c r="J65" i="12"/>
  <c r="J68" i="12"/>
  <c r="J69" i="12"/>
  <c r="J70" i="12"/>
  <c r="J71" i="12"/>
  <c r="J73" i="12"/>
  <c r="J76" i="12"/>
  <c r="J77" i="12"/>
  <c r="J78" i="12"/>
  <c r="J12" i="12"/>
  <c r="J83" i="1" l="1"/>
  <c r="J84" i="1"/>
  <c r="J82" i="1"/>
  <c r="J76" i="1"/>
  <c r="J78" i="4"/>
  <c r="J73" i="4"/>
  <c r="J49" i="1"/>
  <c r="J50" i="1"/>
  <c r="J14" i="1"/>
  <c r="J15" i="1"/>
  <c r="J16" i="1"/>
  <c r="J12" i="1"/>
  <c r="J13" i="1"/>
  <c r="J35" i="1"/>
  <c r="J36" i="1"/>
  <c r="J38" i="1"/>
  <c r="J40" i="1"/>
  <c r="J103" i="1"/>
  <c r="J68" i="1"/>
  <c r="J96" i="1"/>
  <c r="J80" i="1"/>
  <c r="J79" i="1"/>
  <c r="J102" i="1"/>
  <c r="J95" i="1"/>
  <c r="J78" i="1"/>
  <c r="J12" i="4"/>
  <c r="J13" i="4"/>
  <c r="J14" i="4"/>
  <c r="J15" i="4"/>
  <c r="J66" i="4"/>
  <c r="J52" i="4"/>
  <c r="J54" i="4"/>
  <c r="J33" i="4"/>
  <c r="J20" i="1" l="1"/>
  <c r="J22" i="1"/>
  <c r="J23" i="1"/>
  <c r="J24" i="1"/>
  <c r="J26" i="1"/>
  <c r="J27" i="1"/>
  <c r="J28" i="1"/>
  <c r="J29" i="1"/>
  <c r="J30" i="1"/>
  <c r="J31" i="1"/>
  <c r="J37" i="1"/>
  <c r="J33" i="1"/>
  <c r="J34" i="1"/>
  <c r="J39" i="1"/>
  <c r="J44" i="1"/>
  <c r="J46" i="1"/>
  <c r="J48" i="1"/>
  <c r="J51" i="1"/>
  <c r="J54" i="1"/>
  <c r="J56" i="1"/>
  <c r="J55" i="1"/>
  <c r="J57" i="1"/>
  <c r="J58" i="1"/>
  <c r="J60" i="1"/>
  <c r="J61" i="1"/>
  <c r="J63" i="1"/>
  <c r="J64" i="1"/>
  <c r="J66" i="1"/>
  <c r="J69" i="1"/>
  <c r="J67" i="1"/>
  <c r="J70" i="1"/>
  <c r="J73" i="1"/>
  <c r="J74" i="1"/>
  <c r="J75" i="1"/>
  <c r="J77" i="1"/>
  <c r="J92" i="1"/>
  <c r="J89" i="1"/>
  <c r="J90" i="1"/>
  <c r="J94" i="1"/>
  <c r="J93" i="1"/>
  <c r="J91" i="1"/>
  <c r="J88" i="1"/>
  <c r="J99" i="1"/>
  <c r="J98" i="1"/>
  <c r="J104" i="1"/>
  <c r="J101" i="1"/>
  <c r="J100" i="1"/>
  <c r="J106" i="1"/>
  <c r="J107" i="1"/>
  <c r="J108" i="1"/>
  <c r="J109" i="1"/>
  <c r="J110" i="1"/>
  <c r="J19" i="1"/>
  <c r="J6" i="1"/>
  <c r="J8" i="1"/>
  <c r="J9" i="1"/>
  <c r="J5" i="1"/>
  <c r="J75" i="4"/>
  <c r="J5" i="4"/>
  <c r="J6" i="4"/>
  <c r="J7" i="4"/>
  <c r="J8" i="4"/>
  <c r="J9" i="4"/>
  <c r="J17" i="4"/>
  <c r="J18" i="4"/>
  <c r="J21" i="4"/>
  <c r="J20" i="4"/>
  <c r="J19" i="4"/>
  <c r="J24" i="4"/>
  <c r="J25" i="4"/>
  <c r="J26" i="4"/>
  <c r="J23" i="4"/>
  <c r="J27" i="4"/>
  <c r="J31" i="4"/>
  <c r="J29" i="4"/>
  <c r="J32" i="4"/>
  <c r="J30" i="4"/>
  <c r="J34" i="4"/>
  <c r="J37" i="4"/>
  <c r="J40" i="4"/>
  <c r="J41" i="4"/>
  <c r="J43" i="4"/>
  <c r="J44" i="4"/>
  <c r="J45" i="4"/>
  <c r="J46" i="4"/>
  <c r="J48" i="4"/>
  <c r="J49" i="4"/>
  <c r="J53" i="4"/>
  <c r="J50" i="4"/>
  <c r="J51" i="4"/>
  <c r="J58" i="4"/>
  <c r="J59" i="4"/>
  <c r="J60" i="4"/>
  <c r="J62" i="4"/>
  <c r="J64" i="4"/>
  <c r="J63" i="4"/>
  <c r="J65" i="4"/>
  <c r="J67" i="4"/>
  <c r="J70" i="4"/>
  <c r="J72" i="4"/>
  <c r="J77" i="4"/>
  <c r="J76" i="4"/>
  <c r="J80" i="4"/>
</calcChain>
</file>

<file path=xl/connections.xml><?xml version="1.0" encoding="utf-8"?>
<connections xmlns="http://schemas.openxmlformats.org/spreadsheetml/2006/main">
  <connection id="1" name="Connessione" type="4" refreshedVersion="4" background="1" saveData="1">
    <webPr sourceData="1" parsePre="1" consecutive="1" xl2000="1" url="file://C:\Users\Utente\AppData\Local\Microsoft\Windows\Temporary Internet Files\Content.Outlook\WE36D677\2014 04 26 Novara risultati (3).htm" htmlTables="1">
      <tables count="1">
        <x v="7"/>
      </tables>
    </webPr>
  </connection>
</connections>
</file>

<file path=xl/sharedStrings.xml><?xml version="1.0" encoding="utf-8"?>
<sst xmlns="http://schemas.openxmlformats.org/spreadsheetml/2006/main" count="1009" uniqueCount="272">
  <si>
    <t>Clas.</t>
  </si>
  <si>
    <t>GREGOLETTO Giada</t>
  </si>
  <si>
    <t>JF</t>
  </si>
  <si>
    <t>VC020 G.S. ERMENEGILDO ZEGNA</t>
  </si>
  <si>
    <t>OSAKUE Daisy</t>
  </si>
  <si>
    <t>PF</t>
  </si>
  <si>
    <t>TO001 C.U.S. TORINO</t>
  </si>
  <si>
    <t>SF</t>
  </si>
  <si>
    <t>AT001 S.S. VITTORIO ALFIERI ASTI</t>
  </si>
  <si>
    <t>PIRA Katiuscia</t>
  </si>
  <si>
    <t>PESO</t>
  </si>
  <si>
    <t>AF</t>
  </si>
  <si>
    <t>GAJETTI Eleonora</t>
  </si>
  <si>
    <t>BAGNATI Giulia</t>
  </si>
  <si>
    <t>VIVIANI Paola</t>
  </si>
  <si>
    <t>SF45</t>
  </si>
  <si>
    <t>MEJDOUB Malak</t>
  </si>
  <si>
    <t>TO164 A.S.D. ATLETICA TEAM CARIGNANO</t>
  </si>
  <si>
    <t>PACE Giulia</t>
  </si>
  <si>
    <t>PM</t>
  </si>
  <si>
    <t>TO226 ATLETICA PIEMONTE ASD</t>
  </si>
  <si>
    <t>SM</t>
  </si>
  <si>
    <t>TO015 ATLETICA CANAVESANA</t>
  </si>
  <si>
    <t>MIRENZI Mattia</t>
  </si>
  <si>
    <t>SM40</t>
  </si>
  <si>
    <t>D'AGOSTINO Domenico</t>
  </si>
  <si>
    <t>ORTALDA Giulia</t>
  </si>
  <si>
    <t>ATZENI Giulia</t>
  </si>
  <si>
    <t>AL001 ATL. ALESSANDRIA</t>
  </si>
  <si>
    <t>CINQUATTI Francesca</t>
  </si>
  <si>
    <t>JM</t>
  </si>
  <si>
    <t>AM</t>
  </si>
  <si>
    <t>SM55</t>
  </si>
  <si>
    <t>SM50</t>
  </si>
  <si>
    <t>APPLETON Robert</t>
  </si>
  <si>
    <t>NO020 TEAM ATLETICO-MERCURIO NOVARA</t>
  </si>
  <si>
    <t>NO002 AMATORI MASTERS NOVARA</t>
  </si>
  <si>
    <t>SM65</t>
  </si>
  <si>
    <t>SM60</t>
  </si>
  <si>
    <t>PULEO Fausto</t>
  </si>
  <si>
    <t>REGGIANI Renzo</t>
  </si>
  <si>
    <t>SM80</t>
  </si>
  <si>
    <t>DISCO</t>
  </si>
  <si>
    <t>MARTELLO</t>
  </si>
  <si>
    <t>GIAVELLOTTO</t>
  </si>
  <si>
    <t>NO 1</t>
  </si>
  <si>
    <t>NO 2</t>
  </si>
  <si>
    <t>DONNE</t>
  </si>
  <si>
    <t>UOMINI</t>
  </si>
  <si>
    <t>MIRENZI Viviana</t>
  </si>
  <si>
    <t>VC002 UNIONE GIOVANE BIELLA</t>
  </si>
  <si>
    <t>GUADAGNIN Mariam</t>
  </si>
  <si>
    <t>MINELLI Leonardo</t>
  </si>
  <si>
    <t>DE AGOSTINI Jacopo</t>
  </si>
  <si>
    <t>SM35 +</t>
  </si>
  <si>
    <t>TOTALE</t>
  </si>
  <si>
    <t>PROVE</t>
  </si>
  <si>
    <t>TO177 A.S. ATL. STRAMBINO</t>
  </si>
  <si>
    <t>VC043 ATL.GAGLIANICO</t>
  </si>
  <si>
    <t>TO016 ASDP ATLETICA PINEROLO</t>
  </si>
  <si>
    <t>NO007 POLISP.S.STEFANO BORGOMANERO</t>
  </si>
  <si>
    <t>CHIRILA' Claudia Andree</t>
  </si>
  <si>
    <t>PORCELLUZZI Eleonora</t>
  </si>
  <si>
    <t>PERINO Aurora</t>
  </si>
  <si>
    <t>ZABARINO Sara</t>
  </si>
  <si>
    <t>SF60</t>
  </si>
  <si>
    <t>MATTIELLO Sara</t>
  </si>
  <si>
    <t>VERSINO Giampaolo</t>
  </si>
  <si>
    <t>BRUNO Nicolo'</t>
  </si>
  <si>
    <t>DELLO STRITTO Roberto</t>
  </si>
  <si>
    <t>DEL BOCA Fosco</t>
  </si>
  <si>
    <t>RAVIZZOTTI Alessandro</t>
  </si>
  <si>
    <t>MERLO Gabriele</t>
  </si>
  <si>
    <t>OLIVIERO Alex</t>
  </si>
  <si>
    <t>MELEGONI Mirko</t>
  </si>
  <si>
    <t>RISSONE Paolo</t>
  </si>
  <si>
    <t>TRABUCCO Walter</t>
  </si>
  <si>
    <t>CAVIGIOLI Pietro</t>
  </si>
  <si>
    <t>MATTONE Andrea</t>
  </si>
  <si>
    <t>MARTINENGO Alessandro</t>
  </si>
  <si>
    <t>SGUAIZER Francesco</t>
  </si>
  <si>
    <t>AT012 ATLETICA CASTELL'ALFERO T.F.R.</t>
  </si>
  <si>
    <t>DAVICO Sofia</t>
  </si>
  <si>
    <t>DUSKOVIC Giuseppe</t>
  </si>
  <si>
    <t>GRAND PRIX LANCI 2016</t>
  </si>
  <si>
    <t>SAN 1</t>
  </si>
  <si>
    <t>SAN 2</t>
  </si>
  <si>
    <t>Atleta</t>
  </si>
  <si>
    <t>Anno</t>
  </si>
  <si>
    <t>Cat.</t>
  </si>
  <si>
    <t>Società</t>
  </si>
  <si>
    <t>TO002 SISPORT SSD</t>
  </si>
  <si>
    <t>OMOZUSI Oghomwontiti Qu</t>
  </si>
  <si>
    <t>BODO Anna</t>
  </si>
  <si>
    <t>MORINI Erica</t>
  </si>
  <si>
    <t>ROLANDI Martina</t>
  </si>
  <si>
    <t>D'AMELIO Claudia</t>
  </si>
  <si>
    <t>PAZE' Elisabeth</t>
  </si>
  <si>
    <t>MARABOTTO Elia</t>
  </si>
  <si>
    <t>CN005 A.S.D. ATL. MONDOVI'</t>
  </si>
  <si>
    <t>GIANOTTI Roberto</t>
  </si>
  <si>
    <t>GRASSANO Lorenzo</t>
  </si>
  <si>
    <t>MORRONE Francesco</t>
  </si>
  <si>
    <t>MOGLIOTTI Lorenzo</t>
  </si>
  <si>
    <t>TO169 GIORDANA LOMBARDI-TEAM 2000</t>
  </si>
  <si>
    <t>PANELLA Luca</t>
  </si>
  <si>
    <t>SCALISE Federico</t>
  </si>
  <si>
    <t>GONCALVES MACEDO Dienif</t>
  </si>
  <si>
    <t>SCHENA Francesca</t>
  </si>
  <si>
    <t>NEIROTTI Benedetta</t>
  </si>
  <si>
    <t>ARDUINO Luciana</t>
  </si>
  <si>
    <t>SF50</t>
  </si>
  <si>
    <t>PLUTINO Enza Chiara</t>
  </si>
  <si>
    <t>CAMOLETTO Anna Maria</t>
  </si>
  <si>
    <t>FORESTA Elisa</t>
  </si>
  <si>
    <t>MANOTI Alissya</t>
  </si>
  <si>
    <t>CIOCOIU LAZA Smaranda</t>
  </si>
  <si>
    <t>RAVOTTI Chiara</t>
  </si>
  <si>
    <t>SARACCO Ezio</t>
  </si>
  <si>
    <t>BRUNA Pietro</t>
  </si>
  <si>
    <t>ALLENA Giorgio</t>
  </si>
  <si>
    <t>LEARDI Daniele</t>
  </si>
  <si>
    <t>SIVIERO Matteo</t>
  </si>
  <si>
    <t>GARNERO Giacomo</t>
  </si>
  <si>
    <t>GALLO Daniele</t>
  </si>
  <si>
    <t>ZANETTI Alessandro</t>
  </si>
  <si>
    <t>FERRARI Alberto</t>
  </si>
  <si>
    <t>NO004 G.A.O. LIBERTAS OLEGGIO</t>
  </si>
  <si>
    <t>PINTON Maurizio</t>
  </si>
  <si>
    <t>FILIPPA Federico</t>
  </si>
  <si>
    <t>SM70</t>
  </si>
  <si>
    <t>MMC</t>
  </si>
  <si>
    <t>MART</t>
  </si>
  <si>
    <t>GIAV</t>
  </si>
  <si>
    <t xml:space="preserve">SF35 + </t>
  </si>
  <si>
    <t>BOERO Silvia</t>
  </si>
  <si>
    <t>MIGLIO Andrea</t>
  </si>
  <si>
    <t>SM45</t>
  </si>
  <si>
    <t>EVERTSEN David Alan</t>
  </si>
  <si>
    <t>REMUS Massimiliano</t>
  </si>
  <si>
    <t>VC062 CALIFORNIA SPORT &amp; FITNESS</t>
  </si>
  <si>
    <t>DI MARTINO Silvia</t>
  </si>
  <si>
    <t>MIOTTO Rodolfo</t>
  </si>
  <si>
    <t>SOLA Davide</t>
  </si>
  <si>
    <t>BARNA Nicolo'</t>
  </si>
  <si>
    <t>GRIPPA Giuliano</t>
  </si>
  <si>
    <t>BILLIA Fabio</t>
  </si>
  <si>
    <t>VC019 ATL. STRONESE-NUOVA NORDAFFARI</t>
  </si>
  <si>
    <t>BULATICH Gabriele</t>
  </si>
  <si>
    <t>ARMANO Mario</t>
  </si>
  <si>
    <t>PERONA Nilver</t>
  </si>
  <si>
    <t>SF75</t>
  </si>
  <si>
    <t>MAFTEAN Monica Sara</t>
  </si>
  <si>
    <t>CF</t>
  </si>
  <si>
    <t>TO247 SAFATLETICA SSD A RL</t>
  </si>
  <si>
    <t>GIUBILEI Gaia</t>
  </si>
  <si>
    <t>ZAPPIA Carolina</t>
  </si>
  <si>
    <t>GENERO Sara</t>
  </si>
  <si>
    <t>CASETTA Chiara</t>
  </si>
  <si>
    <t>TO211 ATLETICA SETTIMESE</t>
  </si>
  <si>
    <t>RABBIONE Sara</t>
  </si>
  <si>
    <t>FAVARO' Lidia</t>
  </si>
  <si>
    <t>TO268 ATLETICA VENARIA REALE</t>
  </si>
  <si>
    <t>DAMIANO Alessandra</t>
  </si>
  <si>
    <t>GUELFI Greta</t>
  </si>
  <si>
    <t>TO076 POLISPORT. NOVATLETICA CHIERI</t>
  </si>
  <si>
    <t>PACINI Sara</t>
  </si>
  <si>
    <t>MUSY Maria Luisa</t>
  </si>
  <si>
    <t>BUGO Rebecca</t>
  </si>
  <si>
    <t>ALTEA Lisa</t>
  </si>
  <si>
    <t>TITONE Alessia</t>
  </si>
  <si>
    <t>GANDOLFO Giulia</t>
  </si>
  <si>
    <t>GIACOMINI Mariel</t>
  </si>
  <si>
    <t>TO037 ATLETICA IVREA</t>
  </si>
  <si>
    <t>FRASCONA' Alessia</t>
  </si>
  <si>
    <t>CARLISI Martina</t>
  </si>
  <si>
    <t>BONINO Sara</t>
  </si>
  <si>
    <t>MATTIOTTI Andrea</t>
  </si>
  <si>
    <t>CM</t>
  </si>
  <si>
    <t>TO185 RUNNER TEAM 99 SBV</t>
  </si>
  <si>
    <t>FAZIO Riccardo</t>
  </si>
  <si>
    <t>PORTIS Lorenzo</t>
  </si>
  <si>
    <t>SCHEMBARI Simone</t>
  </si>
  <si>
    <t>GARZARO Tommaso</t>
  </si>
  <si>
    <t>TORTORA Mauro</t>
  </si>
  <si>
    <t>STURLESE Romano</t>
  </si>
  <si>
    <t>MAURIZI Omar</t>
  </si>
  <si>
    <t>SCHETTINI Simone</t>
  </si>
  <si>
    <t>GARGIULO Massimiliano</t>
  </si>
  <si>
    <t>TRISCIUOGLIO Livio</t>
  </si>
  <si>
    <t>MUCCHI Daniele</t>
  </si>
  <si>
    <t>CASTELLETTI Elian</t>
  </si>
  <si>
    <t>GRIPPA Fabio</t>
  </si>
  <si>
    <t>RAVETTA Marcello</t>
  </si>
  <si>
    <t>FREA Marco</t>
  </si>
  <si>
    <t>SION Alessandro</t>
  </si>
  <si>
    <t>CAPORALE Matteo</t>
  </si>
  <si>
    <t>TO036 GRUPPO SPORTIVO MURIALDO</t>
  </si>
  <si>
    <t>MAGNEA PEN Sokun</t>
  </si>
  <si>
    <t>ABOURIDA Zakaria</t>
  </si>
  <si>
    <t>VERIN Claudio</t>
  </si>
  <si>
    <t>VERTERAMO Sara</t>
  </si>
  <si>
    <t>COSTA Valery</t>
  </si>
  <si>
    <t>PILATI Cecilia</t>
  </si>
  <si>
    <t>VC017 G.S. SPLENDOR COSSATO</t>
  </si>
  <si>
    <t>PANIZZA Elisa</t>
  </si>
  <si>
    <t>PIOVANO Beatrice</t>
  </si>
  <si>
    <t>COVA CAIAZZO Sofia</t>
  </si>
  <si>
    <t>TRIMCEV Emy</t>
  </si>
  <si>
    <t>VC049 BUGELLA SPORT</t>
  </si>
  <si>
    <t>MURRU Sasha</t>
  </si>
  <si>
    <t>GIORDANO Francesca</t>
  </si>
  <si>
    <t>DALLA VILLA Diana</t>
  </si>
  <si>
    <t>VACCA Alessia</t>
  </si>
  <si>
    <t>LETTIG Martina</t>
  </si>
  <si>
    <t>DURANDO Emma</t>
  </si>
  <si>
    <t>PUGNANA Ilaria</t>
  </si>
  <si>
    <t>ARDOINO Carola</t>
  </si>
  <si>
    <t>BORRA Benedetta</t>
  </si>
  <si>
    <t>TODINI Michela</t>
  </si>
  <si>
    <t>TO034 GRUPPO SPORTIVI CHIVASSESI</t>
  </si>
  <si>
    <t>ALLAIS Marta</t>
  </si>
  <si>
    <t>BEGHINI Matilde</t>
  </si>
  <si>
    <t>MENSI Giulia</t>
  </si>
  <si>
    <t>PAUTASSO Matteo</t>
  </si>
  <si>
    <t>CN008 A.S.D. ATLETICA ALBA</t>
  </si>
  <si>
    <t>MALISANI Ludovico</t>
  </si>
  <si>
    <t>VC001 ATL. SANTHIA'</t>
  </si>
  <si>
    <t>RODANO Andrea</t>
  </si>
  <si>
    <t>GASCHINO Giacomo</t>
  </si>
  <si>
    <t>CN001 A.S.D. ATL. FOSSANO '75</t>
  </si>
  <si>
    <t>AVELLI Giovanni</t>
  </si>
  <si>
    <t>NERVO Francesco</t>
  </si>
  <si>
    <t>BELLOTTO Jacopo</t>
  </si>
  <si>
    <t>GASCHINO Samuele</t>
  </si>
  <si>
    <t>CESARE Andrea Pietro</t>
  </si>
  <si>
    <t>PRINSI Andrea</t>
  </si>
  <si>
    <t>BOJERI Alessio</t>
  </si>
  <si>
    <t>SION Federico</t>
  </si>
  <si>
    <t>MATTEI Giacomo</t>
  </si>
  <si>
    <t>OLDANO Valentino</t>
  </si>
  <si>
    <t>MARCOLI Mirko</t>
  </si>
  <si>
    <t>NOVO Lorenzo</t>
  </si>
  <si>
    <t>FALZOI Giacomo Marco</t>
  </si>
  <si>
    <t>HEISE Oskar</t>
  </si>
  <si>
    <t>PIGNATARO Gabriele</t>
  </si>
  <si>
    <t>COMBA Alessandro</t>
  </si>
  <si>
    <t>TOSETTO Elisa</t>
  </si>
  <si>
    <t>FURESI Emanuela</t>
  </si>
  <si>
    <t>BERTOLA Matilde</t>
  </si>
  <si>
    <t>ELIA Giorgia</t>
  </si>
  <si>
    <t>BERRA Lucrezia</t>
  </si>
  <si>
    <t>CARELLA Gaia</t>
  </si>
  <si>
    <t>BERTINO Alessia</t>
  </si>
  <si>
    <t>CELORIA Maria Sole</t>
  </si>
  <si>
    <t>TORASSO Antida</t>
  </si>
  <si>
    <t>CONVERSO Sabrina</t>
  </si>
  <si>
    <t>TO 1</t>
  </si>
  <si>
    <t>TO 2</t>
  </si>
  <si>
    <t>TO 3</t>
  </si>
  <si>
    <t>SDD</t>
  </si>
  <si>
    <t>DE MATTIA Luca</t>
  </si>
  <si>
    <t>SETTE Paolo</t>
  </si>
  <si>
    <t>BADELITA Gabriel</t>
  </si>
  <si>
    <t>BOGNI Daniele</t>
  </si>
  <si>
    <t>GRAND PRIX LANCI</t>
  </si>
  <si>
    <t>PROMOZIONALE</t>
  </si>
  <si>
    <t>MARANGON Anna</t>
  </si>
  <si>
    <t>RASETTO Michela</t>
  </si>
  <si>
    <t>SAIA Laura</t>
  </si>
  <si>
    <t>CHIARAMELLO Alice</t>
  </si>
  <si>
    <t>GHI Alessia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</si>
</sst>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2"/>
      <color theme="1"/>
      <name val="Times New Roman"/>
      <family val="1"/>
    </font>
    <font>
      <sz val="11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Font="1"/>
    <xf numFmtId="0" fontId="4" fillId="0" borderId="0" xfId="0" applyFont="1"/>
    <xf numFmtId="0" fontId="5" fillId="0" borderId="0" xfId="0" applyFont="1" applyAlignment="1">
      <alignment horizontal="justify" vertical="center"/>
    </xf>
    <xf numFmtId="0" fontId="6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name="DatiEsterni_1" growShrinkType="overwriteClea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4"/>
  <sheetViews>
    <sheetView tabSelected="1" workbookViewId="0">
      <selection activeCell="G2" sqref="G2"/>
    </sheetView>
  </sheetViews>
  <sheetFormatPr defaultRowHeight="14.4" x14ac:dyDescent="0.3"/>
  <cols>
    <col min="1" max="1" width="3.5546875" style="2" bestFit="1" customWidth="1"/>
    <col min="2" max="2" width="26.44140625" bestFit="1" customWidth="1"/>
    <col min="3" max="4" width="5" bestFit="1" customWidth="1"/>
    <col min="5" max="5" width="38.5546875" bestFit="1" customWidth="1"/>
    <col min="6" max="6" width="5.33203125" bestFit="1" customWidth="1"/>
    <col min="7" max="7" width="6.109375" bestFit="1" customWidth="1"/>
    <col min="8" max="8" width="5.33203125" bestFit="1" customWidth="1"/>
    <col min="9" max="9" width="6.109375" bestFit="1" customWidth="1"/>
    <col min="10" max="10" width="7.5546875" bestFit="1" customWidth="1"/>
    <col min="11" max="11" width="7" bestFit="1" customWidth="1"/>
    <col min="16" max="16" width="5" bestFit="1" customWidth="1"/>
    <col min="17" max="17" width="6.44140625" customWidth="1"/>
    <col min="18" max="18" width="11.44140625" bestFit="1" customWidth="1"/>
    <col min="19" max="19" width="9.109375" hidden="1" customWidth="1"/>
  </cols>
  <sheetData>
    <row r="1" spans="1:21" ht="15" x14ac:dyDescent="0.25">
      <c r="B1" s="1" t="s">
        <v>47</v>
      </c>
      <c r="C1" s="1"/>
      <c r="D1" s="1"/>
      <c r="E1" s="1" t="s">
        <v>84</v>
      </c>
    </row>
    <row r="2" spans="1:21" ht="15" x14ac:dyDescent="0.25">
      <c r="B2" s="3" t="s">
        <v>10</v>
      </c>
      <c r="F2" t="s">
        <v>45</v>
      </c>
      <c r="G2" t="s">
        <v>85</v>
      </c>
      <c r="H2" t="s">
        <v>46</v>
      </c>
      <c r="I2" t="s">
        <v>86</v>
      </c>
      <c r="J2" t="s">
        <v>55</v>
      </c>
      <c r="K2" t="s">
        <v>56</v>
      </c>
    </row>
    <row r="3" spans="1:21" s="2" customFormat="1" ht="15" x14ac:dyDescent="0.25">
      <c r="B3" s="6" t="s">
        <v>7</v>
      </c>
    </row>
    <row r="4" spans="1:21" ht="15" x14ac:dyDescent="0.25">
      <c r="B4" s="1" t="s">
        <v>5</v>
      </c>
      <c r="G4" s="2"/>
      <c r="H4" s="2"/>
      <c r="I4" s="2"/>
      <c r="J4" s="2"/>
      <c r="K4" s="5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s="2" customFormat="1" ht="15" x14ac:dyDescent="0.25">
      <c r="A5" s="5">
        <v>1</v>
      </c>
      <c r="B5" s="2" t="s">
        <v>4</v>
      </c>
      <c r="C5" s="2">
        <v>1996</v>
      </c>
      <c r="D5" s="2" t="s">
        <v>5</v>
      </c>
      <c r="E5" s="2" t="s">
        <v>91</v>
      </c>
      <c r="F5" s="2">
        <v>862</v>
      </c>
      <c r="G5" s="2">
        <v>867</v>
      </c>
      <c r="H5" s="2">
        <v>0</v>
      </c>
      <c r="I5" s="2">
        <v>0</v>
      </c>
      <c r="J5" s="2">
        <f t="shared" ref="J5:J70" si="0">SUM(F5:I5)</f>
        <v>1729</v>
      </c>
      <c r="K5" s="5">
        <v>2</v>
      </c>
    </row>
    <row r="6" spans="1:21" s="2" customFormat="1" ht="15" x14ac:dyDescent="0.25">
      <c r="A6" s="5">
        <v>2</v>
      </c>
      <c r="B6" s="2" t="s">
        <v>1</v>
      </c>
      <c r="C6" s="2">
        <v>1995</v>
      </c>
      <c r="D6" s="2" t="s">
        <v>5</v>
      </c>
      <c r="E6" s="2" t="s">
        <v>3</v>
      </c>
      <c r="F6" s="2">
        <v>757</v>
      </c>
      <c r="G6" s="2">
        <v>760</v>
      </c>
      <c r="H6" s="2">
        <v>0</v>
      </c>
      <c r="I6" s="2">
        <v>0</v>
      </c>
      <c r="J6" s="2">
        <f t="shared" si="0"/>
        <v>1517</v>
      </c>
      <c r="K6" s="5">
        <v>2</v>
      </c>
    </row>
    <row r="7" spans="1:21" ht="15" x14ac:dyDescent="0.25">
      <c r="A7" s="5">
        <v>3</v>
      </c>
      <c r="B7" s="2" t="s">
        <v>49</v>
      </c>
      <c r="C7" s="2">
        <v>1996</v>
      </c>
      <c r="D7" s="2" t="s">
        <v>5</v>
      </c>
      <c r="E7" s="2" t="s">
        <v>17</v>
      </c>
      <c r="F7" s="2">
        <v>552</v>
      </c>
      <c r="G7" s="2">
        <v>0</v>
      </c>
      <c r="H7" s="2">
        <v>0</v>
      </c>
      <c r="I7" s="2">
        <v>0</v>
      </c>
      <c r="J7" s="2">
        <f t="shared" si="0"/>
        <v>552</v>
      </c>
      <c r="K7" s="1">
        <v>1</v>
      </c>
      <c r="L7" s="5"/>
      <c r="M7" s="5"/>
      <c r="N7" s="5"/>
      <c r="O7" s="2"/>
      <c r="P7" s="2"/>
      <c r="Q7" s="2"/>
      <c r="R7" s="2"/>
      <c r="S7" s="2"/>
      <c r="T7" s="2"/>
      <c r="U7" s="2"/>
    </row>
    <row r="8" spans="1:21" s="2" customFormat="1" ht="15" x14ac:dyDescent="0.25">
      <c r="A8" s="5">
        <v>4</v>
      </c>
      <c r="B8" s="2" t="s">
        <v>9</v>
      </c>
      <c r="C8" s="2">
        <v>1996</v>
      </c>
      <c r="D8" s="2" t="s">
        <v>5</v>
      </c>
      <c r="E8" s="2" t="s">
        <v>91</v>
      </c>
      <c r="F8" s="2">
        <v>460</v>
      </c>
      <c r="G8" s="2">
        <v>0</v>
      </c>
      <c r="H8" s="2">
        <v>0</v>
      </c>
      <c r="I8" s="2">
        <v>0</v>
      </c>
      <c r="J8" s="2">
        <f t="shared" si="0"/>
        <v>460</v>
      </c>
      <c r="K8" s="1">
        <v>1</v>
      </c>
    </row>
    <row r="9" spans="1:21" ht="15" x14ac:dyDescent="0.25">
      <c r="A9" s="5">
        <v>5</v>
      </c>
      <c r="B9" s="2" t="s">
        <v>29</v>
      </c>
      <c r="C9" s="2">
        <v>1996</v>
      </c>
      <c r="D9" s="2" t="s">
        <v>5</v>
      </c>
      <c r="E9" s="2" t="s">
        <v>17</v>
      </c>
      <c r="F9" s="2">
        <v>375</v>
      </c>
      <c r="G9" s="2">
        <v>0</v>
      </c>
      <c r="H9" s="2">
        <v>0</v>
      </c>
      <c r="I9" s="2">
        <v>0</v>
      </c>
      <c r="J9" s="2">
        <f t="shared" si="0"/>
        <v>375</v>
      </c>
      <c r="K9" s="5">
        <v>1</v>
      </c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s="2" customFormat="1" ht="15" x14ac:dyDescent="0.25">
      <c r="A10" s="5"/>
      <c r="B10" s="1" t="s">
        <v>2</v>
      </c>
      <c r="K10" s="5"/>
    </row>
    <row r="11" spans="1:21" ht="15" x14ac:dyDescent="0.25">
      <c r="A11" s="5"/>
      <c r="B11" s="1" t="s">
        <v>11</v>
      </c>
      <c r="G11" s="2"/>
      <c r="H11" s="2"/>
      <c r="I11" s="2"/>
      <c r="J11" s="2"/>
      <c r="K11" s="1"/>
      <c r="L11" s="1"/>
      <c r="M11" s="2"/>
      <c r="N11" s="2"/>
      <c r="O11" s="2"/>
      <c r="P11" s="2"/>
      <c r="Q11" s="2"/>
      <c r="R11" s="2"/>
      <c r="S11" s="2"/>
      <c r="T11" s="2"/>
      <c r="U11" s="2"/>
    </row>
    <row r="12" spans="1:21" ht="15" x14ac:dyDescent="0.25">
      <c r="A12" s="5">
        <v>1</v>
      </c>
      <c r="B12" s="2" t="s">
        <v>107</v>
      </c>
      <c r="C12" s="2">
        <v>2000</v>
      </c>
      <c r="D12" s="2" t="s">
        <v>11</v>
      </c>
      <c r="E12" s="2" t="s">
        <v>28</v>
      </c>
      <c r="F12" s="2">
        <v>637</v>
      </c>
      <c r="G12" s="2">
        <v>639</v>
      </c>
      <c r="H12" s="2">
        <v>0</v>
      </c>
      <c r="I12" s="2">
        <v>0</v>
      </c>
      <c r="J12" s="2">
        <f>SUM(F12:I12)</f>
        <v>1276</v>
      </c>
      <c r="K12" s="1">
        <v>2</v>
      </c>
      <c r="L12" s="2"/>
      <c r="M12" s="1"/>
      <c r="N12" s="2"/>
      <c r="O12" s="2"/>
      <c r="P12" s="2"/>
      <c r="Q12" s="2"/>
      <c r="R12" s="2"/>
      <c r="S12" s="2"/>
      <c r="T12" s="2"/>
      <c r="U12" s="2"/>
    </row>
    <row r="13" spans="1:21" s="2" customFormat="1" ht="15" x14ac:dyDescent="0.25">
      <c r="A13" s="5">
        <v>2</v>
      </c>
      <c r="B13" s="2" t="s">
        <v>92</v>
      </c>
      <c r="C13" s="2">
        <v>2000</v>
      </c>
      <c r="D13" s="2" t="s">
        <v>11</v>
      </c>
      <c r="E13" s="2" t="s">
        <v>91</v>
      </c>
      <c r="F13" s="2">
        <v>549</v>
      </c>
      <c r="G13" s="2">
        <v>595</v>
      </c>
      <c r="H13" s="2">
        <v>0</v>
      </c>
      <c r="I13" s="2">
        <v>0</v>
      </c>
      <c r="J13" s="2">
        <f>SUM(F13:I13)</f>
        <v>1144</v>
      </c>
      <c r="K13" s="5">
        <v>2</v>
      </c>
    </row>
    <row r="14" spans="1:21" s="2" customFormat="1" ht="15" x14ac:dyDescent="0.25">
      <c r="A14" s="5">
        <v>3</v>
      </c>
      <c r="B14" s="2" t="s">
        <v>108</v>
      </c>
      <c r="C14" s="2">
        <v>2000</v>
      </c>
      <c r="D14" s="2" t="s">
        <v>11</v>
      </c>
      <c r="E14" s="2" t="s">
        <v>6</v>
      </c>
      <c r="F14" s="2">
        <v>556</v>
      </c>
      <c r="G14" s="2">
        <v>0</v>
      </c>
      <c r="H14" s="2">
        <v>0</v>
      </c>
      <c r="I14" s="2">
        <v>0</v>
      </c>
      <c r="J14" s="2">
        <f>SUM(F14:I14)</f>
        <v>556</v>
      </c>
      <c r="K14" s="5">
        <v>1</v>
      </c>
    </row>
    <row r="15" spans="1:21" s="2" customFormat="1" ht="15" x14ac:dyDescent="0.25">
      <c r="A15" s="5">
        <v>4</v>
      </c>
      <c r="B15" s="2" t="s">
        <v>109</v>
      </c>
      <c r="C15" s="2">
        <v>2000</v>
      </c>
      <c r="D15" s="2" t="s">
        <v>11</v>
      </c>
      <c r="E15" s="2" t="s">
        <v>17</v>
      </c>
      <c r="F15" s="2">
        <v>391</v>
      </c>
      <c r="G15" s="2">
        <v>0</v>
      </c>
      <c r="H15" s="2">
        <v>0</v>
      </c>
      <c r="I15" s="2">
        <v>0</v>
      </c>
      <c r="J15" s="2">
        <f>SUM(F15:I15)</f>
        <v>391</v>
      </c>
      <c r="K15" s="5">
        <v>1</v>
      </c>
    </row>
    <row r="16" spans="1:21" ht="15" x14ac:dyDescent="0.25">
      <c r="A16" s="5"/>
      <c r="B16" s="3" t="s">
        <v>42</v>
      </c>
      <c r="G16" s="2"/>
      <c r="H16" s="2"/>
      <c r="I16" s="2"/>
      <c r="J16" s="2"/>
      <c r="K16" s="5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15" x14ac:dyDescent="0.25">
      <c r="A17" s="5"/>
      <c r="B17" s="1" t="s">
        <v>7</v>
      </c>
      <c r="G17" s="2">
        <v>0</v>
      </c>
      <c r="H17" s="2">
        <v>0</v>
      </c>
      <c r="I17" s="2">
        <v>0</v>
      </c>
      <c r="J17" s="2">
        <f t="shared" si="0"/>
        <v>0</v>
      </c>
      <c r="K17" s="5"/>
      <c r="L17" s="1"/>
      <c r="M17" s="1"/>
      <c r="N17" s="2"/>
      <c r="O17" s="2"/>
      <c r="P17" s="2"/>
      <c r="Q17" s="2"/>
      <c r="R17" s="2"/>
      <c r="S17" s="2"/>
      <c r="T17" s="2"/>
      <c r="U17" s="2"/>
    </row>
    <row r="18" spans="1:21" ht="15" x14ac:dyDescent="0.25">
      <c r="A18" s="5"/>
      <c r="B18" s="1" t="s">
        <v>5</v>
      </c>
      <c r="C18" s="1"/>
      <c r="D18" s="1"/>
      <c r="E18" s="1"/>
      <c r="F18" s="1"/>
      <c r="G18" s="2">
        <v>0</v>
      </c>
      <c r="H18" s="2">
        <v>0</v>
      </c>
      <c r="I18" s="2">
        <v>0</v>
      </c>
      <c r="J18" s="2">
        <f t="shared" si="0"/>
        <v>0</v>
      </c>
      <c r="K18" s="5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15" x14ac:dyDescent="0.25">
      <c r="A19" s="5">
        <v>1</v>
      </c>
      <c r="B19" s="2" t="s">
        <v>49</v>
      </c>
      <c r="C19" s="2">
        <v>1996</v>
      </c>
      <c r="D19" s="2" t="s">
        <v>5</v>
      </c>
      <c r="E19" s="2" t="s">
        <v>17</v>
      </c>
      <c r="F19" s="2">
        <v>680</v>
      </c>
      <c r="G19" s="2">
        <v>711</v>
      </c>
      <c r="H19" s="2">
        <v>0</v>
      </c>
      <c r="I19" s="2">
        <v>0</v>
      </c>
      <c r="J19" s="2">
        <f>SUM(F19:I19)</f>
        <v>1391</v>
      </c>
      <c r="K19" s="5">
        <v>2</v>
      </c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s="2" customFormat="1" ht="15" x14ac:dyDescent="0.25">
      <c r="A20" s="5">
        <v>2</v>
      </c>
      <c r="B20" s="2" t="s">
        <v>1</v>
      </c>
      <c r="C20" s="2">
        <v>1995</v>
      </c>
      <c r="D20" s="2" t="s">
        <v>5</v>
      </c>
      <c r="E20" s="2" t="s">
        <v>3</v>
      </c>
      <c r="F20" s="2">
        <v>699</v>
      </c>
      <c r="G20" s="2">
        <v>631</v>
      </c>
      <c r="H20" s="2">
        <v>0</v>
      </c>
      <c r="I20" s="2">
        <v>0</v>
      </c>
      <c r="J20" s="2">
        <f>SUM(F20:I20)</f>
        <v>1330</v>
      </c>
      <c r="K20" s="1">
        <v>2</v>
      </c>
      <c r="L20" s="5"/>
      <c r="M20" s="5"/>
      <c r="N20" s="5"/>
      <c r="S20" s="8"/>
    </row>
    <row r="21" spans="1:21" s="2" customFormat="1" ht="15" x14ac:dyDescent="0.25">
      <c r="A21" s="5">
        <v>3</v>
      </c>
      <c r="B21" s="2" t="s">
        <v>4</v>
      </c>
      <c r="C21" s="2">
        <v>1996</v>
      </c>
      <c r="D21" s="2" t="s">
        <v>5</v>
      </c>
      <c r="E21" s="2" t="s">
        <v>91</v>
      </c>
      <c r="F21" s="2">
        <v>921</v>
      </c>
      <c r="G21" s="2">
        <v>0</v>
      </c>
      <c r="H21" s="2">
        <v>0</v>
      </c>
      <c r="I21" s="2">
        <v>0</v>
      </c>
      <c r="J21" s="2">
        <f>SUM(F21:I21)</f>
        <v>921</v>
      </c>
      <c r="K21" s="1">
        <v>1</v>
      </c>
      <c r="Q21" s="3"/>
      <c r="S21" s="8"/>
      <c r="T21" s="8"/>
    </row>
    <row r="22" spans="1:21" ht="15" x14ac:dyDescent="0.25">
      <c r="A22" s="5"/>
      <c r="B22" s="1" t="s">
        <v>2</v>
      </c>
      <c r="G22" s="2"/>
      <c r="H22" s="2"/>
      <c r="I22" s="2"/>
      <c r="J22" s="2"/>
      <c r="K22" s="5"/>
      <c r="L22" s="2"/>
      <c r="M22" s="2"/>
      <c r="N22" s="2"/>
      <c r="O22" s="2"/>
      <c r="P22" s="2"/>
      <c r="Q22" s="3"/>
      <c r="R22" s="2"/>
      <c r="S22" s="8"/>
      <c r="T22" s="8"/>
      <c r="U22" s="2"/>
    </row>
    <row r="23" spans="1:21" ht="15" x14ac:dyDescent="0.25">
      <c r="A23" s="5">
        <v>1</v>
      </c>
      <c r="B23" s="2" t="s">
        <v>95</v>
      </c>
      <c r="C23" s="2">
        <v>1997</v>
      </c>
      <c r="D23" s="2" t="s">
        <v>2</v>
      </c>
      <c r="E23" s="2" t="s">
        <v>20</v>
      </c>
      <c r="F23" s="2">
        <v>496</v>
      </c>
      <c r="G23" s="2">
        <v>592</v>
      </c>
      <c r="H23" s="2">
        <v>0</v>
      </c>
      <c r="I23" s="2">
        <v>0</v>
      </c>
      <c r="J23" s="2">
        <f>SUM(F23:I23)</f>
        <v>1088</v>
      </c>
      <c r="K23" s="1">
        <v>2</v>
      </c>
      <c r="L23" s="2"/>
      <c r="M23" s="2"/>
      <c r="N23" s="2"/>
      <c r="O23" s="2"/>
      <c r="P23" s="2"/>
      <c r="Q23" s="2"/>
      <c r="R23" s="2"/>
      <c r="S23" s="8"/>
      <c r="T23" s="8"/>
      <c r="U23" s="2"/>
    </row>
    <row r="24" spans="1:21" ht="15" x14ac:dyDescent="0.25">
      <c r="A24" s="5">
        <v>2</v>
      </c>
      <c r="B24" s="2" t="s">
        <v>16</v>
      </c>
      <c r="C24" s="2">
        <v>1997</v>
      </c>
      <c r="D24" s="2" t="s">
        <v>2</v>
      </c>
      <c r="E24" s="2" t="s">
        <v>91</v>
      </c>
      <c r="F24" s="2">
        <v>576</v>
      </c>
      <c r="G24" s="2">
        <v>0</v>
      </c>
      <c r="H24" s="2">
        <v>0</v>
      </c>
      <c r="I24" s="2">
        <v>0</v>
      </c>
      <c r="J24" s="2">
        <f>SUM(F24:I24)</f>
        <v>576</v>
      </c>
      <c r="K24" s="1">
        <v>1</v>
      </c>
      <c r="L24" s="2"/>
      <c r="M24" s="2"/>
      <c r="N24" s="2"/>
      <c r="O24" s="2"/>
      <c r="P24" s="2"/>
      <c r="Q24" s="2"/>
      <c r="R24" s="2"/>
      <c r="S24" s="8"/>
      <c r="T24" s="8"/>
    </row>
    <row r="25" spans="1:21" s="2" customFormat="1" ht="15" x14ac:dyDescent="0.25">
      <c r="A25" s="5">
        <v>3</v>
      </c>
      <c r="B25" s="2" t="s">
        <v>13</v>
      </c>
      <c r="C25" s="2">
        <v>1997</v>
      </c>
      <c r="D25" s="2" t="s">
        <v>2</v>
      </c>
      <c r="E25" s="2" t="s">
        <v>60</v>
      </c>
      <c r="F25" s="2">
        <v>570</v>
      </c>
      <c r="G25" s="2">
        <v>0</v>
      </c>
      <c r="H25" s="2">
        <v>0</v>
      </c>
      <c r="I25" s="2">
        <v>0</v>
      </c>
      <c r="J25" s="2">
        <f>SUM(F25:I25)</f>
        <v>570</v>
      </c>
      <c r="K25" s="1">
        <v>1</v>
      </c>
    </row>
    <row r="26" spans="1:21" s="2" customFormat="1" ht="15" x14ac:dyDescent="0.25">
      <c r="A26" s="5">
        <v>4</v>
      </c>
      <c r="B26" s="2" t="s">
        <v>12</v>
      </c>
      <c r="C26" s="2">
        <v>1998</v>
      </c>
      <c r="D26" s="2" t="s">
        <v>2</v>
      </c>
      <c r="E26" s="2" t="s">
        <v>20</v>
      </c>
      <c r="F26" s="2">
        <v>507</v>
      </c>
      <c r="G26" s="2">
        <v>0</v>
      </c>
      <c r="H26" s="2">
        <v>0</v>
      </c>
      <c r="I26" s="2">
        <v>0</v>
      </c>
      <c r="J26" s="2">
        <f>SUM(F26:I26)</f>
        <v>507</v>
      </c>
      <c r="K26" s="1">
        <v>1</v>
      </c>
    </row>
    <row r="27" spans="1:21" s="2" customFormat="1" ht="15" x14ac:dyDescent="0.25">
      <c r="A27" s="5">
        <v>5</v>
      </c>
      <c r="B27" s="2" t="s">
        <v>96</v>
      </c>
      <c r="C27" s="2">
        <v>1997</v>
      </c>
      <c r="D27" s="2" t="s">
        <v>2</v>
      </c>
      <c r="E27" s="2" t="s">
        <v>59</v>
      </c>
      <c r="F27" s="2">
        <v>415</v>
      </c>
      <c r="G27" s="2">
        <v>0</v>
      </c>
      <c r="H27" s="2">
        <v>0</v>
      </c>
      <c r="I27" s="2">
        <v>0</v>
      </c>
      <c r="J27" s="2">
        <f>SUM(F27:I27)</f>
        <v>415</v>
      </c>
      <c r="K27" s="1">
        <v>1</v>
      </c>
    </row>
    <row r="28" spans="1:21" ht="15" x14ac:dyDescent="0.25">
      <c r="A28" s="5"/>
      <c r="B28" s="1" t="s">
        <v>11</v>
      </c>
      <c r="C28" s="1"/>
      <c r="D28" s="1"/>
      <c r="E28" s="1"/>
      <c r="F28" s="1"/>
      <c r="G28" s="2"/>
      <c r="H28" s="2"/>
      <c r="I28" s="2"/>
      <c r="J28" s="2"/>
      <c r="K28" s="5"/>
      <c r="L28" s="2"/>
      <c r="M28" s="2"/>
      <c r="N28" s="2"/>
      <c r="O28" s="2"/>
      <c r="P28" s="2"/>
      <c r="Q28" s="2"/>
      <c r="R28" s="2"/>
      <c r="S28" s="2"/>
      <c r="T28" s="2"/>
    </row>
    <row r="29" spans="1:21" ht="15" x14ac:dyDescent="0.25">
      <c r="A29" s="5">
        <v>1</v>
      </c>
      <c r="B29" s="2" t="s">
        <v>92</v>
      </c>
      <c r="C29" s="2">
        <v>2000</v>
      </c>
      <c r="D29" s="2" t="s">
        <v>11</v>
      </c>
      <c r="E29" s="2" t="s">
        <v>91</v>
      </c>
      <c r="F29" s="2">
        <v>575</v>
      </c>
      <c r="G29" s="2">
        <v>635</v>
      </c>
      <c r="H29" s="2">
        <v>0</v>
      </c>
      <c r="I29" s="2">
        <v>0</v>
      </c>
      <c r="J29" s="2">
        <f t="shared" ref="J29:J34" si="1">SUM(F29:I29)</f>
        <v>1210</v>
      </c>
      <c r="K29" s="1">
        <v>2</v>
      </c>
      <c r="L29" s="2"/>
      <c r="M29" s="2"/>
      <c r="N29" s="2"/>
      <c r="O29" s="2"/>
      <c r="P29" s="2"/>
      <c r="Q29" s="2"/>
      <c r="R29" s="2"/>
      <c r="S29" s="2"/>
      <c r="T29" s="2"/>
    </row>
    <row r="30" spans="1:21" x14ac:dyDescent="0.3">
      <c r="A30" s="5">
        <v>2</v>
      </c>
      <c r="B30" s="2" t="s">
        <v>94</v>
      </c>
      <c r="C30" s="2">
        <v>2000</v>
      </c>
      <c r="D30" s="2" t="s">
        <v>11</v>
      </c>
      <c r="E30" s="2" t="s">
        <v>22</v>
      </c>
      <c r="F30" s="2">
        <v>547</v>
      </c>
      <c r="G30" s="2">
        <v>516</v>
      </c>
      <c r="H30" s="2">
        <v>0</v>
      </c>
      <c r="I30" s="2">
        <v>0</v>
      </c>
      <c r="J30" s="2">
        <f t="shared" si="1"/>
        <v>1063</v>
      </c>
      <c r="K30" s="1">
        <v>2</v>
      </c>
      <c r="L30" s="1"/>
      <c r="M30" s="2"/>
      <c r="N30" s="2"/>
      <c r="O30" s="2"/>
      <c r="P30" s="2"/>
      <c r="Q30" s="2"/>
      <c r="R30" s="2"/>
      <c r="S30" s="2"/>
      <c r="T30" s="2"/>
    </row>
    <row r="31" spans="1:21" s="2" customFormat="1" x14ac:dyDescent="0.3">
      <c r="A31" s="5">
        <v>3</v>
      </c>
      <c r="B31" s="2" t="s">
        <v>61</v>
      </c>
      <c r="C31" s="2">
        <v>1999</v>
      </c>
      <c r="D31" s="2" t="s">
        <v>11</v>
      </c>
      <c r="E31" s="2" t="s">
        <v>57</v>
      </c>
      <c r="F31" s="2">
        <v>668</v>
      </c>
      <c r="G31" s="2">
        <v>0</v>
      </c>
      <c r="H31" s="2">
        <v>0</v>
      </c>
      <c r="I31" s="2">
        <v>0</v>
      </c>
      <c r="J31" s="2">
        <f t="shared" si="1"/>
        <v>668</v>
      </c>
      <c r="K31" s="1">
        <v>1</v>
      </c>
    </row>
    <row r="32" spans="1:21" s="2" customFormat="1" x14ac:dyDescent="0.3">
      <c r="A32" s="5">
        <v>4</v>
      </c>
      <c r="B32" s="2" t="s">
        <v>93</v>
      </c>
      <c r="C32" s="2">
        <v>2000</v>
      </c>
      <c r="D32" s="2" t="s">
        <v>11</v>
      </c>
      <c r="E32" s="2" t="s">
        <v>50</v>
      </c>
      <c r="F32" s="2">
        <v>553</v>
      </c>
      <c r="G32" s="2">
        <v>0</v>
      </c>
      <c r="H32" s="2">
        <v>0</v>
      </c>
      <c r="I32" s="2">
        <v>0</v>
      </c>
      <c r="J32" s="2">
        <f t="shared" si="1"/>
        <v>553</v>
      </c>
      <c r="K32" s="1">
        <v>1</v>
      </c>
    </row>
    <row r="33" spans="1:21" s="2" customFormat="1" x14ac:dyDescent="0.3">
      <c r="A33" s="5">
        <v>5</v>
      </c>
      <c r="B33" s="2" t="s">
        <v>109</v>
      </c>
      <c r="C33" s="2">
        <v>2000</v>
      </c>
      <c r="D33" s="2" t="s">
        <v>11</v>
      </c>
      <c r="E33" s="2" t="s">
        <v>17</v>
      </c>
      <c r="F33" s="2">
        <v>0</v>
      </c>
      <c r="G33" s="2">
        <v>459</v>
      </c>
      <c r="H33" s="2">
        <v>0</v>
      </c>
      <c r="I33" s="2">
        <v>0</v>
      </c>
      <c r="J33" s="2">
        <f t="shared" si="1"/>
        <v>459</v>
      </c>
      <c r="K33" s="1">
        <v>1</v>
      </c>
    </row>
    <row r="34" spans="1:21" s="2" customFormat="1" x14ac:dyDescent="0.3">
      <c r="A34" s="5"/>
      <c r="B34" s="2" t="s">
        <v>97</v>
      </c>
      <c r="C34" s="2">
        <v>1999</v>
      </c>
      <c r="D34" s="2" t="s">
        <v>11</v>
      </c>
      <c r="E34" s="2" t="s">
        <v>59</v>
      </c>
      <c r="F34" s="2">
        <v>350</v>
      </c>
      <c r="G34" s="2">
        <v>0</v>
      </c>
      <c r="H34" s="2">
        <v>0</v>
      </c>
      <c r="I34" s="2">
        <v>0</v>
      </c>
      <c r="J34" s="2">
        <f t="shared" si="1"/>
        <v>350</v>
      </c>
      <c r="K34" s="1">
        <v>1</v>
      </c>
    </row>
    <row r="35" spans="1:21" x14ac:dyDescent="0.3">
      <c r="A35" s="5"/>
      <c r="B35" s="3" t="s">
        <v>43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1" x14ac:dyDescent="0.3">
      <c r="A36" s="5"/>
      <c r="B36" s="1" t="s">
        <v>7</v>
      </c>
      <c r="G36" s="2"/>
      <c r="H36" s="2"/>
      <c r="I36" s="2"/>
      <c r="J36" s="2"/>
      <c r="K36" s="5"/>
      <c r="L36" s="5"/>
      <c r="M36" s="5"/>
      <c r="N36" s="2"/>
      <c r="O36" s="2"/>
      <c r="P36" s="2"/>
      <c r="Q36" s="2"/>
      <c r="R36" s="2"/>
      <c r="S36" s="2"/>
      <c r="T36" s="2"/>
    </row>
    <row r="37" spans="1:21" x14ac:dyDescent="0.3">
      <c r="A37" s="5">
        <v>1</v>
      </c>
      <c r="B37" s="2" t="s">
        <v>18</v>
      </c>
      <c r="C37" s="2">
        <v>1992</v>
      </c>
      <c r="D37" s="2" t="s">
        <v>7</v>
      </c>
      <c r="E37" s="2" t="s">
        <v>91</v>
      </c>
      <c r="F37" s="2">
        <v>658</v>
      </c>
      <c r="G37" s="2">
        <v>604</v>
      </c>
      <c r="H37" s="2">
        <v>0</v>
      </c>
      <c r="I37" s="2">
        <v>0</v>
      </c>
      <c r="J37" s="2">
        <f t="shared" si="0"/>
        <v>1262</v>
      </c>
      <c r="K37" s="1">
        <v>2</v>
      </c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s="2" customFormat="1" x14ac:dyDescent="0.3">
      <c r="A38" s="5">
        <v>2</v>
      </c>
      <c r="B38" s="2" t="s">
        <v>135</v>
      </c>
      <c r="C38" s="2">
        <v>1993</v>
      </c>
      <c r="D38" s="2" t="s">
        <v>7</v>
      </c>
      <c r="E38" s="2" t="s">
        <v>8</v>
      </c>
      <c r="F38" s="2">
        <v>0</v>
      </c>
      <c r="G38" s="2">
        <v>821</v>
      </c>
      <c r="H38" s="2">
        <v>0</v>
      </c>
      <c r="I38" s="2">
        <v>0</v>
      </c>
      <c r="J38" s="2">
        <v>821</v>
      </c>
      <c r="K38" s="1">
        <v>1</v>
      </c>
    </row>
    <row r="39" spans="1:21" x14ac:dyDescent="0.3">
      <c r="A39" s="5"/>
      <c r="B39" s="1" t="s">
        <v>5</v>
      </c>
      <c r="F39" s="2"/>
      <c r="G39" s="2"/>
      <c r="H39" s="2"/>
      <c r="I39" s="2"/>
      <c r="J39" s="2"/>
      <c r="K39" s="5"/>
      <c r="L39" s="5"/>
      <c r="M39" s="5"/>
      <c r="N39" s="2"/>
      <c r="O39" s="2"/>
      <c r="P39" s="2"/>
      <c r="Q39" s="2"/>
      <c r="R39" s="2"/>
      <c r="S39" s="2"/>
      <c r="T39" s="2"/>
      <c r="U39" s="2"/>
    </row>
    <row r="40" spans="1:21" x14ac:dyDescent="0.3">
      <c r="A40" s="5">
        <v>1</v>
      </c>
      <c r="B40" s="2" t="s">
        <v>27</v>
      </c>
      <c r="C40" s="2">
        <v>1995</v>
      </c>
      <c r="D40" s="2" t="s">
        <v>5</v>
      </c>
      <c r="E40" s="2" t="s">
        <v>28</v>
      </c>
      <c r="F40" s="2">
        <v>913</v>
      </c>
      <c r="G40" s="2">
        <v>911</v>
      </c>
      <c r="H40" s="2">
        <v>0</v>
      </c>
      <c r="I40" s="2">
        <v>0</v>
      </c>
      <c r="J40" s="2">
        <f t="shared" si="0"/>
        <v>1824</v>
      </c>
      <c r="K40" s="2">
        <v>2</v>
      </c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s="2" customFormat="1" x14ac:dyDescent="0.3">
      <c r="A41" s="5">
        <v>2</v>
      </c>
      <c r="B41" s="2" t="s">
        <v>66</v>
      </c>
      <c r="C41" s="2">
        <v>1995</v>
      </c>
      <c r="D41" s="2" t="s">
        <v>5</v>
      </c>
      <c r="E41" s="2" t="s">
        <v>20</v>
      </c>
      <c r="F41" s="2">
        <v>588</v>
      </c>
      <c r="G41" s="2">
        <v>587</v>
      </c>
      <c r="H41" s="2">
        <v>0</v>
      </c>
      <c r="I41" s="2">
        <v>0</v>
      </c>
      <c r="J41" s="2">
        <f t="shared" si="0"/>
        <v>1175</v>
      </c>
      <c r="K41" s="2">
        <v>2</v>
      </c>
    </row>
    <row r="42" spans="1:21" s="2" customFormat="1" x14ac:dyDescent="0.3">
      <c r="A42" s="5"/>
      <c r="B42" s="1" t="s">
        <v>2</v>
      </c>
      <c r="S42" s="8"/>
      <c r="T42" s="8"/>
    </row>
    <row r="43" spans="1:21" s="2" customFormat="1" x14ac:dyDescent="0.3">
      <c r="A43" s="5">
        <v>1</v>
      </c>
      <c r="B43" s="2" t="s">
        <v>51</v>
      </c>
      <c r="C43" s="2">
        <v>1997</v>
      </c>
      <c r="D43" s="2" t="s">
        <v>2</v>
      </c>
      <c r="E43" s="2" t="s">
        <v>8</v>
      </c>
      <c r="F43" s="2">
        <v>745</v>
      </c>
      <c r="G43" s="2">
        <v>746</v>
      </c>
      <c r="H43" s="2">
        <v>0</v>
      </c>
      <c r="I43" s="2">
        <v>0</v>
      </c>
      <c r="J43" s="2">
        <f t="shared" si="0"/>
        <v>1491</v>
      </c>
      <c r="K43" s="1">
        <v>2</v>
      </c>
      <c r="L43" s="1"/>
      <c r="S43" s="8"/>
      <c r="T43" s="8"/>
    </row>
    <row r="44" spans="1:21" s="2" customFormat="1" x14ac:dyDescent="0.3">
      <c r="A44" s="5">
        <v>2</v>
      </c>
      <c r="B44" s="2" t="s">
        <v>12</v>
      </c>
      <c r="C44" s="2">
        <v>1998</v>
      </c>
      <c r="D44" s="2" t="s">
        <v>2</v>
      </c>
      <c r="E44" s="2" t="s">
        <v>20</v>
      </c>
      <c r="F44" s="2">
        <v>666</v>
      </c>
      <c r="G44" s="2">
        <v>668</v>
      </c>
      <c r="H44" s="2">
        <v>0</v>
      </c>
      <c r="I44" s="2">
        <v>0</v>
      </c>
      <c r="J44" s="2">
        <f t="shared" si="0"/>
        <v>1334</v>
      </c>
      <c r="K44" s="1">
        <v>2</v>
      </c>
      <c r="L44" s="1"/>
      <c r="S44" s="8"/>
      <c r="T44" s="8"/>
    </row>
    <row r="45" spans="1:21" s="2" customFormat="1" x14ac:dyDescent="0.3">
      <c r="A45" s="5">
        <v>3</v>
      </c>
      <c r="B45" s="2" t="s">
        <v>26</v>
      </c>
      <c r="C45" s="2">
        <v>1998</v>
      </c>
      <c r="D45" s="2" t="s">
        <v>2</v>
      </c>
      <c r="E45" s="2" t="s">
        <v>22</v>
      </c>
      <c r="F45" s="2">
        <v>545</v>
      </c>
      <c r="G45" s="2">
        <v>555</v>
      </c>
      <c r="H45" s="2">
        <v>0</v>
      </c>
      <c r="I45" s="2">
        <v>0</v>
      </c>
      <c r="J45" s="2">
        <f t="shared" si="0"/>
        <v>1100</v>
      </c>
      <c r="K45" s="1">
        <v>2</v>
      </c>
      <c r="L45" s="1"/>
      <c r="S45" s="8"/>
      <c r="T45" s="8"/>
    </row>
    <row r="46" spans="1:21" x14ac:dyDescent="0.3">
      <c r="A46" s="5">
        <v>4</v>
      </c>
      <c r="B46" s="2" t="s">
        <v>16</v>
      </c>
      <c r="C46" s="2">
        <v>1997</v>
      </c>
      <c r="D46" s="2" t="s">
        <v>2</v>
      </c>
      <c r="E46" s="2" t="s">
        <v>91</v>
      </c>
      <c r="F46" s="2">
        <v>484</v>
      </c>
      <c r="G46" s="2">
        <v>0</v>
      </c>
      <c r="H46" s="2">
        <v>0</v>
      </c>
      <c r="I46" s="2">
        <v>0</v>
      </c>
      <c r="J46" s="2">
        <f t="shared" si="0"/>
        <v>484</v>
      </c>
      <c r="K46" s="1">
        <v>1</v>
      </c>
      <c r="L46" s="2"/>
      <c r="M46" s="2"/>
      <c r="N46" s="2"/>
      <c r="O46" s="2"/>
      <c r="P46" s="2"/>
      <c r="Q46" s="2"/>
      <c r="R46" s="2"/>
      <c r="S46" s="8"/>
      <c r="T46" s="8"/>
    </row>
    <row r="47" spans="1:21" s="2" customFormat="1" x14ac:dyDescent="0.3">
      <c r="A47" s="5"/>
      <c r="B47" s="1" t="s">
        <v>11</v>
      </c>
      <c r="K47" s="5"/>
      <c r="S47" s="8"/>
      <c r="T47" s="8"/>
    </row>
    <row r="48" spans="1:21" s="2" customFormat="1" x14ac:dyDescent="0.3">
      <c r="A48" s="5">
        <v>1</v>
      </c>
      <c r="B48" s="2" t="s">
        <v>108</v>
      </c>
      <c r="C48" s="2">
        <v>2000</v>
      </c>
      <c r="D48" s="2" t="s">
        <v>11</v>
      </c>
      <c r="E48" s="2" t="s">
        <v>6</v>
      </c>
      <c r="F48" s="2">
        <v>740</v>
      </c>
      <c r="G48" s="2">
        <v>774</v>
      </c>
      <c r="H48" s="2">
        <v>0</v>
      </c>
      <c r="I48" s="2">
        <v>0</v>
      </c>
      <c r="J48" s="2">
        <f t="shared" ref="J48:J54" si="2">SUM(F48:I48)</f>
        <v>1514</v>
      </c>
      <c r="K48" s="1">
        <v>2</v>
      </c>
      <c r="S48" s="8"/>
      <c r="T48" s="8"/>
    </row>
    <row r="49" spans="1:22" x14ac:dyDescent="0.3">
      <c r="A49" s="5">
        <v>2</v>
      </c>
      <c r="B49" s="2" t="s">
        <v>112</v>
      </c>
      <c r="C49" s="2">
        <v>2000</v>
      </c>
      <c r="D49" s="2" t="s">
        <v>11</v>
      </c>
      <c r="E49" s="2" t="s">
        <v>22</v>
      </c>
      <c r="F49" s="2">
        <v>714</v>
      </c>
      <c r="G49" s="2">
        <v>788</v>
      </c>
      <c r="H49" s="2">
        <v>0</v>
      </c>
      <c r="I49" s="2">
        <v>0</v>
      </c>
      <c r="J49" s="2">
        <f t="shared" si="2"/>
        <v>1502</v>
      </c>
      <c r="K49" s="1">
        <v>2</v>
      </c>
      <c r="L49" s="2"/>
      <c r="M49" s="2"/>
      <c r="N49" s="2"/>
      <c r="O49" s="2"/>
      <c r="P49" s="2"/>
      <c r="Q49" s="2"/>
      <c r="R49" s="2"/>
      <c r="S49" s="2"/>
      <c r="T49" s="8"/>
    </row>
    <row r="50" spans="1:22" x14ac:dyDescent="0.3">
      <c r="A50" s="5">
        <v>3</v>
      </c>
      <c r="B50" s="2" t="s">
        <v>82</v>
      </c>
      <c r="C50" s="2">
        <v>1999</v>
      </c>
      <c r="D50" s="2" t="s">
        <v>11</v>
      </c>
      <c r="E50" s="2" t="s">
        <v>6</v>
      </c>
      <c r="F50" s="2">
        <v>578</v>
      </c>
      <c r="G50" s="2">
        <v>629</v>
      </c>
      <c r="H50" s="2">
        <v>0</v>
      </c>
      <c r="I50" s="2">
        <v>0</v>
      </c>
      <c r="J50" s="2">
        <f t="shared" si="2"/>
        <v>1207</v>
      </c>
      <c r="K50" s="1">
        <v>2</v>
      </c>
      <c r="L50" s="2"/>
      <c r="M50" s="2"/>
      <c r="N50" s="2"/>
      <c r="O50" s="2"/>
      <c r="P50" s="2"/>
      <c r="Q50" s="2"/>
      <c r="R50" s="2"/>
      <c r="S50" s="2"/>
      <c r="T50" s="8"/>
    </row>
    <row r="51" spans="1:22" x14ac:dyDescent="0.3">
      <c r="A51" s="5">
        <v>4</v>
      </c>
      <c r="B51" s="2" t="s">
        <v>107</v>
      </c>
      <c r="C51" s="2">
        <v>2000</v>
      </c>
      <c r="D51" s="2" t="s">
        <v>11</v>
      </c>
      <c r="E51" s="2" t="s">
        <v>28</v>
      </c>
      <c r="F51" s="2">
        <v>570</v>
      </c>
      <c r="G51" s="2">
        <v>505</v>
      </c>
      <c r="H51" s="2">
        <v>0</v>
      </c>
      <c r="I51" s="2">
        <v>0</v>
      </c>
      <c r="J51" s="2">
        <f t="shared" si="2"/>
        <v>1075</v>
      </c>
      <c r="K51" s="5">
        <v>2</v>
      </c>
      <c r="L51" s="2"/>
      <c r="M51" s="2"/>
      <c r="N51" s="2"/>
      <c r="O51" s="2"/>
      <c r="P51" s="2"/>
      <c r="Q51" s="2"/>
      <c r="R51" s="2"/>
      <c r="S51" s="2"/>
    </row>
    <row r="52" spans="1:22" s="2" customFormat="1" x14ac:dyDescent="0.3">
      <c r="A52" s="5">
        <v>5</v>
      </c>
      <c r="B52" s="2" t="s">
        <v>114</v>
      </c>
      <c r="C52" s="2">
        <v>2000</v>
      </c>
      <c r="D52" s="2" t="s">
        <v>11</v>
      </c>
      <c r="E52" s="2" t="s">
        <v>6</v>
      </c>
      <c r="F52" s="2">
        <v>0</v>
      </c>
      <c r="G52" s="2">
        <v>901</v>
      </c>
      <c r="H52" s="2">
        <v>0</v>
      </c>
      <c r="I52" s="2">
        <v>0</v>
      </c>
      <c r="J52" s="2">
        <f t="shared" si="2"/>
        <v>901</v>
      </c>
      <c r="K52" s="1">
        <v>1</v>
      </c>
    </row>
    <row r="53" spans="1:22" s="2" customFormat="1" x14ac:dyDescent="0.3">
      <c r="A53" s="5">
        <v>6</v>
      </c>
      <c r="B53" s="2" t="s">
        <v>63</v>
      </c>
      <c r="C53" s="2">
        <v>1999</v>
      </c>
      <c r="D53" s="2" t="s">
        <v>11</v>
      </c>
      <c r="E53" s="2" t="s">
        <v>20</v>
      </c>
      <c r="F53" s="2">
        <v>627</v>
      </c>
      <c r="G53" s="2">
        <v>0</v>
      </c>
      <c r="H53" s="2">
        <v>0</v>
      </c>
      <c r="I53" s="2">
        <v>0</v>
      </c>
      <c r="J53" s="2">
        <f t="shared" si="2"/>
        <v>627</v>
      </c>
      <c r="K53" s="1">
        <v>1</v>
      </c>
    </row>
    <row r="54" spans="1:22" s="2" customFormat="1" x14ac:dyDescent="0.3">
      <c r="A54" s="5">
        <v>7</v>
      </c>
      <c r="B54" s="2" t="s">
        <v>109</v>
      </c>
      <c r="C54" s="2">
        <v>2000</v>
      </c>
      <c r="D54" s="2" t="s">
        <v>11</v>
      </c>
      <c r="E54" s="2" t="s">
        <v>17</v>
      </c>
      <c r="F54" s="2">
        <v>0</v>
      </c>
      <c r="G54" s="2">
        <v>543</v>
      </c>
      <c r="H54" s="2">
        <v>0</v>
      </c>
      <c r="I54" s="2">
        <v>0</v>
      </c>
      <c r="J54" s="2">
        <f t="shared" si="2"/>
        <v>543</v>
      </c>
      <c r="K54" s="1">
        <v>1</v>
      </c>
    </row>
    <row r="55" spans="1:22" x14ac:dyDescent="0.3">
      <c r="A55" s="5"/>
      <c r="B55" s="3" t="s">
        <v>44</v>
      </c>
      <c r="G55" s="2"/>
      <c r="H55" s="2"/>
      <c r="I55" s="2"/>
      <c r="J55" s="2"/>
      <c r="K55" s="5"/>
      <c r="L55" s="2"/>
      <c r="M55" s="2"/>
      <c r="N55" s="2"/>
      <c r="O55" s="2"/>
      <c r="P55" s="2"/>
      <c r="Q55" s="2"/>
    </row>
    <row r="56" spans="1:22" x14ac:dyDescent="0.3">
      <c r="A56" s="5"/>
      <c r="B56" s="1" t="s">
        <v>2</v>
      </c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spans="1:22" x14ac:dyDescent="0.3">
      <c r="A57" s="5"/>
      <c r="B57" s="1" t="s">
        <v>5</v>
      </c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2" s="2" customFormat="1" x14ac:dyDescent="0.3">
      <c r="A58" s="5">
        <v>1</v>
      </c>
      <c r="B58" s="2" t="s">
        <v>9</v>
      </c>
      <c r="C58" s="2">
        <v>1996</v>
      </c>
      <c r="D58" s="2" t="s">
        <v>5</v>
      </c>
      <c r="E58" s="2" t="s">
        <v>91</v>
      </c>
      <c r="F58" s="2">
        <v>676</v>
      </c>
      <c r="G58" s="2">
        <v>740</v>
      </c>
      <c r="H58" s="2">
        <v>0</v>
      </c>
      <c r="I58" s="2">
        <v>0</v>
      </c>
      <c r="J58" s="2">
        <f t="shared" si="0"/>
        <v>1416</v>
      </c>
    </row>
    <row r="59" spans="1:22" s="2" customFormat="1" x14ac:dyDescent="0.3">
      <c r="A59" s="5">
        <v>2</v>
      </c>
      <c r="B59" s="2" t="s">
        <v>62</v>
      </c>
      <c r="C59" s="2">
        <v>1995</v>
      </c>
      <c r="D59" s="2" t="s">
        <v>5</v>
      </c>
      <c r="E59" s="2" t="s">
        <v>20</v>
      </c>
      <c r="F59" s="2">
        <v>601</v>
      </c>
      <c r="G59" s="2">
        <v>646</v>
      </c>
      <c r="H59" s="2">
        <v>0</v>
      </c>
      <c r="I59" s="2">
        <v>0</v>
      </c>
      <c r="J59" s="2">
        <f t="shared" si="0"/>
        <v>1247</v>
      </c>
      <c r="K59" s="5"/>
    </row>
    <row r="60" spans="1:22" s="2" customFormat="1" x14ac:dyDescent="0.3">
      <c r="A60" s="5">
        <v>3</v>
      </c>
      <c r="B60" s="2" t="s">
        <v>29</v>
      </c>
      <c r="C60" s="2">
        <v>1996</v>
      </c>
      <c r="D60" s="2" t="s">
        <v>5</v>
      </c>
      <c r="E60" s="2" t="s">
        <v>17</v>
      </c>
      <c r="F60" s="2">
        <v>308</v>
      </c>
      <c r="G60" s="2">
        <v>400</v>
      </c>
      <c r="H60" s="2">
        <v>0</v>
      </c>
      <c r="I60" s="2">
        <v>0</v>
      </c>
      <c r="J60" s="2">
        <f t="shared" si="0"/>
        <v>708</v>
      </c>
      <c r="K60" s="5"/>
    </row>
    <row r="61" spans="1:22" x14ac:dyDescent="0.3">
      <c r="A61" s="5"/>
      <c r="B61" s="1" t="s">
        <v>11</v>
      </c>
      <c r="G61" s="2"/>
      <c r="H61" s="2"/>
      <c r="I61" s="2"/>
      <c r="J61" s="2"/>
      <c r="K61" s="5"/>
      <c r="L61" s="2"/>
      <c r="M61" s="2"/>
      <c r="N61" s="2"/>
      <c r="O61" s="2"/>
      <c r="P61" s="2"/>
      <c r="Q61" s="2"/>
      <c r="R61" s="2"/>
      <c r="S61" s="8"/>
      <c r="T61" s="8"/>
      <c r="U61" s="2"/>
      <c r="V61" s="2"/>
    </row>
    <row r="62" spans="1:22" x14ac:dyDescent="0.3">
      <c r="A62" s="5">
        <v>1</v>
      </c>
      <c r="B62" s="2" t="s">
        <v>64</v>
      </c>
      <c r="C62" s="2">
        <v>1999</v>
      </c>
      <c r="D62" s="2" t="s">
        <v>11</v>
      </c>
      <c r="E62" s="2" t="s">
        <v>58</v>
      </c>
      <c r="F62" s="2">
        <v>908</v>
      </c>
      <c r="G62" s="2">
        <v>942</v>
      </c>
      <c r="H62" s="2">
        <v>0</v>
      </c>
      <c r="I62" s="2">
        <v>0</v>
      </c>
      <c r="J62" s="2">
        <f t="shared" ref="J62:J67" si="3">SUM(F62:I62)</f>
        <v>1850</v>
      </c>
      <c r="K62" s="5">
        <v>2</v>
      </c>
      <c r="L62" s="2"/>
      <c r="M62" s="2"/>
      <c r="N62" s="2"/>
      <c r="O62" s="2"/>
      <c r="P62" s="2"/>
      <c r="Q62" s="2"/>
      <c r="R62" s="2"/>
      <c r="S62" s="8"/>
      <c r="T62" s="8"/>
      <c r="U62" s="2"/>
      <c r="V62" s="2"/>
    </row>
    <row r="63" spans="1:22" x14ac:dyDescent="0.3">
      <c r="A63" s="5">
        <v>2</v>
      </c>
      <c r="B63" s="2" t="s">
        <v>115</v>
      </c>
      <c r="C63" s="2">
        <v>2000</v>
      </c>
      <c r="D63" s="2" t="s">
        <v>11</v>
      </c>
      <c r="E63" s="2" t="s">
        <v>57</v>
      </c>
      <c r="F63" s="2">
        <v>608</v>
      </c>
      <c r="G63" s="2">
        <v>632</v>
      </c>
      <c r="H63" s="2">
        <v>0</v>
      </c>
      <c r="I63" s="2">
        <v>0</v>
      </c>
      <c r="J63" s="2">
        <f t="shared" si="3"/>
        <v>1240</v>
      </c>
      <c r="K63" s="5">
        <v>2</v>
      </c>
      <c r="L63" s="2"/>
      <c r="M63" s="2"/>
      <c r="N63" s="2"/>
      <c r="O63" s="2"/>
      <c r="P63" s="2"/>
      <c r="Q63" s="2"/>
      <c r="R63" s="2"/>
      <c r="S63" s="8"/>
      <c r="T63" s="8"/>
      <c r="U63" s="2"/>
      <c r="V63" s="2"/>
    </row>
    <row r="64" spans="1:22" s="2" customFormat="1" x14ac:dyDescent="0.3">
      <c r="A64" s="5">
        <v>3</v>
      </c>
      <c r="B64" s="2" t="s">
        <v>94</v>
      </c>
      <c r="C64" s="2">
        <v>2000</v>
      </c>
      <c r="D64" s="2" t="s">
        <v>11</v>
      </c>
      <c r="E64" s="2" t="s">
        <v>22</v>
      </c>
      <c r="F64" s="2">
        <v>661</v>
      </c>
      <c r="G64" s="2">
        <v>555</v>
      </c>
      <c r="H64" s="2">
        <v>0</v>
      </c>
      <c r="I64" s="2">
        <v>0</v>
      </c>
      <c r="J64" s="2">
        <f t="shared" si="3"/>
        <v>1216</v>
      </c>
      <c r="K64" s="5">
        <v>2</v>
      </c>
      <c r="S64" s="8"/>
      <c r="T64" s="8"/>
    </row>
    <row r="65" spans="1:22" x14ac:dyDescent="0.3">
      <c r="A65" s="5">
        <v>4</v>
      </c>
      <c r="B65" s="2" t="s">
        <v>116</v>
      </c>
      <c r="C65" s="2">
        <v>2000</v>
      </c>
      <c r="D65" s="2" t="s">
        <v>11</v>
      </c>
      <c r="E65" s="2" t="s">
        <v>57</v>
      </c>
      <c r="F65" s="2">
        <v>485</v>
      </c>
      <c r="G65" s="2">
        <v>476</v>
      </c>
      <c r="H65" s="2">
        <v>0</v>
      </c>
      <c r="I65" s="2">
        <v>0</v>
      </c>
      <c r="J65" s="2">
        <f t="shared" si="3"/>
        <v>961</v>
      </c>
      <c r="K65" s="5">
        <v>2</v>
      </c>
      <c r="L65" s="2"/>
      <c r="M65" s="2"/>
      <c r="N65" s="2"/>
      <c r="O65" s="2"/>
      <c r="P65" s="2"/>
      <c r="Q65" s="2"/>
      <c r="R65" s="2"/>
      <c r="S65" s="8"/>
      <c r="T65" s="8"/>
      <c r="U65" s="2"/>
      <c r="V65" s="2"/>
    </row>
    <row r="66" spans="1:22" x14ac:dyDescent="0.3">
      <c r="A66" s="5">
        <v>5</v>
      </c>
      <c r="B66" s="2" t="s">
        <v>141</v>
      </c>
      <c r="C66" s="2">
        <v>1999</v>
      </c>
      <c r="D66" s="2" t="s">
        <v>11</v>
      </c>
      <c r="E66" s="2" t="s">
        <v>20</v>
      </c>
      <c r="F66" s="2">
        <v>0</v>
      </c>
      <c r="G66" s="2">
        <v>642</v>
      </c>
      <c r="H66" s="2">
        <v>0</v>
      </c>
      <c r="I66" s="2">
        <v>0</v>
      </c>
      <c r="J66" s="2">
        <f t="shared" si="3"/>
        <v>642</v>
      </c>
      <c r="K66" s="5">
        <v>1</v>
      </c>
    </row>
    <row r="67" spans="1:22" s="2" customFormat="1" x14ac:dyDescent="0.3">
      <c r="A67" s="5"/>
      <c r="B67" s="2" t="s">
        <v>117</v>
      </c>
      <c r="C67" s="2">
        <v>1999</v>
      </c>
      <c r="D67" s="2" t="s">
        <v>11</v>
      </c>
      <c r="E67" s="2" t="s">
        <v>99</v>
      </c>
      <c r="F67" s="2">
        <v>353</v>
      </c>
      <c r="G67" s="2">
        <v>0</v>
      </c>
      <c r="H67" s="2">
        <v>0</v>
      </c>
      <c r="I67" s="2">
        <v>0</v>
      </c>
      <c r="J67" s="2">
        <f t="shared" si="3"/>
        <v>353</v>
      </c>
      <c r="K67" s="5">
        <v>1</v>
      </c>
    </row>
    <row r="68" spans="1:22" s="2" customFormat="1" x14ac:dyDescent="0.3">
      <c r="A68" s="5"/>
      <c r="B68" s="3" t="s">
        <v>134</v>
      </c>
    </row>
    <row r="69" spans="1:22" s="2" customFormat="1" x14ac:dyDescent="0.3">
      <c r="A69" s="5"/>
      <c r="B69" s="3" t="s">
        <v>10</v>
      </c>
    </row>
    <row r="70" spans="1:22" s="2" customFormat="1" x14ac:dyDescent="0.3">
      <c r="A70" s="5">
        <v>1</v>
      </c>
      <c r="B70" s="2" t="s">
        <v>110</v>
      </c>
      <c r="C70" s="2">
        <v>1963</v>
      </c>
      <c r="D70" s="2" t="s">
        <v>111</v>
      </c>
      <c r="E70" s="2" t="s">
        <v>8</v>
      </c>
      <c r="F70" s="2">
        <v>550</v>
      </c>
      <c r="G70" s="2">
        <v>529</v>
      </c>
      <c r="H70" s="2">
        <v>0</v>
      </c>
      <c r="I70" s="2">
        <v>0</v>
      </c>
      <c r="J70" s="2">
        <f t="shared" si="0"/>
        <v>1079</v>
      </c>
      <c r="K70" s="2">
        <v>2</v>
      </c>
    </row>
    <row r="71" spans="1:22" x14ac:dyDescent="0.3">
      <c r="A71" s="5"/>
      <c r="B71" s="3" t="s">
        <v>42</v>
      </c>
      <c r="C71" s="2"/>
      <c r="D71" s="2"/>
      <c r="E71" s="2"/>
      <c r="F71" s="2"/>
      <c r="G71" s="2"/>
      <c r="H71" s="2"/>
      <c r="I71" s="2"/>
      <c r="J71" s="2"/>
    </row>
    <row r="72" spans="1:22" x14ac:dyDescent="0.3">
      <c r="A72" s="4">
        <v>1</v>
      </c>
      <c r="B72" s="2" t="s">
        <v>14</v>
      </c>
      <c r="C72" s="2">
        <v>1969</v>
      </c>
      <c r="D72" s="2" t="s">
        <v>15</v>
      </c>
      <c r="E72" s="2" t="s">
        <v>6</v>
      </c>
      <c r="F72" s="2">
        <v>776</v>
      </c>
      <c r="G72" s="2">
        <v>625</v>
      </c>
      <c r="H72" s="2">
        <v>0</v>
      </c>
      <c r="I72" s="2">
        <v>0</v>
      </c>
      <c r="J72" s="2">
        <f t="shared" ref="J72:J80" si="4">SUM(F72:I72)</f>
        <v>1401</v>
      </c>
      <c r="K72" s="4">
        <v>2</v>
      </c>
      <c r="L72" s="3"/>
      <c r="M72" s="2"/>
      <c r="N72" s="2"/>
      <c r="O72" s="2"/>
      <c r="P72" s="2"/>
      <c r="Q72" s="2"/>
      <c r="R72" s="2"/>
      <c r="S72" s="2"/>
      <c r="T72" s="2"/>
      <c r="U72" s="2"/>
    </row>
    <row r="73" spans="1:22" s="2" customFormat="1" x14ac:dyDescent="0.3">
      <c r="A73" s="4">
        <v>2</v>
      </c>
      <c r="B73" s="2" t="s">
        <v>150</v>
      </c>
      <c r="C73" s="2">
        <v>1940</v>
      </c>
      <c r="D73" s="2" t="s">
        <v>151</v>
      </c>
      <c r="E73" s="2" t="s">
        <v>22</v>
      </c>
      <c r="F73" s="2">
        <v>0</v>
      </c>
      <c r="G73" s="2">
        <v>526</v>
      </c>
      <c r="H73" s="2">
        <v>0</v>
      </c>
      <c r="I73" s="2">
        <v>0</v>
      </c>
      <c r="J73" s="2">
        <f t="shared" si="4"/>
        <v>526</v>
      </c>
      <c r="K73" s="4">
        <v>1</v>
      </c>
      <c r="L73" s="3"/>
    </row>
    <row r="74" spans="1:22" x14ac:dyDescent="0.3">
      <c r="A74" s="5"/>
      <c r="B74" s="3" t="s">
        <v>43</v>
      </c>
      <c r="G74" s="2"/>
      <c r="H74" s="2"/>
      <c r="I74" s="2"/>
      <c r="J74" s="2"/>
      <c r="M74" s="2"/>
      <c r="N74" s="2"/>
      <c r="O74" s="2"/>
      <c r="P74" s="2"/>
      <c r="Q74" s="2"/>
      <c r="R74" s="2"/>
      <c r="S74" s="2"/>
      <c r="T74" s="2"/>
      <c r="U74" s="2"/>
    </row>
    <row r="75" spans="1:22" s="2" customFormat="1" x14ac:dyDescent="0.3">
      <c r="A75" s="5">
        <v>1</v>
      </c>
      <c r="B75" s="2" t="s">
        <v>113</v>
      </c>
      <c r="C75" s="2">
        <v>1955</v>
      </c>
      <c r="D75" s="2" t="s">
        <v>65</v>
      </c>
      <c r="E75" s="2" t="s">
        <v>22</v>
      </c>
      <c r="F75" s="2">
        <v>832</v>
      </c>
      <c r="G75" s="2">
        <v>849</v>
      </c>
      <c r="H75" s="2">
        <v>0</v>
      </c>
      <c r="I75" s="2">
        <v>0</v>
      </c>
      <c r="J75" s="2">
        <f>SUM(F75:I75)</f>
        <v>1681</v>
      </c>
      <c r="K75" s="2">
        <v>2</v>
      </c>
    </row>
    <row r="76" spans="1:22" s="2" customFormat="1" x14ac:dyDescent="0.3">
      <c r="A76" s="5">
        <v>2</v>
      </c>
      <c r="B76" s="2" t="s">
        <v>110</v>
      </c>
      <c r="C76" s="2">
        <v>1963</v>
      </c>
      <c r="D76" s="2" t="s">
        <v>111</v>
      </c>
      <c r="E76" s="2" t="s">
        <v>8</v>
      </c>
      <c r="F76" s="2">
        <v>473</v>
      </c>
      <c r="G76" s="2">
        <v>512</v>
      </c>
      <c r="H76" s="2">
        <v>0</v>
      </c>
      <c r="I76" s="2">
        <v>0</v>
      </c>
      <c r="J76" s="2">
        <f>SUM(F76:I76)</f>
        <v>985</v>
      </c>
      <c r="K76" s="2">
        <v>2</v>
      </c>
    </row>
    <row r="77" spans="1:22" s="2" customFormat="1" x14ac:dyDescent="0.3">
      <c r="A77" s="5">
        <v>3</v>
      </c>
      <c r="B77" s="2" t="s">
        <v>14</v>
      </c>
      <c r="C77" s="2">
        <v>1969</v>
      </c>
      <c r="D77" s="2" t="s">
        <v>15</v>
      </c>
      <c r="E77" s="2" t="s">
        <v>6</v>
      </c>
      <c r="F77" s="2">
        <v>553</v>
      </c>
      <c r="G77" s="2">
        <v>361</v>
      </c>
      <c r="H77" s="2">
        <v>0</v>
      </c>
      <c r="I77" s="2">
        <v>0</v>
      </c>
      <c r="J77" s="2">
        <f>SUM(F77:I77)</f>
        <v>914</v>
      </c>
      <c r="K77" s="2">
        <v>2</v>
      </c>
    </row>
    <row r="78" spans="1:22" s="2" customFormat="1" x14ac:dyDescent="0.3">
      <c r="A78" s="5">
        <v>4</v>
      </c>
      <c r="B78" s="2" t="s">
        <v>150</v>
      </c>
      <c r="C78" s="2">
        <v>1940</v>
      </c>
      <c r="D78" s="2" t="s">
        <v>151</v>
      </c>
      <c r="E78" s="2" t="s">
        <v>22</v>
      </c>
      <c r="F78" s="2">
        <v>0</v>
      </c>
      <c r="G78" s="2">
        <v>657</v>
      </c>
      <c r="H78" s="2">
        <v>0</v>
      </c>
      <c r="I78" s="2">
        <v>0</v>
      </c>
      <c r="J78" s="2">
        <f>SUM(F78:I78)</f>
        <v>657</v>
      </c>
      <c r="K78" s="2">
        <v>1</v>
      </c>
    </row>
    <row r="79" spans="1:22" x14ac:dyDescent="0.3">
      <c r="A79" s="5"/>
      <c r="B79" s="3" t="s">
        <v>44</v>
      </c>
      <c r="G79" s="2"/>
      <c r="H79" s="2"/>
      <c r="I79" s="2"/>
      <c r="J79" s="2"/>
      <c r="M79" s="2"/>
      <c r="N79" s="2"/>
      <c r="O79" s="2"/>
      <c r="P79" s="2"/>
      <c r="Q79" s="2"/>
      <c r="R79" s="2"/>
      <c r="S79" s="2"/>
      <c r="T79" s="2"/>
      <c r="U79" s="2"/>
    </row>
    <row r="80" spans="1:22" x14ac:dyDescent="0.3">
      <c r="A80" s="5">
        <v>1</v>
      </c>
      <c r="B80" s="2" t="s">
        <v>113</v>
      </c>
      <c r="C80" s="2">
        <v>1955</v>
      </c>
      <c r="D80" s="2" t="s">
        <v>65</v>
      </c>
      <c r="E80" s="2" t="s">
        <v>22</v>
      </c>
      <c r="F80" s="2">
        <v>583</v>
      </c>
      <c r="G80" s="2">
        <v>319</v>
      </c>
      <c r="H80" s="2">
        <v>0</v>
      </c>
      <c r="I80" s="2">
        <v>0</v>
      </c>
      <c r="J80" s="2">
        <f t="shared" si="4"/>
        <v>902</v>
      </c>
      <c r="K80">
        <v>2</v>
      </c>
    </row>
    <row r="81" spans="1:11" x14ac:dyDescent="0.3">
      <c r="A81" s="5"/>
      <c r="B81" s="2"/>
      <c r="C81" s="2"/>
      <c r="D81" s="2"/>
      <c r="E81" s="2"/>
      <c r="J81" s="2"/>
    </row>
    <row r="82" spans="1:11" x14ac:dyDescent="0.3">
      <c r="A82" s="5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x14ac:dyDescent="0.3">
      <c r="A83" s="5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x14ac:dyDescent="0.3">
      <c r="A84" s="5"/>
      <c r="B84" s="2"/>
      <c r="C84" s="2"/>
      <c r="D84" s="2"/>
      <c r="E84" s="2"/>
      <c r="F84" s="2"/>
      <c r="G84" s="4"/>
      <c r="H84" s="2"/>
      <c r="I84" s="2"/>
      <c r="J84" s="2"/>
      <c r="K84" s="2"/>
    </row>
  </sheetData>
  <sortState ref="B75:K77">
    <sortCondition descending="1" ref="K75:K77"/>
    <sortCondition descending="1" ref="J75:J77"/>
  </sortState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2"/>
  <sheetViews>
    <sheetView topLeftCell="A98" workbookViewId="0">
      <selection activeCell="Q18" sqref="Q18"/>
    </sheetView>
  </sheetViews>
  <sheetFormatPr defaultRowHeight="14.4" x14ac:dyDescent="0.3"/>
  <cols>
    <col min="1" max="1" width="3.5546875" style="2" bestFit="1" customWidth="1"/>
    <col min="2" max="2" width="24.5546875" bestFit="1" customWidth="1"/>
    <col min="3" max="3" width="5" bestFit="1" customWidth="1"/>
    <col min="4" max="4" width="5.6640625" bestFit="1" customWidth="1"/>
    <col min="5" max="5" width="40.44140625" bestFit="1" customWidth="1"/>
    <col min="6" max="6" width="5.33203125" bestFit="1" customWidth="1"/>
    <col min="7" max="7" width="6.109375" bestFit="1" customWidth="1"/>
    <col min="8" max="8" width="5.33203125" bestFit="1" customWidth="1"/>
    <col min="9" max="9" width="6.109375" bestFit="1" customWidth="1"/>
    <col min="10" max="10" width="7.5546875" bestFit="1" customWidth="1"/>
    <col min="11" max="11" width="7" bestFit="1" customWidth="1"/>
    <col min="12" max="12" width="5.109375" customWidth="1"/>
    <col min="13" max="13" width="5.33203125" bestFit="1" customWidth="1"/>
    <col min="14" max="14" width="22" bestFit="1" customWidth="1"/>
    <col min="15" max="17" width="5.6640625" bestFit="1" customWidth="1"/>
    <col min="18" max="20" width="5.5546875" bestFit="1" customWidth="1"/>
    <col min="21" max="21" width="4" bestFit="1" customWidth="1"/>
  </cols>
  <sheetData>
    <row r="1" spans="1:22" ht="15" x14ac:dyDescent="0.25">
      <c r="B1" s="1" t="s">
        <v>48</v>
      </c>
      <c r="E1" s="1" t="s">
        <v>84</v>
      </c>
    </row>
    <row r="2" spans="1:22" s="2" customFormat="1" ht="15" x14ac:dyDescent="0.25">
      <c r="B2" s="1"/>
    </row>
    <row r="3" spans="1:22" ht="15" x14ac:dyDescent="0.25">
      <c r="B3" s="3" t="s">
        <v>10</v>
      </c>
      <c r="F3" t="s">
        <v>45</v>
      </c>
      <c r="G3" t="s">
        <v>85</v>
      </c>
      <c r="H3" t="s">
        <v>46</v>
      </c>
      <c r="I3" t="s">
        <v>86</v>
      </c>
      <c r="J3" t="s">
        <v>55</v>
      </c>
      <c r="K3" t="s">
        <v>56</v>
      </c>
      <c r="L3" s="2"/>
      <c r="M3" s="2"/>
      <c r="N3" s="2"/>
      <c r="O3" s="2"/>
      <c r="P3" s="2"/>
      <c r="Q3" s="2"/>
      <c r="R3" s="2"/>
    </row>
    <row r="4" spans="1:22" ht="15" x14ac:dyDescent="0.25">
      <c r="A4" s="1"/>
      <c r="B4" s="1" t="s">
        <v>21</v>
      </c>
      <c r="C4" s="1"/>
      <c r="D4" s="1"/>
      <c r="E4" s="1"/>
      <c r="F4" s="1"/>
      <c r="G4" s="1"/>
      <c r="H4" s="1"/>
      <c r="I4" s="1"/>
      <c r="J4" s="1"/>
      <c r="K4" s="1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2" s="2" customFormat="1" ht="15" x14ac:dyDescent="0.25">
      <c r="A5" s="5">
        <v>1</v>
      </c>
      <c r="B5" s="2" t="s">
        <v>70</v>
      </c>
      <c r="C5" s="2">
        <v>1991</v>
      </c>
      <c r="D5" s="2" t="s">
        <v>21</v>
      </c>
      <c r="E5" s="2" t="s">
        <v>3</v>
      </c>
      <c r="F5" s="2">
        <v>788</v>
      </c>
      <c r="G5" s="5">
        <v>813</v>
      </c>
      <c r="H5" s="5">
        <v>0</v>
      </c>
      <c r="I5" s="5">
        <v>0</v>
      </c>
      <c r="J5" s="5">
        <f>SUM(F5:I5)</f>
        <v>1601</v>
      </c>
      <c r="K5" s="5">
        <v>2</v>
      </c>
    </row>
    <row r="6" spans="1:22" ht="15" x14ac:dyDescent="0.25">
      <c r="A6" s="4">
        <v>2</v>
      </c>
      <c r="B6" s="2" t="s">
        <v>98</v>
      </c>
      <c r="C6" s="2">
        <v>1987</v>
      </c>
      <c r="D6" s="2" t="s">
        <v>21</v>
      </c>
      <c r="E6" s="2" t="s">
        <v>99</v>
      </c>
      <c r="F6" s="2">
        <v>685</v>
      </c>
      <c r="G6" s="5">
        <v>0</v>
      </c>
      <c r="H6" s="5">
        <v>0</v>
      </c>
      <c r="I6" s="5">
        <v>0</v>
      </c>
      <c r="J6" s="5">
        <f t="shared" ref="J6:J9" si="0">SUM(F6:I6)</f>
        <v>685</v>
      </c>
      <c r="K6" s="5">
        <v>1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ht="15" x14ac:dyDescent="0.25">
      <c r="A7" s="5"/>
      <c r="B7" s="1" t="s">
        <v>19</v>
      </c>
      <c r="C7" s="1"/>
      <c r="D7" s="1"/>
      <c r="E7" s="1"/>
      <c r="F7" s="1"/>
      <c r="G7" s="5"/>
      <c r="H7" s="5"/>
      <c r="I7" s="5"/>
      <c r="J7" s="5"/>
      <c r="K7" s="5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ht="15" x14ac:dyDescent="0.25">
      <c r="A8" s="5">
        <v>1</v>
      </c>
      <c r="B8" s="2" t="s">
        <v>23</v>
      </c>
      <c r="C8" s="2">
        <v>1994</v>
      </c>
      <c r="D8" s="2" t="s">
        <v>19</v>
      </c>
      <c r="E8" s="2" t="s">
        <v>17</v>
      </c>
      <c r="F8" s="2">
        <v>799</v>
      </c>
      <c r="G8" s="5">
        <v>785</v>
      </c>
      <c r="H8" s="5">
        <v>0</v>
      </c>
      <c r="I8" s="5">
        <v>0</v>
      </c>
      <c r="J8" s="5">
        <f t="shared" si="0"/>
        <v>1584</v>
      </c>
      <c r="K8" s="5">
        <v>2</v>
      </c>
      <c r="L8" s="1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s="2" customFormat="1" ht="15" x14ac:dyDescent="0.25">
      <c r="A9" s="5">
        <v>2</v>
      </c>
      <c r="B9" s="2" t="s">
        <v>78</v>
      </c>
      <c r="C9" s="2">
        <v>1995</v>
      </c>
      <c r="D9" s="2" t="s">
        <v>19</v>
      </c>
      <c r="E9" s="2" t="s">
        <v>35</v>
      </c>
      <c r="F9" s="2">
        <v>93</v>
      </c>
      <c r="G9" s="5">
        <v>0</v>
      </c>
      <c r="H9" s="5">
        <v>0</v>
      </c>
      <c r="I9" s="5">
        <v>0</v>
      </c>
      <c r="J9" s="5">
        <f t="shared" si="0"/>
        <v>93</v>
      </c>
      <c r="K9" s="5">
        <v>1</v>
      </c>
      <c r="L9" s="1"/>
    </row>
    <row r="10" spans="1:22" ht="15" x14ac:dyDescent="0.25">
      <c r="A10" s="5"/>
      <c r="B10" s="1" t="s">
        <v>30</v>
      </c>
      <c r="G10" s="5"/>
      <c r="H10" s="5"/>
      <c r="I10" s="5"/>
      <c r="J10" s="5"/>
      <c r="K10" s="5"/>
      <c r="L10" s="2"/>
      <c r="M10" s="2"/>
      <c r="N10" s="2"/>
      <c r="O10" s="2"/>
      <c r="P10" s="2"/>
      <c r="Q10" s="2"/>
      <c r="R10" s="2"/>
      <c r="S10" s="2"/>
      <c r="T10" s="8"/>
      <c r="U10" s="2"/>
    </row>
    <row r="11" spans="1:22" ht="15" x14ac:dyDescent="0.25">
      <c r="A11" s="5"/>
      <c r="B11" s="1" t="s">
        <v>31</v>
      </c>
      <c r="F11" s="2"/>
      <c r="G11" s="5"/>
      <c r="H11" s="5"/>
      <c r="I11" s="5"/>
      <c r="J11" s="5"/>
      <c r="K11" s="5"/>
      <c r="L11" s="2"/>
      <c r="M11" s="2"/>
      <c r="N11" s="2"/>
      <c r="O11" s="2"/>
      <c r="P11" s="2"/>
      <c r="Q11" s="2"/>
      <c r="R11" s="2"/>
      <c r="S11" s="2"/>
      <c r="T11" s="8"/>
      <c r="U11" s="2"/>
    </row>
    <row r="12" spans="1:22" s="2" customFormat="1" ht="15" x14ac:dyDescent="0.25">
      <c r="A12" s="5">
        <v>1</v>
      </c>
      <c r="B12" s="2" t="s">
        <v>144</v>
      </c>
      <c r="C12" s="2">
        <v>1999</v>
      </c>
      <c r="D12" s="2" t="s">
        <v>31</v>
      </c>
      <c r="E12" s="2" t="s">
        <v>3</v>
      </c>
      <c r="F12" s="2">
        <v>0</v>
      </c>
      <c r="G12" s="5">
        <v>601</v>
      </c>
      <c r="H12" s="5">
        <v>0</v>
      </c>
      <c r="I12" s="5">
        <v>0</v>
      </c>
      <c r="J12" s="5">
        <f>SUM(F12:I12)</f>
        <v>601</v>
      </c>
      <c r="K12" s="5">
        <v>1</v>
      </c>
      <c r="T12" s="8"/>
    </row>
    <row r="13" spans="1:22" s="2" customFormat="1" ht="15" x14ac:dyDescent="0.25">
      <c r="A13" s="5">
        <v>2</v>
      </c>
      <c r="B13" s="2" t="s">
        <v>124</v>
      </c>
      <c r="C13" s="2">
        <v>1999</v>
      </c>
      <c r="D13" s="2" t="s">
        <v>31</v>
      </c>
      <c r="E13" s="2" t="s">
        <v>99</v>
      </c>
      <c r="F13" s="2">
        <v>460</v>
      </c>
      <c r="G13" s="5">
        <v>0</v>
      </c>
      <c r="H13" s="5">
        <v>0</v>
      </c>
      <c r="I13" s="5">
        <v>0</v>
      </c>
      <c r="J13" s="5">
        <f>SUM(F13:I13)</f>
        <v>460</v>
      </c>
      <c r="K13" s="5">
        <v>1</v>
      </c>
      <c r="T13" s="8"/>
    </row>
    <row r="14" spans="1:22" s="2" customFormat="1" ht="15" x14ac:dyDescent="0.25">
      <c r="A14" s="5">
        <v>3</v>
      </c>
      <c r="B14" s="2" t="s">
        <v>148</v>
      </c>
      <c r="C14" s="2">
        <v>1999</v>
      </c>
      <c r="D14" s="2" t="s">
        <v>31</v>
      </c>
      <c r="E14" s="2" t="s">
        <v>20</v>
      </c>
      <c r="F14" s="2">
        <v>0</v>
      </c>
      <c r="G14" s="5">
        <v>422</v>
      </c>
      <c r="H14" s="5">
        <v>0</v>
      </c>
      <c r="I14" s="5">
        <v>0</v>
      </c>
      <c r="J14" s="5">
        <f>SUM(F14:I14)</f>
        <v>422</v>
      </c>
      <c r="K14" s="5">
        <v>1</v>
      </c>
      <c r="T14" s="8"/>
    </row>
    <row r="15" spans="1:22" s="2" customFormat="1" ht="15" x14ac:dyDescent="0.25">
      <c r="A15" s="5">
        <v>4</v>
      </c>
      <c r="B15" s="2" t="s">
        <v>123</v>
      </c>
      <c r="C15" s="2">
        <v>2000</v>
      </c>
      <c r="D15" s="2" t="s">
        <v>31</v>
      </c>
      <c r="E15" s="2" t="s">
        <v>17</v>
      </c>
      <c r="F15" s="2">
        <v>0</v>
      </c>
      <c r="G15" s="5">
        <v>366</v>
      </c>
      <c r="H15" s="5">
        <v>0</v>
      </c>
      <c r="I15" s="5">
        <v>0</v>
      </c>
      <c r="J15" s="5">
        <f>SUM(F15:I15)</f>
        <v>366</v>
      </c>
      <c r="K15" s="5">
        <v>1</v>
      </c>
      <c r="T15" s="8"/>
    </row>
    <row r="16" spans="1:22" s="2" customFormat="1" ht="15" x14ac:dyDescent="0.25">
      <c r="A16" s="5">
        <v>5</v>
      </c>
      <c r="B16" s="2" t="s">
        <v>146</v>
      </c>
      <c r="C16" s="2">
        <v>1999</v>
      </c>
      <c r="D16" s="2" t="s">
        <v>31</v>
      </c>
      <c r="E16" s="2" t="s">
        <v>147</v>
      </c>
      <c r="F16" s="2">
        <v>0</v>
      </c>
      <c r="G16" s="5">
        <v>294</v>
      </c>
      <c r="H16" s="5">
        <v>0</v>
      </c>
      <c r="I16" s="5">
        <v>0</v>
      </c>
      <c r="J16" s="5">
        <f>SUM(F16:I16)</f>
        <v>294</v>
      </c>
      <c r="K16" s="5">
        <v>1</v>
      </c>
      <c r="T16" s="8"/>
    </row>
    <row r="17" spans="1:21" ht="15" x14ac:dyDescent="0.25">
      <c r="A17" s="5"/>
      <c r="B17" s="3" t="s">
        <v>42</v>
      </c>
      <c r="G17" s="5"/>
      <c r="H17" s="5"/>
      <c r="I17" s="5"/>
      <c r="J17" s="5"/>
      <c r="K17" s="5"/>
      <c r="L17" s="2"/>
      <c r="M17" s="2"/>
      <c r="N17" s="2"/>
      <c r="O17" s="2"/>
      <c r="P17" s="2"/>
      <c r="Q17" s="2"/>
      <c r="R17" s="2"/>
      <c r="S17" s="2"/>
    </row>
    <row r="18" spans="1:21" ht="15" x14ac:dyDescent="0.25">
      <c r="A18" s="5"/>
      <c r="B18" s="1" t="s">
        <v>21</v>
      </c>
      <c r="G18" s="5"/>
      <c r="H18" s="5"/>
      <c r="I18" s="5"/>
      <c r="J18" s="5"/>
      <c r="K18" s="5"/>
      <c r="L18" s="2"/>
      <c r="M18" s="2"/>
      <c r="N18" s="2"/>
      <c r="O18" s="2"/>
      <c r="P18" s="2"/>
      <c r="Q18" s="2"/>
      <c r="R18" s="2"/>
    </row>
    <row r="19" spans="1:21" ht="15" x14ac:dyDescent="0.25">
      <c r="A19" s="5">
        <v>1</v>
      </c>
      <c r="B19" s="2" t="s">
        <v>70</v>
      </c>
      <c r="C19" s="2">
        <v>1991</v>
      </c>
      <c r="D19" s="2" t="s">
        <v>21</v>
      </c>
      <c r="E19" s="2" t="s">
        <v>3</v>
      </c>
      <c r="F19" s="2">
        <v>690</v>
      </c>
      <c r="G19" s="5">
        <v>699</v>
      </c>
      <c r="H19" s="5">
        <v>0</v>
      </c>
      <c r="I19" s="5">
        <v>0</v>
      </c>
      <c r="J19" s="5">
        <f>SUM(F19:I19)</f>
        <v>1389</v>
      </c>
      <c r="K19" s="5">
        <v>2</v>
      </c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15" x14ac:dyDescent="0.25">
      <c r="A20" s="5">
        <v>2</v>
      </c>
      <c r="B20" s="2" t="s">
        <v>25</v>
      </c>
      <c r="C20" s="2">
        <v>1985</v>
      </c>
      <c r="D20" s="2" t="s">
        <v>21</v>
      </c>
      <c r="E20" s="2" t="s">
        <v>91</v>
      </c>
      <c r="F20" s="2">
        <v>658</v>
      </c>
      <c r="G20" s="5">
        <v>616</v>
      </c>
      <c r="H20" s="5">
        <v>0</v>
      </c>
      <c r="I20" s="5">
        <v>0</v>
      </c>
      <c r="J20" s="5">
        <f t="shared" ref="J20:J64" si="1">SUM(F20:I20)</f>
        <v>1274</v>
      </c>
      <c r="K20" s="5">
        <v>2</v>
      </c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15" x14ac:dyDescent="0.25">
      <c r="A21" s="5"/>
      <c r="B21" s="1" t="s">
        <v>19</v>
      </c>
      <c r="G21" s="5"/>
      <c r="H21" s="5"/>
      <c r="I21" s="5"/>
      <c r="J21" s="5"/>
      <c r="K21" s="5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s="2" customFormat="1" ht="15" x14ac:dyDescent="0.25">
      <c r="A22" s="5">
        <v>1</v>
      </c>
      <c r="B22" s="2" t="s">
        <v>23</v>
      </c>
      <c r="C22" s="2">
        <v>1994</v>
      </c>
      <c r="D22" s="2" t="s">
        <v>19</v>
      </c>
      <c r="E22" s="2" t="s">
        <v>17</v>
      </c>
      <c r="F22" s="2">
        <v>668</v>
      </c>
      <c r="G22" s="5">
        <v>695</v>
      </c>
      <c r="H22" s="5">
        <v>0</v>
      </c>
      <c r="I22" s="5">
        <v>0</v>
      </c>
      <c r="J22" s="5">
        <f t="shared" si="1"/>
        <v>1363</v>
      </c>
      <c r="K22" s="5">
        <v>2</v>
      </c>
    </row>
    <row r="23" spans="1:21" s="2" customFormat="1" ht="15" x14ac:dyDescent="0.25">
      <c r="A23" s="5">
        <v>2</v>
      </c>
      <c r="B23" s="2" t="s">
        <v>101</v>
      </c>
      <c r="C23" s="2">
        <v>1995</v>
      </c>
      <c r="D23" s="2" t="s">
        <v>19</v>
      </c>
      <c r="E23" s="2" t="s">
        <v>6</v>
      </c>
      <c r="F23" s="2">
        <v>340</v>
      </c>
      <c r="G23" s="5">
        <v>345</v>
      </c>
      <c r="H23" s="5">
        <v>0</v>
      </c>
      <c r="I23" s="5">
        <v>0</v>
      </c>
      <c r="J23" s="5">
        <f t="shared" si="1"/>
        <v>685</v>
      </c>
      <c r="K23" s="5">
        <v>2</v>
      </c>
    </row>
    <row r="24" spans="1:21" ht="15" x14ac:dyDescent="0.25">
      <c r="A24" s="5">
        <v>3</v>
      </c>
      <c r="B24" s="2" t="s">
        <v>78</v>
      </c>
      <c r="C24" s="2">
        <v>1995</v>
      </c>
      <c r="D24" s="2" t="s">
        <v>19</v>
      </c>
      <c r="E24" s="2" t="s">
        <v>35</v>
      </c>
      <c r="F24" s="2">
        <v>225</v>
      </c>
      <c r="G24" s="5">
        <v>0</v>
      </c>
      <c r="H24" s="5">
        <v>0</v>
      </c>
      <c r="I24" s="5">
        <v>0</v>
      </c>
      <c r="J24" s="5">
        <f t="shared" si="1"/>
        <v>225</v>
      </c>
      <c r="K24" s="5">
        <v>1</v>
      </c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s="2" customFormat="1" ht="15" x14ac:dyDescent="0.25">
      <c r="A25" s="5"/>
      <c r="B25" s="1" t="s">
        <v>30</v>
      </c>
      <c r="G25" s="5"/>
      <c r="H25" s="5"/>
      <c r="I25" s="5"/>
      <c r="J25" s="5"/>
      <c r="K25" s="5"/>
    </row>
    <row r="26" spans="1:21" s="2" customFormat="1" ht="15" x14ac:dyDescent="0.25">
      <c r="A26" s="5">
        <v>1</v>
      </c>
      <c r="B26" s="2" t="s">
        <v>119</v>
      </c>
      <c r="C26" s="2">
        <v>1998</v>
      </c>
      <c r="D26" s="2" t="s">
        <v>30</v>
      </c>
      <c r="E26" s="2" t="s">
        <v>20</v>
      </c>
      <c r="F26" s="2">
        <v>720</v>
      </c>
      <c r="G26" s="5">
        <v>712</v>
      </c>
      <c r="H26" s="5">
        <v>0</v>
      </c>
      <c r="I26" s="5">
        <v>0</v>
      </c>
      <c r="J26" s="5">
        <f t="shared" si="1"/>
        <v>1432</v>
      </c>
      <c r="K26" s="5">
        <v>2</v>
      </c>
      <c r="T26" s="8"/>
    </row>
    <row r="27" spans="1:21" ht="15" x14ac:dyDescent="0.25">
      <c r="A27" s="5">
        <v>2</v>
      </c>
      <c r="B27" s="2" t="s">
        <v>52</v>
      </c>
      <c r="C27" s="2">
        <v>1997</v>
      </c>
      <c r="D27" s="2" t="s">
        <v>30</v>
      </c>
      <c r="E27" s="2" t="s">
        <v>91</v>
      </c>
      <c r="F27" s="2">
        <v>613</v>
      </c>
      <c r="G27" s="5">
        <v>0</v>
      </c>
      <c r="H27" s="5">
        <v>0</v>
      </c>
      <c r="I27" s="5">
        <v>0</v>
      </c>
      <c r="J27" s="5">
        <f t="shared" si="1"/>
        <v>613</v>
      </c>
      <c r="K27" s="5">
        <v>1</v>
      </c>
      <c r="L27" s="2"/>
      <c r="M27" s="2"/>
      <c r="N27" s="2"/>
      <c r="O27" s="2"/>
      <c r="P27" s="2"/>
      <c r="Q27" s="2"/>
      <c r="R27" s="2"/>
      <c r="S27" s="2"/>
      <c r="T27" s="8"/>
      <c r="U27" s="2"/>
    </row>
    <row r="28" spans="1:21" ht="15" x14ac:dyDescent="0.25">
      <c r="A28" s="5">
        <v>3</v>
      </c>
      <c r="B28" s="2" t="s">
        <v>68</v>
      </c>
      <c r="C28" s="2">
        <v>1998</v>
      </c>
      <c r="D28" s="2" t="s">
        <v>30</v>
      </c>
      <c r="E28" s="2" t="s">
        <v>91</v>
      </c>
      <c r="F28" s="2">
        <v>512</v>
      </c>
      <c r="G28" s="5">
        <v>0</v>
      </c>
      <c r="H28" s="5">
        <v>0</v>
      </c>
      <c r="I28" s="5">
        <v>0</v>
      </c>
      <c r="J28" s="5">
        <f t="shared" si="1"/>
        <v>512</v>
      </c>
      <c r="K28" s="5">
        <v>1</v>
      </c>
      <c r="L28" s="2"/>
      <c r="M28" s="2"/>
      <c r="N28" s="2"/>
      <c r="O28" s="2"/>
      <c r="P28" s="2"/>
      <c r="Q28" s="2"/>
      <c r="R28" s="2"/>
      <c r="S28" s="2"/>
      <c r="T28" s="8"/>
      <c r="U28" s="2"/>
    </row>
    <row r="29" spans="1:21" s="2" customFormat="1" ht="15" x14ac:dyDescent="0.25">
      <c r="A29" s="5">
        <v>4</v>
      </c>
      <c r="B29" s="2" t="s">
        <v>120</v>
      </c>
      <c r="C29" s="2">
        <v>1998</v>
      </c>
      <c r="D29" s="2" t="s">
        <v>30</v>
      </c>
      <c r="E29" s="2" t="s">
        <v>99</v>
      </c>
      <c r="F29" s="2">
        <v>433</v>
      </c>
      <c r="G29" s="5">
        <v>0</v>
      </c>
      <c r="H29" s="5">
        <v>0</v>
      </c>
      <c r="I29" s="5">
        <v>0</v>
      </c>
      <c r="J29" s="5">
        <f t="shared" si="1"/>
        <v>433</v>
      </c>
      <c r="K29" s="5">
        <v>1</v>
      </c>
      <c r="T29" s="8"/>
    </row>
    <row r="30" spans="1:21" s="2" customFormat="1" ht="15" x14ac:dyDescent="0.25">
      <c r="A30" s="5">
        <v>5</v>
      </c>
      <c r="B30" s="2" t="s">
        <v>77</v>
      </c>
      <c r="C30" s="2">
        <v>1998</v>
      </c>
      <c r="D30" s="2" t="s">
        <v>30</v>
      </c>
      <c r="E30" s="2" t="s">
        <v>22</v>
      </c>
      <c r="F30" s="2">
        <v>393</v>
      </c>
      <c r="G30" s="5">
        <v>0</v>
      </c>
      <c r="H30" s="5">
        <v>0</v>
      </c>
      <c r="I30" s="5">
        <v>0</v>
      </c>
      <c r="J30" s="5">
        <f t="shared" si="1"/>
        <v>393</v>
      </c>
      <c r="K30" s="5">
        <v>1</v>
      </c>
      <c r="T30" s="8"/>
    </row>
    <row r="31" spans="1:21" s="2" customFormat="1" ht="15" x14ac:dyDescent="0.25">
      <c r="A31" s="5">
        <v>6</v>
      </c>
      <c r="B31" s="2" t="s">
        <v>121</v>
      </c>
      <c r="C31" s="2">
        <v>1997</v>
      </c>
      <c r="D31" s="2" t="s">
        <v>30</v>
      </c>
      <c r="E31" s="2" t="s">
        <v>59</v>
      </c>
      <c r="F31" s="2">
        <v>157</v>
      </c>
      <c r="G31" s="5">
        <v>0</v>
      </c>
      <c r="H31" s="5">
        <v>0</v>
      </c>
      <c r="I31" s="5">
        <v>0</v>
      </c>
      <c r="J31" s="5">
        <f t="shared" si="1"/>
        <v>157</v>
      </c>
      <c r="K31" s="5">
        <v>1</v>
      </c>
      <c r="T31" s="8"/>
    </row>
    <row r="32" spans="1:21" ht="15" x14ac:dyDescent="0.25">
      <c r="A32" s="5"/>
      <c r="B32" s="1" t="s">
        <v>31</v>
      </c>
      <c r="G32" s="5"/>
      <c r="H32" s="5"/>
      <c r="I32" s="5"/>
      <c r="J32" s="5"/>
      <c r="K32" s="5"/>
      <c r="L32" s="2"/>
      <c r="M32" s="2"/>
      <c r="N32" s="2"/>
      <c r="O32" s="2"/>
      <c r="P32" s="2"/>
      <c r="Q32" s="2"/>
      <c r="R32" s="2"/>
      <c r="S32" s="2"/>
      <c r="T32" s="8"/>
      <c r="U32" s="2"/>
    </row>
    <row r="33" spans="1:21" s="2" customFormat="1" ht="15" x14ac:dyDescent="0.25">
      <c r="A33" s="5">
        <v>1</v>
      </c>
      <c r="B33" s="2" t="s">
        <v>123</v>
      </c>
      <c r="C33" s="2">
        <v>2000</v>
      </c>
      <c r="D33" s="2" t="s">
        <v>31</v>
      </c>
      <c r="E33" s="2" t="s">
        <v>17</v>
      </c>
      <c r="F33" s="2">
        <v>396</v>
      </c>
      <c r="G33" s="5">
        <v>469</v>
      </c>
      <c r="H33" s="5">
        <v>0</v>
      </c>
      <c r="I33" s="5">
        <v>0</v>
      </c>
      <c r="J33" s="5">
        <f t="shared" ref="J33:J40" si="2">SUM(F33:I33)</f>
        <v>865</v>
      </c>
      <c r="K33" s="5">
        <v>2</v>
      </c>
      <c r="L33" s="1"/>
      <c r="T33" s="8"/>
    </row>
    <row r="34" spans="1:21" ht="15" x14ac:dyDescent="0.25">
      <c r="A34" s="5">
        <v>2</v>
      </c>
      <c r="B34" s="2" t="s">
        <v>125</v>
      </c>
      <c r="C34" s="2">
        <v>2000</v>
      </c>
      <c r="D34" s="2" t="s">
        <v>31</v>
      </c>
      <c r="E34" s="2" t="s">
        <v>6</v>
      </c>
      <c r="F34" s="2">
        <v>352</v>
      </c>
      <c r="G34" s="5">
        <v>386</v>
      </c>
      <c r="H34" s="5">
        <v>0</v>
      </c>
      <c r="I34" s="5">
        <v>0</v>
      </c>
      <c r="J34" s="5">
        <f t="shared" si="2"/>
        <v>738</v>
      </c>
      <c r="K34" s="5">
        <v>2</v>
      </c>
      <c r="L34" s="1"/>
      <c r="M34" s="2"/>
      <c r="N34" s="2"/>
      <c r="O34" s="2"/>
      <c r="P34" s="2"/>
      <c r="Q34" s="2"/>
      <c r="R34" s="2"/>
      <c r="S34" s="2"/>
      <c r="T34" s="8"/>
      <c r="U34" s="2"/>
    </row>
    <row r="35" spans="1:21" ht="15" x14ac:dyDescent="0.25">
      <c r="A35" s="5">
        <v>3</v>
      </c>
      <c r="B35" s="2" t="s">
        <v>144</v>
      </c>
      <c r="C35" s="2">
        <v>1999</v>
      </c>
      <c r="D35" s="2" t="s">
        <v>31</v>
      </c>
      <c r="E35" s="2" t="s">
        <v>3</v>
      </c>
      <c r="F35" s="2">
        <v>0</v>
      </c>
      <c r="G35" s="2">
        <v>577</v>
      </c>
      <c r="H35" s="5">
        <v>0</v>
      </c>
      <c r="I35" s="5">
        <v>0</v>
      </c>
      <c r="J35" s="5">
        <f t="shared" si="2"/>
        <v>577</v>
      </c>
      <c r="K35" s="5">
        <v>1</v>
      </c>
      <c r="L35" s="2"/>
      <c r="M35" s="2"/>
      <c r="N35" s="2"/>
      <c r="O35" s="2"/>
      <c r="P35" s="2"/>
      <c r="Q35" s="2"/>
      <c r="R35" s="2"/>
      <c r="S35" s="2"/>
      <c r="T35" s="8"/>
      <c r="U35" s="2"/>
    </row>
    <row r="36" spans="1:21" s="2" customFormat="1" ht="15" x14ac:dyDescent="0.25">
      <c r="A36" s="5">
        <v>4</v>
      </c>
      <c r="B36" s="2" t="s">
        <v>145</v>
      </c>
      <c r="C36" s="2">
        <v>1999</v>
      </c>
      <c r="D36" s="2" t="s">
        <v>31</v>
      </c>
      <c r="E36" s="2" t="s">
        <v>20</v>
      </c>
      <c r="F36" s="2">
        <v>0</v>
      </c>
      <c r="G36" s="2">
        <v>537</v>
      </c>
      <c r="H36" s="5">
        <v>0</v>
      </c>
      <c r="I36" s="5">
        <v>0</v>
      </c>
      <c r="J36" s="5">
        <f t="shared" si="2"/>
        <v>537</v>
      </c>
      <c r="K36" s="5">
        <v>1</v>
      </c>
      <c r="T36" s="8"/>
    </row>
    <row r="37" spans="1:21" s="2" customFormat="1" ht="15" x14ac:dyDescent="0.25">
      <c r="A37" s="5">
        <v>5</v>
      </c>
      <c r="B37" s="2" t="s">
        <v>124</v>
      </c>
      <c r="C37" s="2">
        <v>1999</v>
      </c>
      <c r="D37" s="2" t="s">
        <v>31</v>
      </c>
      <c r="E37" s="2" t="s">
        <v>99</v>
      </c>
      <c r="F37" s="2">
        <v>507</v>
      </c>
      <c r="G37" s="5">
        <v>0</v>
      </c>
      <c r="H37" s="5">
        <v>0</v>
      </c>
      <c r="I37" s="5">
        <v>0</v>
      </c>
      <c r="J37" s="5">
        <f t="shared" si="2"/>
        <v>507</v>
      </c>
      <c r="K37" s="5">
        <v>1</v>
      </c>
      <c r="T37" s="8"/>
    </row>
    <row r="38" spans="1:21" s="2" customFormat="1" ht="15" x14ac:dyDescent="0.25">
      <c r="A38" s="5">
        <v>6</v>
      </c>
      <c r="B38" s="2" t="s">
        <v>129</v>
      </c>
      <c r="C38" s="2">
        <v>2000</v>
      </c>
      <c r="D38" s="2" t="s">
        <v>31</v>
      </c>
      <c r="E38" s="2" t="s">
        <v>8</v>
      </c>
      <c r="F38" s="2">
        <v>0</v>
      </c>
      <c r="G38" s="5">
        <v>457</v>
      </c>
      <c r="H38" s="5">
        <v>0</v>
      </c>
      <c r="I38" s="5">
        <v>0</v>
      </c>
      <c r="J38" s="5">
        <f t="shared" si="2"/>
        <v>457</v>
      </c>
      <c r="K38" s="5">
        <v>1</v>
      </c>
      <c r="T38" s="8"/>
    </row>
    <row r="39" spans="1:21" s="2" customFormat="1" ht="15" x14ac:dyDescent="0.25">
      <c r="A39" s="5">
        <v>7</v>
      </c>
      <c r="B39" s="2" t="s">
        <v>126</v>
      </c>
      <c r="C39" s="2">
        <v>1999</v>
      </c>
      <c r="D39" s="2" t="s">
        <v>31</v>
      </c>
      <c r="E39" s="2" t="s">
        <v>127</v>
      </c>
      <c r="F39" s="2">
        <v>284</v>
      </c>
      <c r="G39" s="5">
        <v>0</v>
      </c>
      <c r="H39" s="5">
        <v>0</v>
      </c>
      <c r="I39" s="5">
        <v>0</v>
      </c>
      <c r="J39" s="5">
        <f t="shared" si="2"/>
        <v>284</v>
      </c>
      <c r="K39" s="5">
        <v>1</v>
      </c>
      <c r="T39" s="8"/>
    </row>
    <row r="40" spans="1:21" s="2" customFormat="1" ht="15" x14ac:dyDescent="0.25">
      <c r="A40" s="5">
        <v>8</v>
      </c>
      <c r="B40" s="2" t="s">
        <v>146</v>
      </c>
      <c r="C40" s="2">
        <v>1999</v>
      </c>
      <c r="D40" s="2" t="s">
        <v>31</v>
      </c>
      <c r="E40" s="2" t="s">
        <v>147</v>
      </c>
      <c r="F40" s="2">
        <v>0</v>
      </c>
      <c r="G40" s="5">
        <v>259</v>
      </c>
      <c r="H40" s="5">
        <v>0</v>
      </c>
      <c r="I40" s="5">
        <v>0</v>
      </c>
      <c r="J40" s="5">
        <f t="shared" si="2"/>
        <v>259</v>
      </c>
      <c r="K40" s="5">
        <v>1</v>
      </c>
      <c r="T40" s="8"/>
    </row>
    <row r="41" spans="1:21" ht="15" x14ac:dyDescent="0.25">
      <c r="A41" s="5"/>
      <c r="B41" s="3" t="s">
        <v>43</v>
      </c>
      <c r="G41" s="5"/>
      <c r="H41" s="5"/>
      <c r="I41" s="5"/>
      <c r="J41" s="5"/>
      <c r="K41" s="5"/>
      <c r="L41" s="2"/>
      <c r="M41" s="2"/>
      <c r="N41" s="2"/>
      <c r="O41" s="2"/>
      <c r="P41" s="2"/>
      <c r="Q41" s="2"/>
      <c r="R41" s="2"/>
      <c r="S41" s="2"/>
      <c r="T41" s="8"/>
      <c r="U41" s="2"/>
    </row>
    <row r="42" spans="1:21" ht="15" x14ac:dyDescent="0.25">
      <c r="A42" s="5"/>
      <c r="B42" s="1" t="s">
        <v>21</v>
      </c>
      <c r="G42" s="5"/>
      <c r="H42" s="5"/>
      <c r="I42" s="5"/>
      <c r="J42" s="5"/>
      <c r="K42" s="5"/>
      <c r="L42" s="2"/>
      <c r="M42" s="2"/>
      <c r="N42" s="2"/>
      <c r="O42" s="2"/>
      <c r="P42" s="2"/>
      <c r="Q42" s="2"/>
      <c r="R42" s="2"/>
      <c r="S42" s="2"/>
      <c r="T42" s="8"/>
      <c r="U42" s="2"/>
    </row>
    <row r="43" spans="1:21" ht="15" x14ac:dyDescent="0.25">
      <c r="A43" s="5"/>
      <c r="B43" s="1" t="s">
        <v>19</v>
      </c>
      <c r="G43" s="5"/>
      <c r="H43" s="5"/>
      <c r="I43" s="5"/>
      <c r="J43" s="5"/>
      <c r="K43" s="5"/>
      <c r="L43" s="2"/>
      <c r="M43" s="2"/>
      <c r="N43" s="2"/>
      <c r="O43" s="2"/>
      <c r="P43" s="2"/>
      <c r="Q43" s="2"/>
      <c r="R43" s="2"/>
      <c r="S43" s="2"/>
      <c r="T43" s="2"/>
    </row>
    <row r="44" spans="1:21" ht="15" x14ac:dyDescent="0.25">
      <c r="A44" s="5">
        <v>1</v>
      </c>
      <c r="B44" s="2" t="s">
        <v>102</v>
      </c>
      <c r="C44" s="2">
        <v>1995</v>
      </c>
      <c r="D44" s="2" t="s">
        <v>19</v>
      </c>
      <c r="E44" s="2" t="s">
        <v>6</v>
      </c>
      <c r="F44" s="2">
        <v>600</v>
      </c>
      <c r="G44" s="5">
        <v>605</v>
      </c>
      <c r="H44" s="5">
        <v>0</v>
      </c>
      <c r="I44" s="5">
        <v>0</v>
      </c>
      <c r="J44" s="5">
        <f t="shared" si="1"/>
        <v>1205</v>
      </c>
      <c r="K44" s="5">
        <v>1</v>
      </c>
      <c r="L44" s="2"/>
      <c r="M44" s="2"/>
      <c r="N44" s="2"/>
      <c r="O44" s="2"/>
      <c r="P44" s="2"/>
      <c r="Q44" s="2"/>
      <c r="R44" s="2"/>
      <c r="S44" s="2"/>
      <c r="T44" s="2"/>
    </row>
    <row r="45" spans="1:21" s="2" customFormat="1" ht="15" x14ac:dyDescent="0.25">
      <c r="A45" s="5"/>
      <c r="B45" s="1" t="s">
        <v>30</v>
      </c>
      <c r="G45" s="5"/>
      <c r="H45" s="5"/>
      <c r="I45" s="5"/>
      <c r="J45" s="5"/>
      <c r="K45" s="5"/>
    </row>
    <row r="46" spans="1:21" s="2" customFormat="1" ht="15" x14ac:dyDescent="0.25">
      <c r="A46" s="5">
        <v>1</v>
      </c>
      <c r="B46" s="2" t="s">
        <v>79</v>
      </c>
      <c r="C46" s="2">
        <v>1998</v>
      </c>
      <c r="D46" s="2" t="s">
        <v>30</v>
      </c>
      <c r="E46" s="2" t="s">
        <v>8</v>
      </c>
      <c r="F46" s="2">
        <v>706</v>
      </c>
      <c r="G46" s="5">
        <v>0</v>
      </c>
      <c r="H46" s="5">
        <v>0</v>
      </c>
      <c r="I46" s="5">
        <v>0</v>
      </c>
      <c r="J46" s="5">
        <f t="shared" si="1"/>
        <v>706</v>
      </c>
      <c r="K46" s="5">
        <v>1</v>
      </c>
    </row>
    <row r="47" spans="1:21" ht="15" x14ac:dyDescent="0.25">
      <c r="A47" s="5"/>
      <c r="B47" s="1" t="s">
        <v>31</v>
      </c>
      <c r="G47" s="5"/>
      <c r="H47" s="5"/>
      <c r="I47" s="5"/>
      <c r="J47" s="5"/>
      <c r="K47" s="5"/>
      <c r="L47" s="2"/>
      <c r="M47" s="2"/>
      <c r="N47" s="2"/>
      <c r="O47" s="2"/>
      <c r="P47" s="2"/>
      <c r="Q47" s="2"/>
      <c r="R47" s="2"/>
      <c r="S47" s="2"/>
      <c r="T47" s="2"/>
    </row>
    <row r="48" spans="1:21" s="2" customFormat="1" ht="15" x14ac:dyDescent="0.25">
      <c r="A48" s="5">
        <v>1</v>
      </c>
      <c r="B48" s="2" t="s">
        <v>129</v>
      </c>
      <c r="C48" s="2">
        <v>2000</v>
      </c>
      <c r="D48" s="2" t="s">
        <v>31</v>
      </c>
      <c r="E48" s="2" t="s">
        <v>8</v>
      </c>
      <c r="F48" s="2">
        <v>536</v>
      </c>
      <c r="G48" s="5">
        <v>545</v>
      </c>
      <c r="H48" s="5">
        <v>0</v>
      </c>
      <c r="I48" s="5">
        <v>0</v>
      </c>
      <c r="J48" s="5">
        <f>SUM(F48:I48)</f>
        <v>1081</v>
      </c>
      <c r="K48" s="5">
        <v>2</v>
      </c>
    </row>
    <row r="49" spans="1:22" s="2" customFormat="1" ht="15" x14ac:dyDescent="0.25">
      <c r="A49" s="5">
        <v>2</v>
      </c>
      <c r="B49" s="2" t="s">
        <v>145</v>
      </c>
      <c r="C49" s="2">
        <v>1999</v>
      </c>
      <c r="D49" s="2" t="s">
        <v>31</v>
      </c>
      <c r="E49" s="2" t="s">
        <v>20</v>
      </c>
      <c r="F49" s="2">
        <v>0</v>
      </c>
      <c r="G49" s="5">
        <v>599</v>
      </c>
      <c r="H49" s="5">
        <v>0</v>
      </c>
      <c r="I49" s="5">
        <v>0</v>
      </c>
      <c r="J49" s="5">
        <f>SUM(F49:I49)</f>
        <v>599</v>
      </c>
      <c r="K49" s="5">
        <v>1</v>
      </c>
    </row>
    <row r="50" spans="1:22" s="2" customFormat="1" ht="15" x14ac:dyDescent="0.25">
      <c r="A50" s="5">
        <v>3</v>
      </c>
      <c r="B50" s="2" t="s">
        <v>148</v>
      </c>
      <c r="C50" s="2">
        <v>1999</v>
      </c>
      <c r="D50" s="2" t="s">
        <v>31</v>
      </c>
      <c r="E50" s="2" t="s">
        <v>20</v>
      </c>
      <c r="F50" s="2">
        <v>0</v>
      </c>
      <c r="G50" s="5">
        <v>445</v>
      </c>
      <c r="H50" s="5">
        <v>0</v>
      </c>
      <c r="I50" s="5">
        <v>0</v>
      </c>
      <c r="J50" s="5">
        <f>SUM(F50:I50)</f>
        <v>445</v>
      </c>
      <c r="K50" s="5">
        <v>1</v>
      </c>
    </row>
    <row r="51" spans="1:22" s="2" customFormat="1" ht="15" x14ac:dyDescent="0.25">
      <c r="A51" s="5">
        <v>4</v>
      </c>
      <c r="B51" s="2" t="s">
        <v>126</v>
      </c>
      <c r="C51" s="2">
        <v>1999</v>
      </c>
      <c r="D51" s="2" t="s">
        <v>31</v>
      </c>
      <c r="E51" s="2" t="s">
        <v>127</v>
      </c>
      <c r="F51" s="2">
        <v>237</v>
      </c>
      <c r="G51" s="5">
        <v>0</v>
      </c>
      <c r="H51" s="5">
        <v>0</v>
      </c>
      <c r="I51" s="5">
        <v>0</v>
      </c>
      <c r="J51" s="5">
        <f>SUM(F51:I51)</f>
        <v>237</v>
      </c>
      <c r="K51" s="5">
        <v>1</v>
      </c>
    </row>
    <row r="52" spans="1:22" ht="15" x14ac:dyDescent="0.25">
      <c r="A52" s="5"/>
      <c r="B52" s="3" t="s">
        <v>44</v>
      </c>
      <c r="G52" s="5"/>
      <c r="H52" s="5"/>
      <c r="I52" s="5"/>
      <c r="J52" s="5"/>
      <c r="K52" s="5"/>
      <c r="L52" s="2"/>
      <c r="M52" s="2"/>
      <c r="N52" s="2"/>
      <c r="O52" s="2"/>
      <c r="P52" s="2"/>
      <c r="Q52" s="2"/>
      <c r="R52" s="2"/>
      <c r="S52" s="2"/>
      <c r="T52" s="2"/>
    </row>
    <row r="53" spans="1:22" ht="15" x14ac:dyDescent="0.25">
      <c r="A53" s="5"/>
      <c r="B53" s="1" t="s">
        <v>21</v>
      </c>
      <c r="G53" s="5"/>
      <c r="H53" s="5"/>
      <c r="I53" s="5"/>
      <c r="J53" s="5"/>
      <c r="K53" s="5"/>
      <c r="L53" s="2"/>
      <c r="M53" s="2"/>
      <c r="N53" s="2"/>
      <c r="O53" s="2"/>
      <c r="P53" s="2"/>
      <c r="Q53" s="2"/>
      <c r="R53" s="2"/>
      <c r="S53" s="2"/>
      <c r="T53" s="2"/>
    </row>
    <row r="54" spans="1:22" s="2" customFormat="1" ht="15" x14ac:dyDescent="0.25">
      <c r="A54" s="5">
        <v>1</v>
      </c>
      <c r="B54" s="2" t="s">
        <v>53</v>
      </c>
      <c r="C54" s="2">
        <v>1990</v>
      </c>
      <c r="D54" s="2" t="s">
        <v>21</v>
      </c>
      <c r="E54" s="2" t="s">
        <v>50</v>
      </c>
      <c r="F54" s="2">
        <v>624</v>
      </c>
      <c r="G54" s="5">
        <v>714</v>
      </c>
      <c r="H54" s="5">
        <v>0</v>
      </c>
      <c r="I54" s="5">
        <v>0</v>
      </c>
      <c r="J54" s="5">
        <f>SUM(F54:I54)</f>
        <v>1338</v>
      </c>
      <c r="K54" s="5">
        <v>2</v>
      </c>
      <c r="U54" s="8"/>
    </row>
    <row r="55" spans="1:22" ht="15" x14ac:dyDescent="0.25">
      <c r="A55" s="5">
        <v>2</v>
      </c>
      <c r="B55" s="2" t="s">
        <v>74</v>
      </c>
      <c r="C55" s="2">
        <v>1986</v>
      </c>
      <c r="D55" s="2" t="s">
        <v>21</v>
      </c>
      <c r="E55" s="2" t="s">
        <v>50</v>
      </c>
      <c r="F55" s="2">
        <v>457</v>
      </c>
      <c r="G55" s="5">
        <v>506</v>
      </c>
      <c r="H55" s="5">
        <v>0</v>
      </c>
      <c r="I55" s="5">
        <v>0</v>
      </c>
      <c r="J55" s="5">
        <f>SUM(F55:I55)</f>
        <v>963</v>
      </c>
      <c r="K55" s="5">
        <v>2</v>
      </c>
      <c r="L55" s="2"/>
      <c r="M55" s="2"/>
      <c r="N55" s="2"/>
      <c r="O55" s="2"/>
      <c r="P55" s="2"/>
      <c r="Q55" s="2"/>
      <c r="R55" s="2"/>
      <c r="S55" s="2"/>
      <c r="T55" s="2"/>
      <c r="U55" s="8"/>
      <c r="V55" s="2"/>
    </row>
    <row r="56" spans="1:22" ht="15" x14ac:dyDescent="0.25">
      <c r="A56" s="5">
        <v>3</v>
      </c>
      <c r="B56" s="2" t="s">
        <v>103</v>
      </c>
      <c r="C56" s="2">
        <v>1993</v>
      </c>
      <c r="D56" s="2" t="s">
        <v>21</v>
      </c>
      <c r="E56" s="2" t="s">
        <v>104</v>
      </c>
      <c r="F56" s="2">
        <v>569</v>
      </c>
      <c r="G56" s="5">
        <v>0</v>
      </c>
      <c r="H56" s="5">
        <v>0</v>
      </c>
      <c r="I56" s="5">
        <v>0</v>
      </c>
      <c r="J56" s="5">
        <f>SUM(F56:I56)</f>
        <v>569</v>
      </c>
      <c r="K56" s="5">
        <v>1</v>
      </c>
      <c r="L56" s="2"/>
      <c r="M56" s="2"/>
      <c r="N56" s="2"/>
      <c r="O56" s="2"/>
      <c r="P56" s="2"/>
      <c r="Q56" s="2"/>
      <c r="R56" s="2"/>
      <c r="S56" s="2"/>
      <c r="T56" s="2"/>
      <c r="U56" s="8"/>
      <c r="V56" s="2"/>
    </row>
    <row r="57" spans="1:22" ht="15" x14ac:dyDescent="0.25">
      <c r="A57" s="5">
        <v>4</v>
      </c>
      <c r="B57" s="2" t="s">
        <v>105</v>
      </c>
      <c r="C57" s="2">
        <v>1991</v>
      </c>
      <c r="D57" s="2" t="s">
        <v>21</v>
      </c>
      <c r="E57" s="2" t="s">
        <v>6</v>
      </c>
      <c r="F57" s="2">
        <v>433</v>
      </c>
      <c r="G57" s="5">
        <v>0</v>
      </c>
      <c r="H57" s="5">
        <v>0</v>
      </c>
      <c r="I57" s="5">
        <v>0</v>
      </c>
      <c r="J57" s="5">
        <f>SUM(F57:I57)</f>
        <v>433</v>
      </c>
      <c r="K57" s="5">
        <v>1</v>
      </c>
      <c r="L57" s="2"/>
      <c r="M57" s="2"/>
      <c r="N57" s="2"/>
      <c r="O57" s="2"/>
      <c r="P57" s="2"/>
      <c r="Q57" s="2"/>
      <c r="R57" s="2"/>
      <c r="S57" s="2"/>
      <c r="T57" s="2"/>
      <c r="U57" s="8"/>
      <c r="V57" s="2"/>
    </row>
    <row r="58" spans="1:22" ht="15" x14ac:dyDescent="0.25">
      <c r="A58" s="5">
        <v>5</v>
      </c>
      <c r="B58" s="2" t="s">
        <v>25</v>
      </c>
      <c r="C58" s="2">
        <v>1985</v>
      </c>
      <c r="D58" s="2" t="s">
        <v>21</v>
      </c>
      <c r="E58" s="2" t="s">
        <v>91</v>
      </c>
      <c r="F58" s="2">
        <v>368</v>
      </c>
      <c r="G58" s="5">
        <v>0</v>
      </c>
      <c r="H58" s="5">
        <v>0</v>
      </c>
      <c r="I58" s="5">
        <v>0</v>
      </c>
      <c r="J58" s="5">
        <f>SUM(F58:I58)</f>
        <v>368</v>
      </c>
      <c r="K58" s="5">
        <v>1</v>
      </c>
      <c r="L58" s="2"/>
      <c r="M58" s="2"/>
      <c r="N58" s="2"/>
      <c r="O58" s="2"/>
      <c r="P58" s="2"/>
      <c r="Q58" s="2"/>
      <c r="R58" s="2"/>
      <c r="S58" s="2"/>
      <c r="T58" s="2"/>
      <c r="U58" s="8"/>
      <c r="V58" s="2"/>
    </row>
    <row r="59" spans="1:22" s="2" customFormat="1" ht="15" x14ac:dyDescent="0.25">
      <c r="A59" s="5"/>
      <c r="B59" s="1" t="s">
        <v>19</v>
      </c>
      <c r="F59" s="1"/>
      <c r="G59" s="5"/>
      <c r="H59" s="5"/>
      <c r="I59" s="5"/>
      <c r="J59" s="5"/>
      <c r="K59" s="5"/>
      <c r="U59" s="8"/>
    </row>
    <row r="60" spans="1:22" s="2" customFormat="1" ht="15" x14ac:dyDescent="0.25">
      <c r="A60" s="5">
        <v>1</v>
      </c>
      <c r="B60" s="2" t="s">
        <v>73</v>
      </c>
      <c r="C60" s="2">
        <v>1996</v>
      </c>
      <c r="D60" s="2" t="s">
        <v>19</v>
      </c>
      <c r="E60" s="2" t="s">
        <v>57</v>
      </c>
      <c r="F60" s="2">
        <v>672</v>
      </c>
      <c r="G60" s="5">
        <v>666</v>
      </c>
      <c r="H60" s="5">
        <v>0</v>
      </c>
      <c r="I60" s="5">
        <v>0</v>
      </c>
      <c r="J60" s="5">
        <f t="shared" si="1"/>
        <v>1338</v>
      </c>
      <c r="K60" s="5">
        <v>2</v>
      </c>
      <c r="U60" s="8"/>
    </row>
    <row r="61" spans="1:22" ht="15" x14ac:dyDescent="0.25">
      <c r="A61" s="5">
        <v>2</v>
      </c>
      <c r="B61" s="2" t="s">
        <v>80</v>
      </c>
      <c r="C61" s="2">
        <v>1995</v>
      </c>
      <c r="D61" s="2" t="s">
        <v>19</v>
      </c>
      <c r="E61" s="2" t="s">
        <v>81</v>
      </c>
      <c r="F61" s="2">
        <v>638</v>
      </c>
      <c r="G61" s="5">
        <v>670</v>
      </c>
      <c r="H61" s="5">
        <v>0</v>
      </c>
      <c r="I61" s="5">
        <v>0</v>
      </c>
      <c r="J61" s="5">
        <f t="shared" si="1"/>
        <v>1308</v>
      </c>
      <c r="K61" s="5">
        <v>2</v>
      </c>
      <c r="L61" s="2"/>
      <c r="M61" s="2"/>
      <c r="N61" s="2"/>
      <c r="O61" s="2"/>
      <c r="P61" s="2"/>
      <c r="Q61" s="2"/>
      <c r="R61" s="2"/>
      <c r="S61" s="2"/>
      <c r="T61" s="2"/>
      <c r="U61" s="8"/>
      <c r="V61" s="2"/>
    </row>
    <row r="62" spans="1:22" s="2" customFormat="1" ht="15" x14ac:dyDescent="0.25">
      <c r="A62" s="5"/>
      <c r="B62" s="1" t="s">
        <v>30</v>
      </c>
      <c r="G62" s="5"/>
      <c r="H62" s="5"/>
      <c r="I62" s="5"/>
      <c r="J62" s="5"/>
      <c r="K62" s="5"/>
      <c r="U62" s="8"/>
    </row>
    <row r="63" spans="1:22" s="2" customFormat="1" ht="15" x14ac:dyDescent="0.25">
      <c r="A63" s="5">
        <v>1</v>
      </c>
      <c r="B63" s="2" t="s">
        <v>68</v>
      </c>
      <c r="C63" s="2">
        <v>1998</v>
      </c>
      <c r="D63" s="2" t="s">
        <v>30</v>
      </c>
      <c r="E63" s="2" t="s">
        <v>91</v>
      </c>
      <c r="F63" s="2">
        <v>627</v>
      </c>
      <c r="G63" s="5">
        <v>0</v>
      </c>
      <c r="H63" s="5">
        <v>0</v>
      </c>
      <c r="I63" s="5">
        <v>0</v>
      </c>
      <c r="J63" s="5">
        <f t="shared" si="1"/>
        <v>627</v>
      </c>
      <c r="K63" s="5">
        <v>1</v>
      </c>
      <c r="U63" s="8"/>
    </row>
    <row r="64" spans="1:22" s="2" customFormat="1" ht="15" x14ac:dyDescent="0.25">
      <c r="A64" s="5">
        <v>2</v>
      </c>
      <c r="B64" s="2" t="s">
        <v>106</v>
      </c>
      <c r="C64" s="2">
        <v>1998</v>
      </c>
      <c r="D64" s="2" t="s">
        <v>30</v>
      </c>
      <c r="E64" s="2" t="s">
        <v>6</v>
      </c>
      <c r="F64" s="2">
        <v>142</v>
      </c>
      <c r="G64" s="5">
        <v>0</v>
      </c>
      <c r="H64" s="5">
        <v>0</v>
      </c>
      <c r="I64" s="5">
        <v>0</v>
      </c>
      <c r="J64" s="5">
        <f t="shared" si="1"/>
        <v>142</v>
      </c>
      <c r="K64" s="5">
        <v>1</v>
      </c>
    </row>
    <row r="65" spans="1:20" ht="15" x14ac:dyDescent="0.25">
      <c r="A65" s="5"/>
      <c r="B65" s="1" t="s">
        <v>31</v>
      </c>
      <c r="G65" s="5"/>
      <c r="H65" s="5"/>
      <c r="I65" s="5"/>
      <c r="J65" s="5"/>
      <c r="K65" s="5"/>
      <c r="L65" s="2"/>
      <c r="M65" s="2"/>
      <c r="N65" s="2"/>
      <c r="O65" s="2"/>
      <c r="P65" s="2"/>
      <c r="Q65" s="2"/>
      <c r="R65" s="2"/>
      <c r="S65" s="2"/>
    </row>
    <row r="66" spans="1:20" s="2" customFormat="1" ht="15" x14ac:dyDescent="0.25">
      <c r="A66" s="5">
        <v>1</v>
      </c>
      <c r="B66" s="2" t="s">
        <v>72</v>
      </c>
      <c r="C66" s="2">
        <v>1999</v>
      </c>
      <c r="D66" s="2" t="s">
        <v>31</v>
      </c>
      <c r="E66" s="2" t="s">
        <v>6</v>
      </c>
      <c r="F66" s="2">
        <v>496</v>
      </c>
      <c r="G66" s="5">
        <v>445</v>
      </c>
      <c r="H66" s="5">
        <v>0</v>
      </c>
      <c r="I66" s="5">
        <v>0</v>
      </c>
      <c r="J66" s="5">
        <f>SUM(F66:I66)</f>
        <v>941</v>
      </c>
      <c r="K66" s="5">
        <v>2</v>
      </c>
      <c r="L66" s="1"/>
    </row>
    <row r="67" spans="1:20" ht="15" x14ac:dyDescent="0.25">
      <c r="A67" s="5">
        <v>2</v>
      </c>
      <c r="B67" s="2" t="s">
        <v>122</v>
      </c>
      <c r="C67" s="2">
        <v>2000</v>
      </c>
      <c r="D67" s="2" t="s">
        <v>31</v>
      </c>
      <c r="E67" s="2" t="s">
        <v>6</v>
      </c>
      <c r="F67" s="2">
        <v>388</v>
      </c>
      <c r="G67" s="5">
        <v>377</v>
      </c>
      <c r="H67" s="5">
        <v>0</v>
      </c>
      <c r="I67" s="5">
        <v>0</v>
      </c>
      <c r="J67" s="5">
        <f>SUM(F67:I67)</f>
        <v>765</v>
      </c>
      <c r="K67" s="5">
        <v>2</v>
      </c>
      <c r="L67" s="1"/>
      <c r="M67" s="2"/>
      <c r="N67" s="2"/>
      <c r="O67" s="2"/>
      <c r="P67" s="2"/>
      <c r="Q67" s="2"/>
      <c r="R67" s="2"/>
      <c r="S67" s="2"/>
    </row>
    <row r="68" spans="1:20" s="2" customFormat="1" ht="15" x14ac:dyDescent="0.25">
      <c r="A68" s="5">
        <v>3</v>
      </c>
      <c r="B68" s="2" t="s">
        <v>143</v>
      </c>
      <c r="C68" s="2">
        <v>2000</v>
      </c>
      <c r="D68" s="2" t="s">
        <v>31</v>
      </c>
      <c r="E68" s="2" t="s">
        <v>60</v>
      </c>
      <c r="F68" s="2">
        <v>0</v>
      </c>
      <c r="G68" s="5">
        <v>650</v>
      </c>
      <c r="H68" s="5">
        <v>0</v>
      </c>
      <c r="I68" s="5">
        <v>0</v>
      </c>
      <c r="J68" s="5">
        <f>SUM(F68:I68)</f>
        <v>650</v>
      </c>
      <c r="K68" s="5">
        <v>1</v>
      </c>
      <c r="L68" s="1"/>
    </row>
    <row r="69" spans="1:20" s="2" customFormat="1" ht="15" x14ac:dyDescent="0.25">
      <c r="A69" s="5">
        <v>4</v>
      </c>
      <c r="B69" s="2" t="s">
        <v>71</v>
      </c>
      <c r="C69" s="2">
        <v>1999</v>
      </c>
      <c r="D69" s="2" t="s">
        <v>31</v>
      </c>
      <c r="E69" s="2" t="s">
        <v>35</v>
      </c>
      <c r="F69" s="2">
        <v>445</v>
      </c>
      <c r="G69" s="5">
        <v>0</v>
      </c>
      <c r="H69" s="5">
        <v>0</v>
      </c>
      <c r="I69" s="5">
        <v>0</v>
      </c>
      <c r="J69" s="5">
        <f>SUM(F69:I69)</f>
        <v>445</v>
      </c>
      <c r="K69" s="5">
        <v>1</v>
      </c>
    </row>
    <row r="70" spans="1:20" s="2" customFormat="1" ht="15" x14ac:dyDescent="0.25">
      <c r="A70" s="5">
        <v>5</v>
      </c>
      <c r="B70" s="2" t="s">
        <v>123</v>
      </c>
      <c r="C70" s="2">
        <v>2000</v>
      </c>
      <c r="D70" s="2" t="s">
        <v>31</v>
      </c>
      <c r="E70" s="2" t="s">
        <v>17</v>
      </c>
      <c r="F70" s="2">
        <v>274</v>
      </c>
      <c r="G70" s="5">
        <v>0</v>
      </c>
      <c r="H70" s="5">
        <v>0</v>
      </c>
      <c r="I70" s="5">
        <v>0</v>
      </c>
      <c r="J70" s="5">
        <f>SUM(F70:I70)</f>
        <v>274</v>
      </c>
      <c r="K70" s="5">
        <v>1</v>
      </c>
    </row>
    <row r="71" spans="1:20" ht="15" x14ac:dyDescent="0.25">
      <c r="A71" s="5"/>
      <c r="B71" s="1" t="s">
        <v>54</v>
      </c>
      <c r="G71" s="5"/>
      <c r="H71" s="5"/>
      <c r="I71" s="5"/>
      <c r="J71" s="5"/>
      <c r="K71" s="5"/>
      <c r="L71" s="2"/>
      <c r="M71" s="2"/>
      <c r="N71" s="2"/>
      <c r="O71" s="2"/>
      <c r="P71" s="2"/>
      <c r="Q71" s="2"/>
      <c r="R71" s="2"/>
      <c r="S71" s="2"/>
    </row>
    <row r="72" spans="1:20" ht="15" x14ac:dyDescent="0.25">
      <c r="A72" s="5"/>
      <c r="B72" s="3" t="s">
        <v>10</v>
      </c>
      <c r="C72" s="2"/>
      <c r="D72" s="2"/>
      <c r="E72" s="2"/>
      <c r="F72" s="2"/>
      <c r="G72" s="5"/>
      <c r="H72" s="5"/>
      <c r="I72" s="5"/>
      <c r="J72" s="5"/>
      <c r="K72" s="5"/>
      <c r="L72" s="2"/>
      <c r="M72" s="2"/>
      <c r="N72" s="2"/>
      <c r="O72" s="2"/>
      <c r="P72" s="2"/>
      <c r="Q72" s="2"/>
      <c r="R72" s="2"/>
      <c r="S72" s="2"/>
      <c r="T72" s="2"/>
    </row>
    <row r="73" spans="1:20" s="2" customFormat="1" ht="15" x14ac:dyDescent="0.25">
      <c r="A73" s="5">
        <v>1</v>
      </c>
      <c r="B73" s="2" t="s">
        <v>100</v>
      </c>
      <c r="C73" s="2">
        <v>1974</v>
      </c>
      <c r="D73" s="2" t="s">
        <v>24</v>
      </c>
      <c r="E73" s="2" t="s">
        <v>8</v>
      </c>
      <c r="F73" s="2">
        <v>571</v>
      </c>
      <c r="G73" s="5">
        <v>601</v>
      </c>
      <c r="H73" s="5">
        <v>0</v>
      </c>
      <c r="I73" s="5">
        <v>0</v>
      </c>
      <c r="J73" s="5">
        <f t="shared" ref="J73:J80" si="3">SUM(F73:I73)</f>
        <v>1172</v>
      </c>
      <c r="K73" s="5">
        <v>2</v>
      </c>
    </row>
    <row r="74" spans="1:20" ht="15" x14ac:dyDescent="0.25">
      <c r="A74" s="5">
        <v>2</v>
      </c>
      <c r="B74" s="2" t="s">
        <v>75</v>
      </c>
      <c r="C74" s="2">
        <v>1965</v>
      </c>
      <c r="D74" s="2" t="s">
        <v>33</v>
      </c>
      <c r="E74" s="2" t="s">
        <v>8</v>
      </c>
      <c r="F74" s="2">
        <v>648</v>
      </c>
      <c r="G74" s="5">
        <v>441</v>
      </c>
      <c r="H74" s="5">
        <v>0</v>
      </c>
      <c r="I74" s="5">
        <v>0</v>
      </c>
      <c r="J74" s="5">
        <f t="shared" si="3"/>
        <v>1089</v>
      </c>
      <c r="K74" s="5">
        <v>2</v>
      </c>
      <c r="L74" s="2"/>
      <c r="M74" s="2"/>
      <c r="N74" s="2"/>
      <c r="O74" s="2"/>
      <c r="P74" s="2"/>
      <c r="Q74" s="2"/>
      <c r="R74" s="2"/>
      <c r="S74" s="2"/>
      <c r="T74" s="2"/>
    </row>
    <row r="75" spans="1:20" ht="15" x14ac:dyDescent="0.25">
      <c r="A75" s="5">
        <v>3</v>
      </c>
      <c r="B75" s="2" t="s">
        <v>118</v>
      </c>
      <c r="C75" s="2">
        <v>1961</v>
      </c>
      <c r="D75" s="2" t="s">
        <v>32</v>
      </c>
      <c r="E75" s="2" t="s">
        <v>8</v>
      </c>
      <c r="F75" s="2">
        <v>535</v>
      </c>
      <c r="G75" s="5">
        <v>278</v>
      </c>
      <c r="H75" s="5">
        <v>0</v>
      </c>
      <c r="I75" s="5">
        <v>0</v>
      </c>
      <c r="J75" s="5">
        <f t="shared" si="3"/>
        <v>813</v>
      </c>
      <c r="K75" s="5">
        <v>2</v>
      </c>
      <c r="L75" s="2"/>
      <c r="M75" s="2"/>
      <c r="N75" s="2"/>
      <c r="O75" s="2"/>
      <c r="P75" s="2"/>
      <c r="Q75" s="2"/>
      <c r="R75" s="2"/>
      <c r="S75" s="2"/>
      <c r="T75" s="2"/>
    </row>
    <row r="76" spans="1:20" s="2" customFormat="1" ht="15" x14ac:dyDescent="0.25">
      <c r="A76" s="5">
        <v>4</v>
      </c>
      <c r="B76" s="2" t="s">
        <v>149</v>
      </c>
      <c r="C76" s="2">
        <v>1946</v>
      </c>
      <c r="D76" s="2" t="s">
        <v>130</v>
      </c>
      <c r="E76" s="2" t="s">
        <v>36</v>
      </c>
      <c r="F76" s="2">
        <v>0</v>
      </c>
      <c r="G76" s="5">
        <v>775</v>
      </c>
      <c r="H76" s="5">
        <v>0</v>
      </c>
      <c r="I76" s="5">
        <v>0</v>
      </c>
      <c r="J76" s="5">
        <f t="shared" si="3"/>
        <v>775</v>
      </c>
      <c r="K76" s="5">
        <v>1</v>
      </c>
    </row>
    <row r="77" spans="1:20" s="2" customFormat="1" ht="15" x14ac:dyDescent="0.25">
      <c r="A77" s="5">
        <v>5</v>
      </c>
      <c r="B77" s="2" t="s">
        <v>128</v>
      </c>
      <c r="C77" s="2">
        <v>1951</v>
      </c>
      <c r="D77" s="2" t="s">
        <v>37</v>
      </c>
      <c r="E77" s="2" t="s">
        <v>36</v>
      </c>
      <c r="F77" s="2">
        <v>732</v>
      </c>
      <c r="G77" s="5">
        <v>0</v>
      </c>
      <c r="H77" s="5">
        <v>0</v>
      </c>
      <c r="I77" s="5">
        <v>0</v>
      </c>
      <c r="J77" s="5">
        <f t="shared" si="3"/>
        <v>732</v>
      </c>
      <c r="K77" s="5">
        <v>1</v>
      </c>
    </row>
    <row r="78" spans="1:20" s="2" customFormat="1" ht="15" x14ac:dyDescent="0.25">
      <c r="A78" s="5">
        <v>6</v>
      </c>
      <c r="B78" s="2" t="s">
        <v>136</v>
      </c>
      <c r="C78" s="2">
        <v>1974</v>
      </c>
      <c r="D78" s="2" t="s">
        <v>24</v>
      </c>
      <c r="E78" s="2" t="s">
        <v>36</v>
      </c>
      <c r="F78" s="2">
        <v>0</v>
      </c>
      <c r="G78" s="5">
        <v>650</v>
      </c>
      <c r="H78" s="5">
        <v>0</v>
      </c>
      <c r="I78" s="5">
        <v>0</v>
      </c>
      <c r="J78" s="5">
        <f t="shared" si="3"/>
        <v>650</v>
      </c>
      <c r="K78" s="5">
        <v>1</v>
      </c>
    </row>
    <row r="79" spans="1:20" s="2" customFormat="1" ht="15" x14ac:dyDescent="0.25">
      <c r="A79" s="5">
        <v>7</v>
      </c>
      <c r="B79" s="2" t="s">
        <v>83</v>
      </c>
      <c r="C79" s="2">
        <v>1962</v>
      </c>
      <c r="D79" s="2" t="s">
        <v>33</v>
      </c>
      <c r="E79" s="2" t="s">
        <v>22</v>
      </c>
      <c r="F79" s="2">
        <v>0</v>
      </c>
      <c r="G79" s="5">
        <v>441</v>
      </c>
      <c r="H79" s="5">
        <v>0</v>
      </c>
      <c r="I79" s="5">
        <v>0</v>
      </c>
      <c r="J79" s="5">
        <f t="shared" si="3"/>
        <v>441</v>
      </c>
      <c r="K79" s="5">
        <v>1</v>
      </c>
    </row>
    <row r="80" spans="1:20" s="2" customFormat="1" ht="15" x14ac:dyDescent="0.25">
      <c r="A80" s="5">
        <v>8</v>
      </c>
      <c r="B80" s="2" t="s">
        <v>142</v>
      </c>
      <c r="C80" s="2">
        <v>1958</v>
      </c>
      <c r="D80" s="2" t="s">
        <v>32</v>
      </c>
      <c r="E80" s="2" t="s">
        <v>3</v>
      </c>
      <c r="F80" s="2">
        <v>0</v>
      </c>
      <c r="G80" s="5">
        <v>338</v>
      </c>
      <c r="H80" s="5">
        <v>0</v>
      </c>
      <c r="I80" s="5">
        <v>0</v>
      </c>
      <c r="J80" s="5">
        <f t="shared" si="3"/>
        <v>338</v>
      </c>
      <c r="K80" s="5">
        <v>1</v>
      </c>
    </row>
    <row r="81" spans="1:21" s="2" customFormat="1" ht="15" x14ac:dyDescent="0.25">
      <c r="A81" s="5"/>
      <c r="B81" s="3" t="s">
        <v>42</v>
      </c>
      <c r="G81" s="5"/>
      <c r="H81" s="5"/>
      <c r="I81" s="5"/>
      <c r="J81" s="5"/>
      <c r="K81" s="5"/>
    </row>
    <row r="82" spans="1:21" s="2" customFormat="1" ht="15" x14ac:dyDescent="0.25">
      <c r="A82" s="5">
        <v>1</v>
      </c>
      <c r="B82" s="2" t="s">
        <v>149</v>
      </c>
      <c r="C82" s="2">
        <v>1946</v>
      </c>
      <c r="D82" s="2" t="s">
        <v>130</v>
      </c>
      <c r="E82" s="2" t="s">
        <v>36</v>
      </c>
      <c r="F82" s="2">
        <v>0</v>
      </c>
      <c r="G82" s="2">
        <v>791</v>
      </c>
      <c r="H82" s="5">
        <v>0</v>
      </c>
      <c r="I82" s="5">
        <v>0</v>
      </c>
      <c r="J82" s="5">
        <f>SUM(F82:I82)</f>
        <v>791</v>
      </c>
      <c r="K82" s="5">
        <v>1</v>
      </c>
    </row>
    <row r="83" spans="1:21" s="2" customFormat="1" ht="15" x14ac:dyDescent="0.25">
      <c r="A83" s="5">
        <v>2</v>
      </c>
      <c r="B83" s="2" t="s">
        <v>39</v>
      </c>
      <c r="C83" s="2">
        <v>1946</v>
      </c>
      <c r="D83" s="2" t="s">
        <v>130</v>
      </c>
      <c r="E83" s="2" t="s">
        <v>36</v>
      </c>
      <c r="F83" s="2">
        <v>0</v>
      </c>
      <c r="G83" s="2">
        <v>769</v>
      </c>
      <c r="H83" s="5">
        <v>0</v>
      </c>
      <c r="I83" s="5">
        <v>0</v>
      </c>
      <c r="J83" s="5">
        <f>SUM(F83:I83)</f>
        <v>769</v>
      </c>
      <c r="K83" s="5">
        <v>1</v>
      </c>
    </row>
    <row r="84" spans="1:21" s="2" customFormat="1" ht="15" x14ac:dyDescent="0.25">
      <c r="A84" s="5">
        <v>3</v>
      </c>
      <c r="B84" s="2" t="s">
        <v>40</v>
      </c>
      <c r="C84" s="2">
        <v>1934</v>
      </c>
      <c r="D84" s="2" t="s">
        <v>41</v>
      </c>
      <c r="E84" s="2" t="s">
        <v>36</v>
      </c>
      <c r="F84" s="2">
        <v>0</v>
      </c>
      <c r="G84" s="2">
        <v>692</v>
      </c>
      <c r="H84" s="5">
        <v>0</v>
      </c>
      <c r="I84" s="5">
        <v>0</v>
      </c>
      <c r="J84" s="5">
        <f>SUM(F84:I84)</f>
        <v>692</v>
      </c>
      <c r="K84" s="5">
        <v>1</v>
      </c>
    </row>
    <row r="85" spans="1:21" s="2" customFormat="1" ht="15" x14ac:dyDescent="0.25">
      <c r="A85" s="5">
        <v>4</v>
      </c>
      <c r="B85" s="2" t="s">
        <v>138</v>
      </c>
      <c r="C85" s="2">
        <v>1970</v>
      </c>
      <c r="D85" s="2" t="s">
        <v>137</v>
      </c>
      <c r="E85" s="2" t="s">
        <v>22</v>
      </c>
      <c r="F85" s="2">
        <v>0</v>
      </c>
      <c r="G85" s="5">
        <v>505</v>
      </c>
      <c r="H85" s="5">
        <v>0</v>
      </c>
      <c r="I85" s="5">
        <v>0</v>
      </c>
      <c r="J85" s="5">
        <v>505</v>
      </c>
      <c r="K85" s="5">
        <v>1</v>
      </c>
    </row>
    <row r="86" spans="1:21" s="2" customFormat="1" ht="15" x14ac:dyDescent="0.25">
      <c r="A86" s="5">
        <v>5</v>
      </c>
      <c r="B86" s="2" t="s">
        <v>34</v>
      </c>
      <c r="C86" s="2">
        <v>1958</v>
      </c>
      <c r="D86" s="2" t="s">
        <v>32</v>
      </c>
      <c r="E86" s="2" t="s">
        <v>22</v>
      </c>
      <c r="F86" s="2">
        <v>0</v>
      </c>
      <c r="G86" s="5">
        <v>500</v>
      </c>
      <c r="H86" s="5">
        <v>0</v>
      </c>
      <c r="I86" s="5">
        <v>0</v>
      </c>
      <c r="J86" s="5">
        <v>500</v>
      </c>
      <c r="K86" s="5">
        <v>1</v>
      </c>
    </row>
    <row r="87" spans="1:21" ht="15" x14ac:dyDescent="0.25">
      <c r="A87" s="5"/>
      <c r="B87" s="3" t="s">
        <v>43</v>
      </c>
      <c r="C87" s="2"/>
      <c r="D87" s="2"/>
      <c r="E87" s="2"/>
      <c r="F87" s="2"/>
      <c r="G87" s="5"/>
      <c r="H87" s="5"/>
      <c r="I87" s="5"/>
      <c r="J87" s="5"/>
      <c r="K87" s="5"/>
      <c r="M87" s="2"/>
      <c r="N87" s="2"/>
      <c r="O87" s="2"/>
      <c r="P87" s="2"/>
      <c r="Q87" s="2"/>
      <c r="R87" s="2"/>
      <c r="S87" s="2"/>
      <c r="T87" s="8"/>
      <c r="U87" s="2"/>
    </row>
    <row r="88" spans="1:21" ht="15" x14ac:dyDescent="0.25">
      <c r="A88" s="5">
        <v>1</v>
      </c>
      <c r="B88" s="2" t="s">
        <v>40</v>
      </c>
      <c r="C88" s="2">
        <v>1934</v>
      </c>
      <c r="D88" s="2" t="s">
        <v>41</v>
      </c>
      <c r="E88" s="2" t="s">
        <v>36</v>
      </c>
      <c r="F88" s="2">
        <v>926</v>
      </c>
      <c r="G88" s="5">
        <v>912</v>
      </c>
      <c r="H88" s="5">
        <v>0</v>
      </c>
      <c r="I88" s="5">
        <v>0</v>
      </c>
      <c r="J88" s="5">
        <f t="shared" ref="J88:J96" si="4">SUM(F88:I88)</f>
        <v>1838</v>
      </c>
      <c r="K88" s="5">
        <v>2</v>
      </c>
      <c r="L88" s="2"/>
      <c r="M88" s="2"/>
      <c r="N88" s="2"/>
      <c r="O88" s="2"/>
      <c r="P88" s="2"/>
      <c r="Q88" s="2"/>
      <c r="R88" s="2"/>
      <c r="S88" s="2"/>
      <c r="T88" s="8"/>
      <c r="U88" s="2"/>
    </row>
    <row r="89" spans="1:21" s="2" customFormat="1" ht="15" x14ac:dyDescent="0.25">
      <c r="A89" s="5">
        <v>2</v>
      </c>
      <c r="B89" s="2" t="s">
        <v>75</v>
      </c>
      <c r="C89" s="2">
        <v>1965</v>
      </c>
      <c r="D89" s="2" t="s">
        <v>33</v>
      </c>
      <c r="E89" s="2" t="s">
        <v>8</v>
      </c>
      <c r="F89" s="2">
        <v>813</v>
      </c>
      <c r="G89" s="5">
        <v>801</v>
      </c>
      <c r="H89" s="5">
        <v>0</v>
      </c>
      <c r="I89" s="5">
        <v>0</v>
      </c>
      <c r="J89" s="5">
        <f t="shared" si="4"/>
        <v>1614</v>
      </c>
      <c r="K89" s="5">
        <v>2</v>
      </c>
      <c r="T89" s="8"/>
    </row>
    <row r="90" spans="1:21" ht="15" x14ac:dyDescent="0.25">
      <c r="A90" s="5">
        <v>3</v>
      </c>
      <c r="B90" s="2" t="s">
        <v>83</v>
      </c>
      <c r="C90" s="2">
        <v>1962</v>
      </c>
      <c r="D90" s="2" t="s">
        <v>33</v>
      </c>
      <c r="E90" s="2" t="s">
        <v>22</v>
      </c>
      <c r="F90" s="2">
        <v>796</v>
      </c>
      <c r="G90" s="5">
        <v>752</v>
      </c>
      <c r="H90" s="5">
        <v>0</v>
      </c>
      <c r="I90" s="5">
        <v>0</v>
      </c>
      <c r="J90" s="5">
        <f t="shared" si="4"/>
        <v>1548</v>
      </c>
      <c r="K90" s="5">
        <v>2</v>
      </c>
      <c r="L90" s="2"/>
      <c r="M90" s="2"/>
      <c r="N90" s="2"/>
      <c r="O90" s="2"/>
      <c r="P90" s="2"/>
      <c r="Q90" s="2"/>
      <c r="R90" s="2"/>
      <c r="S90" s="2"/>
      <c r="T90" s="8"/>
      <c r="U90" s="2"/>
    </row>
    <row r="91" spans="1:21" ht="15" x14ac:dyDescent="0.25">
      <c r="A91" s="5">
        <v>4</v>
      </c>
      <c r="B91" s="2" t="s">
        <v>39</v>
      </c>
      <c r="C91" s="2">
        <v>1946</v>
      </c>
      <c r="D91" s="2" t="s">
        <v>130</v>
      </c>
      <c r="E91" s="2" t="s">
        <v>36</v>
      </c>
      <c r="F91" s="2">
        <v>761</v>
      </c>
      <c r="G91" s="5">
        <v>744</v>
      </c>
      <c r="H91" s="5">
        <v>0</v>
      </c>
      <c r="I91" s="5">
        <v>0</v>
      </c>
      <c r="J91" s="5">
        <f t="shared" si="4"/>
        <v>1505</v>
      </c>
      <c r="K91" s="5">
        <v>2</v>
      </c>
      <c r="L91" s="2"/>
      <c r="M91" s="2"/>
      <c r="N91" s="2"/>
      <c r="O91" s="2"/>
      <c r="P91" s="2"/>
      <c r="Q91" s="2"/>
      <c r="R91" s="2"/>
      <c r="S91" s="2"/>
      <c r="T91" s="8"/>
      <c r="U91" s="2"/>
    </row>
    <row r="92" spans="1:21" ht="15" x14ac:dyDescent="0.25">
      <c r="A92" s="5">
        <v>5</v>
      </c>
      <c r="B92" s="2" t="s">
        <v>100</v>
      </c>
      <c r="C92" s="2">
        <v>1974</v>
      </c>
      <c r="D92" s="2" t="s">
        <v>24</v>
      </c>
      <c r="E92" s="2" t="s">
        <v>8</v>
      </c>
      <c r="F92" s="2">
        <v>742</v>
      </c>
      <c r="G92" s="5">
        <v>730</v>
      </c>
      <c r="H92" s="5">
        <v>0</v>
      </c>
      <c r="I92" s="5">
        <v>0</v>
      </c>
      <c r="J92" s="5">
        <f t="shared" si="4"/>
        <v>1472</v>
      </c>
      <c r="K92" s="5">
        <v>2</v>
      </c>
      <c r="L92" s="2"/>
      <c r="M92" s="2"/>
      <c r="N92" s="2"/>
      <c r="O92" s="2"/>
      <c r="P92" s="2"/>
      <c r="Q92" s="2"/>
      <c r="R92" s="2"/>
      <c r="S92" s="2"/>
      <c r="T92" s="8"/>
      <c r="U92" s="2"/>
    </row>
    <row r="93" spans="1:21" s="2" customFormat="1" ht="15" x14ac:dyDescent="0.25">
      <c r="A93" s="5">
        <v>6</v>
      </c>
      <c r="B93" s="2" t="s">
        <v>76</v>
      </c>
      <c r="C93" s="2">
        <v>1958</v>
      </c>
      <c r="D93" s="2" t="s">
        <v>32</v>
      </c>
      <c r="E93" s="2" t="s">
        <v>91</v>
      </c>
      <c r="F93" s="2">
        <v>619</v>
      </c>
      <c r="G93" s="5">
        <v>573</v>
      </c>
      <c r="H93" s="5">
        <v>0</v>
      </c>
      <c r="I93" s="5">
        <v>0</v>
      </c>
      <c r="J93" s="5">
        <f t="shared" si="4"/>
        <v>1192</v>
      </c>
      <c r="K93" s="5">
        <v>2</v>
      </c>
      <c r="T93" s="8"/>
    </row>
    <row r="94" spans="1:21" s="2" customFormat="1" ht="15" x14ac:dyDescent="0.25">
      <c r="A94" s="5">
        <v>7</v>
      </c>
      <c r="B94" s="2" t="s">
        <v>118</v>
      </c>
      <c r="C94" s="2">
        <v>1961</v>
      </c>
      <c r="D94" s="2" t="s">
        <v>32</v>
      </c>
      <c r="E94" s="2" t="s">
        <v>8</v>
      </c>
      <c r="F94" s="2">
        <v>623</v>
      </c>
      <c r="G94" s="5">
        <v>447</v>
      </c>
      <c r="H94" s="5">
        <v>0</v>
      </c>
      <c r="I94" s="5">
        <v>0</v>
      </c>
      <c r="J94" s="5">
        <f t="shared" si="4"/>
        <v>1070</v>
      </c>
      <c r="K94" s="5">
        <v>2</v>
      </c>
      <c r="T94" s="8"/>
    </row>
    <row r="95" spans="1:21" s="2" customFormat="1" ht="15" x14ac:dyDescent="0.25">
      <c r="A95" s="5">
        <v>8</v>
      </c>
      <c r="B95" s="2" t="s">
        <v>139</v>
      </c>
      <c r="C95" s="2">
        <v>1970</v>
      </c>
      <c r="D95" s="2" t="s">
        <v>137</v>
      </c>
      <c r="E95" s="2" t="s">
        <v>140</v>
      </c>
      <c r="F95" s="2">
        <v>0</v>
      </c>
      <c r="G95" s="5">
        <v>606</v>
      </c>
      <c r="H95" s="5">
        <v>0</v>
      </c>
      <c r="I95" s="5">
        <v>0</v>
      </c>
      <c r="J95" s="5">
        <f t="shared" si="4"/>
        <v>606</v>
      </c>
      <c r="K95" s="5">
        <v>1</v>
      </c>
      <c r="T95" s="8"/>
    </row>
    <row r="96" spans="1:21" s="2" customFormat="1" ht="15" x14ac:dyDescent="0.25">
      <c r="A96" s="5">
        <v>9</v>
      </c>
      <c r="B96" s="2" t="s">
        <v>34</v>
      </c>
      <c r="C96" s="2">
        <v>1958</v>
      </c>
      <c r="D96" s="2" t="s">
        <v>32</v>
      </c>
      <c r="E96" s="2" t="s">
        <v>22</v>
      </c>
      <c r="F96" s="2">
        <v>0</v>
      </c>
      <c r="G96" s="5">
        <v>563</v>
      </c>
      <c r="H96" s="5">
        <v>0</v>
      </c>
      <c r="I96" s="5">
        <v>0</v>
      </c>
      <c r="J96" s="5">
        <f t="shared" si="4"/>
        <v>563</v>
      </c>
      <c r="K96" s="5">
        <v>1</v>
      </c>
      <c r="T96" s="8"/>
    </row>
    <row r="97" spans="1:21" ht="15" x14ac:dyDescent="0.25">
      <c r="A97" s="5"/>
      <c r="B97" s="3" t="s">
        <v>44</v>
      </c>
      <c r="C97" s="2"/>
      <c r="D97" s="2"/>
      <c r="E97" s="2"/>
      <c r="F97" s="2"/>
      <c r="G97" s="5"/>
      <c r="H97" s="5"/>
      <c r="I97" s="5"/>
      <c r="J97" s="5"/>
      <c r="K97" s="5"/>
      <c r="M97" s="2"/>
      <c r="N97" s="2"/>
      <c r="O97" s="2"/>
      <c r="P97" s="2"/>
      <c r="Q97" s="2"/>
      <c r="R97" s="2"/>
      <c r="S97" s="2"/>
      <c r="T97" s="8"/>
      <c r="U97" s="2"/>
    </row>
    <row r="98" spans="1:21" s="2" customFormat="1" ht="15" x14ac:dyDescent="0.25">
      <c r="A98" s="5">
        <v>1</v>
      </c>
      <c r="B98" s="2" t="s">
        <v>76</v>
      </c>
      <c r="C98" s="2">
        <v>1958</v>
      </c>
      <c r="D98" s="2" t="s">
        <v>32</v>
      </c>
      <c r="E98" s="2" t="s">
        <v>91</v>
      </c>
      <c r="F98" s="2">
        <v>637</v>
      </c>
      <c r="G98" s="5">
        <v>596</v>
      </c>
      <c r="H98" s="5">
        <v>0</v>
      </c>
      <c r="I98" s="5">
        <v>0</v>
      </c>
      <c r="J98" s="5">
        <f t="shared" ref="J98:J104" si="5">SUM(F98:I98)</f>
        <v>1233</v>
      </c>
      <c r="K98" s="5">
        <v>2</v>
      </c>
    </row>
    <row r="99" spans="1:21" ht="15" x14ac:dyDescent="0.25">
      <c r="A99" s="5">
        <v>2</v>
      </c>
      <c r="B99" s="2" t="s">
        <v>69</v>
      </c>
      <c r="C99" s="2">
        <v>1965</v>
      </c>
      <c r="D99" s="2" t="s">
        <v>33</v>
      </c>
      <c r="E99" s="2" t="s">
        <v>22</v>
      </c>
      <c r="F99" s="2">
        <v>609</v>
      </c>
      <c r="G99" s="5">
        <v>539</v>
      </c>
      <c r="H99" s="5">
        <v>0</v>
      </c>
      <c r="I99" s="5">
        <v>0</v>
      </c>
      <c r="J99" s="5">
        <f t="shared" si="5"/>
        <v>1148</v>
      </c>
      <c r="K99" s="5">
        <v>2</v>
      </c>
      <c r="L99" s="2"/>
      <c r="M99" s="2"/>
      <c r="N99" s="2"/>
      <c r="O99" s="2"/>
      <c r="P99" s="2"/>
      <c r="Q99" s="2"/>
      <c r="R99" s="2"/>
      <c r="S99" s="2"/>
      <c r="T99" s="8"/>
      <c r="U99" s="2"/>
    </row>
    <row r="100" spans="1:21" ht="15" x14ac:dyDescent="0.25">
      <c r="A100" s="5">
        <v>3</v>
      </c>
      <c r="B100" s="2" t="s">
        <v>128</v>
      </c>
      <c r="C100" s="2">
        <v>1951</v>
      </c>
      <c r="D100" s="2" t="s">
        <v>37</v>
      </c>
      <c r="E100" s="2" t="s">
        <v>36</v>
      </c>
      <c r="F100" s="2">
        <v>581</v>
      </c>
      <c r="G100" s="5">
        <v>0</v>
      </c>
      <c r="H100" s="5">
        <v>0</v>
      </c>
      <c r="I100" s="5">
        <v>0</v>
      </c>
      <c r="J100" s="5">
        <f t="shared" si="5"/>
        <v>581</v>
      </c>
      <c r="K100" s="5">
        <v>1</v>
      </c>
      <c r="L100" s="2"/>
      <c r="M100" s="2"/>
      <c r="N100" s="2"/>
      <c r="O100" s="2"/>
      <c r="P100" s="2"/>
      <c r="Q100" s="2"/>
      <c r="R100" s="2"/>
      <c r="S100" s="2"/>
      <c r="T100" s="8"/>
      <c r="U100" s="2"/>
    </row>
    <row r="101" spans="1:21" ht="15" x14ac:dyDescent="0.25">
      <c r="A101" s="5">
        <v>4</v>
      </c>
      <c r="B101" s="2" t="s">
        <v>67</v>
      </c>
      <c r="C101" s="2">
        <v>1955</v>
      </c>
      <c r="D101" s="2" t="s">
        <v>38</v>
      </c>
      <c r="E101" s="2" t="s">
        <v>22</v>
      </c>
      <c r="F101" s="2">
        <v>579</v>
      </c>
      <c r="G101" s="5">
        <v>0</v>
      </c>
      <c r="H101" s="5">
        <v>0</v>
      </c>
      <c r="I101" s="5">
        <v>0</v>
      </c>
      <c r="J101" s="5">
        <f t="shared" si="5"/>
        <v>579</v>
      </c>
      <c r="K101" s="5">
        <v>1</v>
      </c>
      <c r="L101" s="2"/>
      <c r="M101" s="2"/>
      <c r="N101" s="2"/>
      <c r="O101" s="2"/>
      <c r="P101" s="2"/>
      <c r="Q101" s="2"/>
      <c r="R101" s="2"/>
      <c r="S101" s="2"/>
      <c r="T101" s="8"/>
      <c r="U101" s="2"/>
    </row>
    <row r="102" spans="1:21" ht="15" x14ac:dyDescent="0.25">
      <c r="A102" s="5">
        <v>5</v>
      </c>
      <c r="B102" s="2" t="s">
        <v>138</v>
      </c>
      <c r="C102" s="2">
        <v>1970</v>
      </c>
      <c r="D102" s="2" t="s">
        <v>137</v>
      </c>
      <c r="E102" s="2" t="s">
        <v>22</v>
      </c>
      <c r="F102" s="1">
        <v>0</v>
      </c>
      <c r="G102" s="5">
        <v>462</v>
      </c>
      <c r="H102" s="5">
        <v>0</v>
      </c>
      <c r="I102" s="5">
        <v>0</v>
      </c>
      <c r="J102" s="5">
        <f t="shared" si="5"/>
        <v>462</v>
      </c>
      <c r="K102" s="5">
        <v>1</v>
      </c>
      <c r="L102" s="2"/>
      <c r="M102" s="2"/>
      <c r="N102" s="2"/>
      <c r="O102" s="2"/>
      <c r="P102" s="2"/>
      <c r="Q102" s="2"/>
      <c r="R102" s="2"/>
      <c r="S102" s="2"/>
      <c r="T102" s="8"/>
      <c r="U102" s="2"/>
    </row>
    <row r="103" spans="1:21" ht="15" x14ac:dyDescent="0.25">
      <c r="A103" s="5">
        <v>6</v>
      </c>
      <c r="B103" s="2" t="s">
        <v>142</v>
      </c>
      <c r="C103" s="2">
        <v>1958</v>
      </c>
      <c r="D103" s="2" t="s">
        <v>32</v>
      </c>
      <c r="E103" s="2" t="s">
        <v>3</v>
      </c>
      <c r="F103" s="1">
        <v>0</v>
      </c>
      <c r="G103" s="5">
        <v>436</v>
      </c>
      <c r="H103" s="5">
        <v>0</v>
      </c>
      <c r="I103" s="5">
        <v>0</v>
      </c>
      <c r="J103" s="5">
        <f t="shared" si="5"/>
        <v>436</v>
      </c>
      <c r="K103" s="5">
        <v>1</v>
      </c>
      <c r="L103" s="2"/>
    </row>
    <row r="104" spans="1:21" s="2" customFormat="1" ht="15" x14ac:dyDescent="0.25">
      <c r="A104" s="5">
        <v>7</v>
      </c>
      <c r="B104" s="2" t="s">
        <v>34</v>
      </c>
      <c r="C104" s="2">
        <v>1958</v>
      </c>
      <c r="D104" s="2" t="s">
        <v>32</v>
      </c>
      <c r="E104" s="2" t="s">
        <v>22</v>
      </c>
      <c r="F104" s="2">
        <v>434</v>
      </c>
      <c r="G104" s="5">
        <v>0</v>
      </c>
      <c r="H104" s="5">
        <v>0</v>
      </c>
      <c r="I104" s="5">
        <v>0</v>
      </c>
      <c r="J104" s="5">
        <f t="shared" si="5"/>
        <v>434</v>
      </c>
      <c r="K104" s="5">
        <v>1</v>
      </c>
    </row>
    <row r="105" spans="1:21" s="2" customFormat="1" ht="15" x14ac:dyDescent="0.25">
      <c r="A105" s="5"/>
      <c r="B105" s="3" t="s">
        <v>131</v>
      </c>
      <c r="F105" s="1"/>
      <c r="G105" s="5"/>
      <c r="H105" s="5"/>
      <c r="I105" s="5"/>
      <c r="J105" s="5"/>
      <c r="K105" s="5"/>
    </row>
    <row r="106" spans="1:21" ht="15" x14ac:dyDescent="0.25">
      <c r="A106" s="5">
        <v>1</v>
      </c>
      <c r="B106" s="2" t="s">
        <v>83</v>
      </c>
      <c r="C106" s="2">
        <v>1962</v>
      </c>
      <c r="D106" s="2" t="s">
        <v>33</v>
      </c>
      <c r="E106" s="2" t="s">
        <v>22</v>
      </c>
      <c r="F106" s="2">
        <v>913</v>
      </c>
      <c r="G106" s="5">
        <v>0</v>
      </c>
      <c r="H106" s="5">
        <v>0</v>
      </c>
      <c r="I106" s="5">
        <v>0</v>
      </c>
      <c r="J106" s="5">
        <f t="shared" ref="J106:J110" si="6">SUM(F106:I106)</f>
        <v>913</v>
      </c>
      <c r="K106" s="5">
        <v>1</v>
      </c>
      <c r="L106" s="2"/>
    </row>
    <row r="107" spans="1:21" ht="15" x14ac:dyDescent="0.25">
      <c r="A107" s="5">
        <v>2</v>
      </c>
      <c r="B107" s="2" t="s">
        <v>75</v>
      </c>
      <c r="C107" s="2">
        <v>1965</v>
      </c>
      <c r="D107" s="2" t="s">
        <v>33</v>
      </c>
      <c r="E107" s="2" t="s">
        <v>8</v>
      </c>
      <c r="F107" s="2">
        <v>894</v>
      </c>
      <c r="G107" s="5">
        <v>0</v>
      </c>
      <c r="H107" s="5">
        <v>0</v>
      </c>
      <c r="I107" s="5">
        <v>0</v>
      </c>
      <c r="J107" s="5">
        <f t="shared" si="6"/>
        <v>894</v>
      </c>
      <c r="K107" s="5">
        <v>1</v>
      </c>
      <c r="L107" s="2"/>
    </row>
    <row r="108" spans="1:21" ht="15" x14ac:dyDescent="0.25">
      <c r="A108" s="5">
        <v>3</v>
      </c>
      <c r="B108" s="2" t="s">
        <v>39</v>
      </c>
      <c r="C108" s="2">
        <v>1946</v>
      </c>
      <c r="D108" s="2" t="s">
        <v>130</v>
      </c>
      <c r="E108" s="2" t="s">
        <v>36</v>
      </c>
      <c r="F108" s="2">
        <v>874</v>
      </c>
      <c r="G108" s="5">
        <v>0</v>
      </c>
      <c r="H108" s="5">
        <v>0</v>
      </c>
      <c r="I108" s="5">
        <v>0</v>
      </c>
      <c r="J108" s="5">
        <f t="shared" si="6"/>
        <v>874</v>
      </c>
      <c r="K108" s="5">
        <v>1</v>
      </c>
      <c r="L108" s="2"/>
    </row>
    <row r="109" spans="1:21" ht="15" x14ac:dyDescent="0.25">
      <c r="A109" s="5">
        <v>4</v>
      </c>
      <c r="B109" s="2" t="s">
        <v>100</v>
      </c>
      <c r="C109" s="2">
        <v>1974</v>
      </c>
      <c r="D109" s="2" t="s">
        <v>24</v>
      </c>
      <c r="E109" s="2" t="s">
        <v>8</v>
      </c>
      <c r="F109" s="2">
        <v>708</v>
      </c>
      <c r="G109" s="5">
        <v>0</v>
      </c>
      <c r="H109" s="5">
        <v>0</v>
      </c>
      <c r="I109" s="5">
        <v>0</v>
      </c>
      <c r="J109" s="5">
        <f t="shared" si="6"/>
        <v>708</v>
      </c>
      <c r="K109" s="5">
        <v>1</v>
      </c>
      <c r="L109" s="2"/>
    </row>
    <row r="110" spans="1:21" ht="15" x14ac:dyDescent="0.25">
      <c r="A110" s="5">
        <v>5</v>
      </c>
      <c r="B110" s="2" t="s">
        <v>118</v>
      </c>
      <c r="C110" s="2">
        <v>1961</v>
      </c>
      <c r="D110" s="2" t="s">
        <v>32</v>
      </c>
      <c r="E110" s="2" t="s">
        <v>8</v>
      </c>
      <c r="F110" s="2">
        <v>528</v>
      </c>
      <c r="G110" s="5">
        <v>0</v>
      </c>
      <c r="H110" s="5">
        <v>0</v>
      </c>
      <c r="I110" s="5">
        <v>0</v>
      </c>
      <c r="J110" s="5">
        <f t="shared" si="6"/>
        <v>528</v>
      </c>
      <c r="K110" s="5">
        <v>1</v>
      </c>
      <c r="L110" s="2"/>
    </row>
    <row r="111" spans="1:21" ht="15" x14ac:dyDescent="0.25">
      <c r="A111" s="5"/>
      <c r="B111" s="2"/>
      <c r="C111" s="2"/>
      <c r="D111" s="2"/>
      <c r="E111" s="2"/>
      <c r="F111" s="2"/>
      <c r="G111" s="2"/>
      <c r="H111" s="2"/>
      <c r="I111" s="2"/>
      <c r="J111" s="2"/>
      <c r="K111" s="5"/>
      <c r="L111" s="2"/>
    </row>
    <row r="112" spans="1:21" ht="15" x14ac:dyDescent="0.25">
      <c r="A112" s="5"/>
      <c r="B112" s="2"/>
      <c r="C112" s="2"/>
      <c r="D112" s="2"/>
      <c r="E112" s="2"/>
      <c r="F112" s="2"/>
      <c r="G112" s="2"/>
      <c r="H112" s="2"/>
      <c r="I112" s="2"/>
      <c r="J112" s="2"/>
      <c r="K112" s="5"/>
      <c r="L112" s="2"/>
    </row>
    <row r="113" spans="1:12" ht="15" x14ac:dyDescent="0.25">
      <c r="A113" s="5"/>
      <c r="B113" s="2"/>
      <c r="C113" s="2"/>
      <c r="D113" s="2"/>
      <c r="E113" s="2"/>
      <c r="F113" s="2"/>
      <c r="G113" s="2"/>
      <c r="H113" s="2"/>
      <c r="I113" s="2"/>
      <c r="J113" s="2"/>
      <c r="K113" s="5"/>
      <c r="L113" s="2"/>
    </row>
    <row r="114" spans="1:12" ht="15" x14ac:dyDescent="0.25">
      <c r="A114" s="5"/>
      <c r="B114" s="2"/>
      <c r="C114" s="2"/>
      <c r="D114" s="2"/>
      <c r="E114" s="2"/>
      <c r="F114" s="2"/>
      <c r="G114" s="2"/>
      <c r="H114" s="2"/>
      <c r="I114" s="2"/>
      <c r="J114" s="2"/>
      <c r="K114" s="5"/>
      <c r="L114" s="2"/>
    </row>
    <row r="115" spans="1:12" ht="15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5"/>
      <c r="L115" s="2"/>
    </row>
    <row r="116" spans="1:12" ht="15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5"/>
      <c r="L116" s="2"/>
    </row>
    <row r="117" spans="1:12" ht="15" x14ac:dyDescent="0.25">
      <c r="B117" s="3"/>
      <c r="C117" s="2"/>
      <c r="D117" s="2"/>
      <c r="E117" s="2"/>
      <c r="F117" s="2"/>
      <c r="G117" s="2"/>
      <c r="H117" s="2"/>
      <c r="I117" s="2"/>
      <c r="J117" s="2"/>
      <c r="K117" s="5"/>
      <c r="L117" s="2"/>
    </row>
    <row r="118" spans="1:12" ht="15" x14ac:dyDescent="0.25">
      <c r="B118" s="3"/>
      <c r="C118" s="2"/>
      <c r="D118" s="2"/>
      <c r="E118" s="2"/>
      <c r="F118" s="2"/>
      <c r="G118" s="2"/>
      <c r="H118" s="2"/>
      <c r="I118" s="2"/>
      <c r="J118" s="2"/>
      <c r="K118" s="5"/>
      <c r="L118" s="2"/>
    </row>
    <row r="120" spans="1:12" ht="15.75" x14ac:dyDescent="0.25">
      <c r="B120" s="7"/>
    </row>
    <row r="121" spans="1:12" ht="15.75" x14ac:dyDescent="0.25">
      <c r="B121" s="7"/>
    </row>
    <row r="122" spans="1:12" ht="15.75" x14ac:dyDescent="0.25">
      <c r="B122" s="7"/>
    </row>
  </sheetData>
  <sortState ref="B98:K104">
    <sortCondition descending="1" ref="K98:K104"/>
    <sortCondition descending="1" ref="J98:J104"/>
  </sortState>
  <pageMargins left="0.7" right="0.7" top="0.75" bottom="0.75" header="0.3" footer="0.3"/>
  <pageSetup paperSize="9" orientation="portrait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8"/>
  <sheetViews>
    <sheetView workbookViewId="0">
      <selection activeCell="F4" sqref="F4:K4"/>
    </sheetView>
  </sheetViews>
  <sheetFormatPr defaultRowHeight="14.4" x14ac:dyDescent="0.3"/>
  <cols>
    <col min="1" max="1" width="6.44140625" bestFit="1" customWidth="1"/>
    <col min="2" max="2" width="21.5546875" bestFit="1" customWidth="1"/>
    <col min="3" max="3" width="5.6640625" bestFit="1" customWidth="1"/>
    <col min="4" max="4" width="4.44140625" bestFit="1" customWidth="1"/>
    <col min="5" max="5" width="40.44140625" bestFit="1" customWidth="1"/>
    <col min="12" max="12" width="11.6640625" customWidth="1"/>
  </cols>
  <sheetData>
    <row r="1" spans="1:16" ht="15" x14ac:dyDescent="0.25">
      <c r="B1" t="s">
        <v>265</v>
      </c>
      <c r="C1">
        <v>2016</v>
      </c>
      <c r="E1" t="s">
        <v>266</v>
      </c>
    </row>
    <row r="3" spans="1:16" ht="15" x14ac:dyDescent="0.25">
      <c r="A3" s="3" t="s">
        <v>10</v>
      </c>
      <c r="B3" s="2"/>
      <c r="C3" s="2"/>
      <c r="D3" s="2"/>
      <c r="E3" s="2"/>
      <c r="F3" s="2"/>
    </row>
    <row r="4" spans="1:16" x14ac:dyDescent="0.3">
      <c r="A4" s="2" t="s">
        <v>0</v>
      </c>
      <c r="B4" s="2" t="s">
        <v>87</v>
      </c>
      <c r="C4" s="2" t="s">
        <v>88</v>
      </c>
      <c r="D4" s="2" t="s">
        <v>89</v>
      </c>
      <c r="E4" s="2" t="s">
        <v>90</v>
      </c>
      <c r="F4" s="2" t="s">
        <v>257</v>
      </c>
      <c r="G4" t="s">
        <v>258</v>
      </c>
      <c r="H4" t="s">
        <v>259</v>
      </c>
      <c r="I4" t="s">
        <v>260</v>
      </c>
      <c r="J4" t="s">
        <v>55</v>
      </c>
      <c r="K4" t="s">
        <v>56</v>
      </c>
    </row>
    <row r="5" spans="1:16" ht="15" x14ac:dyDescent="0.25">
      <c r="A5" s="2">
        <v>1</v>
      </c>
      <c r="B5" s="2" t="s">
        <v>177</v>
      </c>
      <c r="C5" s="2">
        <v>2001</v>
      </c>
      <c r="D5" s="2" t="s">
        <v>178</v>
      </c>
      <c r="E5" s="2" t="s">
        <v>179</v>
      </c>
      <c r="F5" s="2">
        <v>719</v>
      </c>
      <c r="G5">
        <v>621</v>
      </c>
      <c r="H5">
        <v>0</v>
      </c>
      <c r="I5">
        <v>0</v>
      </c>
      <c r="J5">
        <f t="shared" ref="J5:J28" si="0">SUM(F5:I5)</f>
        <v>1340</v>
      </c>
      <c r="K5">
        <v>2</v>
      </c>
      <c r="L5" s="2"/>
      <c r="M5" s="2"/>
      <c r="N5" s="2"/>
      <c r="O5" s="2"/>
      <c r="P5" s="2"/>
    </row>
    <row r="6" spans="1:16" ht="15" x14ac:dyDescent="0.25">
      <c r="A6" s="2">
        <v>2</v>
      </c>
      <c r="B6" s="2" t="s">
        <v>185</v>
      </c>
      <c r="C6" s="2">
        <v>2002</v>
      </c>
      <c r="D6" s="2" t="s">
        <v>178</v>
      </c>
      <c r="E6" s="2" t="s">
        <v>57</v>
      </c>
      <c r="F6" s="2">
        <v>428</v>
      </c>
      <c r="G6" s="2">
        <v>437</v>
      </c>
      <c r="H6" s="2">
        <v>0</v>
      </c>
      <c r="I6" s="2">
        <v>0</v>
      </c>
      <c r="J6" s="2">
        <f t="shared" si="0"/>
        <v>865</v>
      </c>
      <c r="K6" s="2">
        <v>2</v>
      </c>
      <c r="L6" s="2"/>
      <c r="M6" s="2"/>
      <c r="N6" s="2"/>
      <c r="O6" s="2"/>
      <c r="P6" s="2"/>
    </row>
    <row r="7" spans="1:16" ht="15" x14ac:dyDescent="0.25">
      <c r="A7" s="2">
        <v>3</v>
      </c>
      <c r="B7" s="2" t="s">
        <v>186</v>
      </c>
      <c r="C7" s="2">
        <v>2002</v>
      </c>
      <c r="D7" s="2" t="s">
        <v>178</v>
      </c>
      <c r="E7" s="2" t="s">
        <v>57</v>
      </c>
      <c r="F7" s="2">
        <v>384</v>
      </c>
      <c r="G7" s="2">
        <v>418</v>
      </c>
      <c r="H7" s="2">
        <v>0</v>
      </c>
      <c r="I7" s="2">
        <v>0</v>
      </c>
      <c r="J7" s="2">
        <f t="shared" si="0"/>
        <v>802</v>
      </c>
      <c r="K7" s="2">
        <v>2</v>
      </c>
      <c r="L7" s="2"/>
      <c r="M7" s="2"/>
      <c r="N7" s="2"/>
      <c r="O7" s="2"/>
      <c r="P7" s="2"/>
    </row>
    <row r="8" spans="1:16" ht="15" x14ac:dyDescent="0.25">
      <c r="A8" s="2">
        <v>4</v>
      </c>
      <c r="B8" s="2" t="s">
        <v>187</v>
      </c>
      <c r="C8" s="2">
        <v>2001</v>
      </c>
      <c r="D8" s="2" t="s">
        <v>178</v>
      </c>
      <c r="E8" s="2" t="s">
        <v>6</v>
      </c>
      <c r="F8" s="2">
        <v>382</v>
      </c>
      <c r="G8" s="2">
        <v>384</v>
      </c>
      <c r="H8" s="2">
        <v>0</v>
      </c>
      <c r="I8" s="2">
        <v>0</v>
      </c>
      <c r="J8" s="2">
        <f t="shared" si="0"/>
        <v>766</v>
      </c>
      <c r="K8" s="2">
        <v>2</v>
      </c>
      <c r="L8" s="2"/>
      <c r="M8" s="2"/>
      <c r="N8" s="2"/>
      <c r="O8" s="2"/>
      <c r="P8" s="2"/>
    </row>
    <row r="9" spans="1:16" ht="15" x14ac:dyDescent="0.25">
      <c r="A9" s="2">
        <v>5</v>
      </c>
      <c r="B9" s="2" t="s">
        <v>189</v>
      </c>
      <c r="C9" s="2">
        <v>2001</v>
      </c>
      <c r="D9" s="2" t="s">
        <v>178</v>
      </c>
      <c r="E9" s="2" t="s">
        <v>91</v>
      </c>
      <c r="F9" s="2">
        <v>369</v>
      </c>
      <c r="G9" s="2">
        <v>361</v>
      </c>
      <c r="H9" s="2">
        <v>0</v>
      </c>
      <c r="I9" s="2">
        <v>0</v>
      </c>
      <c r="J9" s="2">
        <f t="shared" si="0"/>
        <v>730</v>
      </c>
      <c r="K9" s="2">
        <v>2</v>
      </c>
      <c r="L9" s="2"/>
      <c r="M9" s="2"/>
      <c r="N9" s="2"/>
      <c r="O9" s="2"/>
      <c r="P9" s="2"/>
    </row>
    <row r="10" spans="1:16" ht="15" x14ac:dyDescent="0.25">
      <c r="A10" s="2">
        <v>6</v>
      </c>
      <c r="B10" s="2" t="s">
        <v>190</v>
      </c>
      <c r="C10" s="2">
        <v>2002</v>
      </c>
      <c r="D10" s="2" t="s">
        <v>178</v>
      </c>
      <c r="E10" s="2" t="s">
        <v>91</v>
      </c>
      <c r="F10" s="2">
        <v>340</v>
      </c>
      <c r="G10" s="2">
        <v>314</v>
      </c>
      <c r="H10" s="2">
        <v>0</v>
      </c>
      <c r="I10" s="2">
        <v>0</v>
      </c>
      <c r="J10" s="2">
        <f t="shared" si="0"/>
        <v>654</v>
      </c>
      <c r="K10" s="2">
        <v>2</v>
      </c>
      <c r="L10" s="2"/>
      <c r="M10" s="2"/>
      <c r="N10" s="2"/>
      <c r="O10" s="2"/>
      <c r="P10" s="2"/>
    </row>
    <row r="11" spans="1:16" ht="15" x14ac:dyDescent="0.25">
      <c r="A11" s="2">
        <v>7</v>
      </c>
      <c r="B11" s="2" t="s">
        <v>191</v>
      </c>
      <c r="C11" s="2">
        <v>2002</v>
      </c>
      <c r="D11" s="2" t="s">
        <v>178</v>
      </c>
      <c r="E11" s="2" t="s">
        <v>173</v>
      </c>
      <c r="F11" s="2">
        <v>314</v>
      </c>
      <c r="G11" s="2">
        <v>313</v>
      </c>
      <c r="H11" s="2">
        <v>0</v>
      </c>
      <c r="I11" s="2">
        <v>0</v>
      </c>
      <c r="J11" s="2">
        <f t="shared" si="0"/>
        <v>627</v>
      </c>
      <c r="K11" s="2">
        <v>2</v>
      </c>
      <c r="L11" s="2"/>
      <c r="M11" s="2"/>
      <c r="N11" s="2"/>
      <c r="O11" s="2"/>
      <c r="P11" s="2"/>
    </row>
    <row r="12" spans="1:16" ht="15" x14ac:dyDescent="0.25">
      <c r="A12" s="2">
        <v>8</v>
      </c>
      <c r="B12" s="2" t="s">
        <v>224</v>
      </c>
      <c r="C12" s="2">
        <v>2001</v>
      </c>
      <c r="D12" s="2" t="s">
        <v>178</v>
      </c>
      <c r="E12" s="2" t="s">
        <v>6</v>
      </c>
      <c r="F12" s="2">
        <v>728</v>
      </c>
      <c r="G12" s="2">
        <v>0</v>
      </c>
      <c r="H12" s="2">
        <v>0</v>
      </c>
      <c r="I12" s="2">
        <v>0</v>
      </c>
      <c r="J12" s="2">
        <f t="shared" si="0"/>
        <v>728</v>
      </c>
      <c r="K12" s="2">
        <v>1</v>
      </c>
      <c r="L12" s="2"/>
      <c r="M12" s="2"/>
      <c r="N12" s="2"/>
      <c r="O12" s="2"/>
      <c r="P12" s="2"/>
    </row>
    <row r="13" spans="1:16" ht="15" x14ac:dyDescent="0.25">
      <c r="A13" s="2">
        <v>9</v>
      </c>
      <c r="B13" s="2" t="s">
        <v>180</v>
      </c>
      <c r="C13" s="2">
        <v>2001</v>
      </c>
      <c r="D13" s="2" t="s">
        <v>178</v>
      </c>
      <c r="E13" s="2" t="s">
        <v>154</v>
      </c>
      <c r="F13" s="2">
        <v>0</v>
      </c>
      <c r="G13" s="2">
        <v>569</v>
      </c>
      <c r="H13" s="2">
        <v>0</v>
      </c>
      <c r="I13" s="2">
        <v>0</v>
      </c>
      <c r="J13" s="2">
        <f t="shared" si="0"/>
        <v>569</v>
      </c>
      <c r="K13" s="2">
        <v>1</v>
      </c>
      <c r="L13" s="2"/>
      <c r="M13" s="2"/>
      <c r="N13" s="2"/>
      <c r="O13" s="2"/>
      <c r="P13" s="2"/>
    </row>
    <row r="14" spans="1:16" ht="15" x14ac:dyDescent="0.25">
      <c r="A14" s="2">
        <v>10</v>
      </c>
      <c r="B14" s="2" t="s">
        <v>181</v>
      </c>
      <c r="C14" s="2">
        <v>2001</v>
      </c>
      <c r="D14" s="2" t="s">
        <v>178</v>
      </c>
      <c r="E14" s="2" t="s">
        <v>59</v>
      </c>
      <c r="F14" s="2">
        <v>0</v>
      </c>
      <c r="G14" s="2">
        <v>534</v>
      </c>
      <c r="H14" s="2">
        <v>0</v>
      </c>
      <c r="I14" s="2">
        <v>0</v>
      </c>
      <c r="J14" s="2">
        <f t="shared" si="0"/>
        <v>534</v>
      </c>
      <c r="K14" s="2">
        <v>1</v>
      </c>
      <c r="L14" s="2"/>
      <c r="M14" s="2"/>
      <c r="N14" s="2"/>
      <c r="O14" s="2"/>
      <c r="P14" s="2"/>
    </row>
    <row r="15" spans="1:16" ht="15" x14ac:dyDescent="0.25">
      <c r="A15" s="2">
        <v>11</v>
      </c>
      <c r="B15" s="2" t="s">
        <v>262</v>
      </c>
      <c r="C15" s="2">
        <v>2001</v>
      </c>
      <c r="D15" s="2" t="s">
        <v>178</v>
      </c>
      <c r="E15" s="2" t="s">
        <v>225</v>
      </c>
      <c r="F15" s="2">
        <v>534</v>
      </c>
      <c r="G15" s="2">
        <v>0</v>
      </c>
      <c r="H15" s="2">
        <v>0</v>
      </c>
      <c r="I15" s="2">
        <v>0</v>
      </c>
      <c r="J15" s="2">
        <f t="shared" si="0"/>
        <v>534</v>
      </c>
      <c r="K15" s="2">
        <v>1</v>
      </c>
      <c r="L15" s="2"/>
      <c r="M15" s="2"/>
      <c r="N15" s="2"/>
      <c r="O15" s="2"/>
      <c r="P15" s="2"/>
    </row>
    <row r="16" spans="1:16" ht="15" x14ac:dyDescent="0.25">
      <c r="A16" s="2">
        <v>12</v>
      </c>
      <c r="B16" s="2" t="s">
        <v>226</v>
      </c>
      <c r="C16" s="2">
        <v>2001</v>
      </c>
      <c r="D16" s="2" t="s">
        <v>178</v>
      </c>
      <c r="E16" s="2" t="s">
        <v>154</v>
      </c>
      <c r="F16" s="2">
        <v>525</v>
      </c>
      <c r="G16" s="2">
        <v>0</v>
      </c>
      <c r="H16" s="2">
        <v>0</v>
      </c>
      <c r="I16" s="2">
        <v>0</v>
      </c>
      <c r="J16" s="2">
        <f t="shared" si="0"/>
        <v>525</v>
      </c>
      <c r="K16" s="2">
        <v>1</v>
      </c>
      <c r="L16" s="2"/>
      <c r="M16" s="2"/>
      <c r="N16" s="2"/>
      <c r="O16" s="2"/>
      <c r="P16" s="2"/>
    </row>
    <row r="17" spans="1:16" ht="15" x14ac:dyDescent="0.25">
      <c r="A17" s="2">
        <v>13</v>
      </c>
      <c r="B17" s="2" t="s">
        <v>182</v>
      </c>
      <c r="C17" s="2">
        <v>2002</v>
      </c>
      <c r="D17" s="2" t="s">
        <v>178</v>
      </c>
      <c r="E17" s="2" t="s">
        <v>159</v>
      </c>
      <c r="F17" s="2">
        <v>0</v>
      </c>
      <c r="G17" s="2">
        <v>524</v>
      </c>
      <c r="H17" s="2">
        <v>0</v>
      </c>
      <c r="I17" s="2">
        <v>0</v>
      </c>
      <c r="J17" s="2">
        <f t="shared" si="0"/>
        <v>524</v>
      </c>
      <c r="K17" s="2">
        <v>1</v>
      </c>
      <c r="L17" s="2"/>
      <c r="M17" s="2"/>
      <c r="N17" s="2"/>
      <c r="O17" s="2"/>
      <c r="P17" s="2"/>
    </row>
    <row r="18" spans="1:16" ht="15" x14ac:dyDescent="0.25">
      <c r="A18" s="2">
        <v>14</v>
      </c>
      <c r="B18" s="2" t="s">
        <v>192</v>
      </c>
      <c r="C18" s="2">
        <v>2001</v>
      </c>
      <c r="D18" s="2" t="s">
        <v>178</v>
      </c>
      <c r="E18" s="2" t="s">
        <v>154</v>
      </c>
      <c r="F18" s="2">
        <v>512</v>
      </c>
      <c r="G18" s="2">
        <v>0</v>
      </c>
      <c r="H18" s="2">
        <v>0</v>
      </c>
      <c r="I18" s="2">
        <v>0</v>
      </c>
      <c r="J18" s="2">
        <f t="shared" si="0"/>
        <v>512</v>
      </c>
      <c r="K18" s="2">
        <v>1</v>
      </c>
    </row>
    <row r="19" spans="1:16" ht="15" x14ac:dyDescent="0.25">
      <c r="A19" s="2">
        <v>15</v>
      </c>
      <c r="B19" s="2" t="s">
        <v>183</v>
      </c>
      <c r="C19" s="2">
        <v>2001</v>
      </c>
      <c r="D19" s="2" t="s">
        <v>178</v>
      </c>
      <c r="E19" s="2" t="s">
        <v>91</v>
      </c>
      <c r="F19" s="2">
        <v>0</v>
      </c>
      <c r="G19" s="2">
        <v>458</v>
      </c>
      <c r="H19" s="2">
        <v>0</v>
      </c>
      <c r="I19" s="2">
        <v>0</v>
      </c>
      <c r="J19" s="2">
        <f t="shared" si="0"/>
        <v>458</v>
      </c>
      <c r="K19" s="2">
        <v>1</v>
      </c>
    </row>
    <row r="20" spans="1:16" ht="15" x14ac:dyDescent="0.25">
      <c r="A20" s="2">
        <v>16</v>
      </c>
      <c r="B20" s="2" t="s">
        <v>184</v>
      </c>
      <c r="C20" s="2">
        <v>2002</v>
      </c>
      <c r="D20" s="2" t="s">
        <v>178</v>
      </c>
      <c r="E20" s="2" t="s">
        <v>162</v>
      </c>
      <c r="F20" s="2">
        <v>0</v>
      </c>
      <c r="G20" s="2">
        <v>456</v>
      </c>
      <c r="H20" s="2">
        <v>0</v>
      </c>
      <c r="I20" s="2">
        <v>0</v>
      </c>
      <c r="J20" s="2">
        <f t="shared" si="0"/>
        <v>456</v>
      </c>
      <c r="K20" s="2">
        <v>1</v>
      </c>
    </row>
    <row r="21" spans="1:16" ht="15" x14ac:dyDescent="0.25">
      <c r="A21" s="2">
        <v>17</v>
      </c>
      <c r="B21" s="2" t="s">
        <v>261</v>
      </c>
      <c r="C21" s="2">
        <v>2002</v>
      </c>
      <c r="D21" s="2" t="s">
        <v>178</v>
      </c>
      <c r="E21" s="2" t="s">
        <v>227</v>
      </c>
      <c r="F21" s="2">
        <v>408</v>
      </c>
      <c r="G21" s="2">
        <v>0</v>
      </c>
      <c r="H21" s="2">
        <v>0</v>
      </c>
      <c r="I21" s="2">
        <v>0</v>
      </c>
      <c r="J21" s="2">
        <f t="shared" si="0"/>
        <v>408</v>
      </c>
      <c r="K21" s="2">
        <v>1</v>
      </c>
    </row>
    <row r="22" spans="1:16" ht="15" x14ac:dyDescent="0.25">
      <c r="A22" s="2">
        <v>18</v>
      </c>
      <c r="B22" s="2" t="s">
        <v>188</v>
      </c>
      <c r="C22" s="2">
        <v>2001</v>
      </c>
      <c r="D22" s="2" t="s">
        <v>178</v>
      </c>
      <c r="E22" s="2" t="s">
        <v>91</v>
      </c>
      <c r="F22" s="2">
        <v>0</v>
      </c>
      <c r="G22" s="2">
        <v>380</v>
      </c>
      <c r="H22" s="2">
        <v>0</v>
      </c>
      <c r="I22" s="2">
        <v>0</v>
      </c>
      <c r="J22" s="2">
        <f t="shared" si="0"/>
        <v>380</v>
      </c>
      <c r="K22" s="2">
        <v>1</v>
      </c>
    </row>
    <row r="23" spans="1:16" s="2" customFormat="1" ht="15" x14ac:dyDescent="0.25">
      <c r="A23" s="2">
        <v>19</v>
      </c>
      <c r="B23" s="2" t="s">
        <v>228</v>
      </c>
      <c r="C23" s="2">
        <v>2001</v>
      </c>
      <c r="D23" s="2" t="s">
        <v>178</v>
      </c>
      <c r="E23" s="2" t="s">
        <v>197</v>
      </c>
      <c r="F23" s="2">
        <v>378</v>
      </c>
      <c r="G23" s="2">
        <v>0</v>
      </c>
      <c r="H23" s="2">
        <v>0</v>
      </c>
      <c r="I23" s="2">
        <v>0</v>
      </c>
      <c r="J23" s="2">
        <f t="shared" si="0"/>
        <v>378</v>
      </c>
      <c r="K23" s="2">
        <v>1</v>
      </c>
    </row>
    <row r="24" spans="1:16" s="2" customFormat="1" ht="15" x14ac:dyDescent="0.25">
      <c r="A24" s="2">
        <v>20</v>
      </c>
      <c r="B24" s="2" t="s">
        <v>229</v>
      </c>
      <c r="C24" s="2">
        <v>2002</v>
      </c>
      <c r="D24" s="2" t="s">
        <v>178</v>
      </c>
      <c r="E24" s="2" t="s">
        <v>230</v>
      </c>
      <c r="F24" s="2">
        <v>342</v>
      </c>
      <c r="G24" s="2">
        <v>0</v>
      </c>
      <c r="H24" s="2">
        <v>0</v>
      </c>
      <c r="I24" s="2">
        <v>0</v>
      </c>
      <c r="J24" s="2">
        <f t="shared" si="0"/>
        <v>342</v>
      </c>
      <c r="K24" s="2">
        <v>1</v>
      </c>
    </row>
    <row r="25" spans="1:16" s="2" customFormat="1" ht="15" x14ac:dyDescent="0.25">
      <c r="A25" s="2">
        <v>21</v>
      </c>
      <c r="B25" s="2" t="s">
        <v>231</v>
      </c>
      <c r="C25" s="2">
        <v>2002</v>
      </c>
      <c r="D25" s="2" t="s">
        <v>178</v>
      </c>
      <c r="E25" s="2" t="s">
        <v>28</v>
      </c>
      <c r="F25" s="2">
        <v>289</v>
      </c>
      <c r="G25" s="2">
        <v>0</v>
      </c>
      <c r="H25" s="2">
        <v>0</v>
      </c>
      <c r="I25" s="2">
        <v>0</v>
      </c>
      <c r="J25" s="2">
        <f t="shared" si="0"/>
        <v>289</v>
      </c>
      <c r="K25" s="2">
        <v>1</v>
      </c>
    </row>
    <row r="26" spans="1:16" s="2" customFormat="1" ht="15" x14ac:dyDescent="0.25">
      <c r="A26" s="2">
        <v>22</v>
      </c>
      <c r="B26" s="2" t="s">
        <v>232</v>
      </c>
      <c r="C26" s="2">
        <v>2002</v>
      </c>
      <c r="D26" s="2" t="s">
        <v>178</v>
      </c>
      <c r="E26" s="2" t="s">
        <v>8</v>
      </c>
      <c r="F26" s="2">
        <v>262</v>
      </c>
      <c r="G26" s="2">
        <v>0</v>
      </c>
      <c r="H26" s="2">
        <v>0</v>
      </c>
      <c r="I26" s="2">
        <v>0</v>
      </c>
      <c r="J26" s="2">
        <f t="shared" si="0"/>
        <v>262</v>
      </c>
      <c r="K26" s="2">
        <v>1</v>
      </c>
    </row>
    <row r="27" spans="1:16" s="2" customFormat="1" ht="15" x14ac:dyDescent="0.25">
      <c r="A27" s="2">
        <v>23</v>
      </c>
      <c r="B27" s="2" t="s">
        <v>233</v>
      </c>
      <c r="C27" s="2">
        <v>2002</v>
      </c>
      <c r="D27" s="2" t="s">
        <v>178</v>
      </c>
      <c r="E27" s="2" t="s">
        <v>220</v>
      </c>
      <c r="F27" s="2">
        <v>223</v>
      </c>
      <c r="G27" s="2">
        <v>0</v>
      </c>
      <c r="H27" s="2">
        <v>0</v>
      </c>
      <c r="I27" s="2">
        <v>0</v>
      </c>
      <c r="J27" s="2">
        <f t="shared" si="0"/>
        <v>223</v>
      </c>
      <c r="K27" s="2">
        <v>1</v>
      </c>
    </row>
    <row r="28" spans="1:16" s="2" customFormat="1" ht="15" x14ac:dyDescent="0.25">
      <c r="A28" s="2">
        <v>24</v>
      </c>
      <c r="B28" s="2" t="s">
        <v>200</v>
      </c>
      <c r="C28" s="2">
        <v>2002</v>
      </c>
      <c r="D28" s="2" t="s">
        <v>178</v>
      </c>
      <c r="E28" s="2" t="s">
        <v>91</v>
      </c>
      <c r="F28" s="2">
        <v>222</v>
      </c>
      <c r="G28" s="2">
        <v>0</v>
      </c>
      <c r="H28" s="2">
        <v>0</v>
      </c>
      <c r="I28" s="2">
        <v>0</v>
      </c>
      <c r="J28" s="2">
        <f t="shared" si="0"/>
        <v>222</v>
      </c>
      <c r="K28" s="2">
        <v>1</v>
      </c>
    </row>
    <row r="29" spans="1:16" ht="15" x14ac:dyDescent="0.25">
      <c r="A29" s="3" t="s">
        <v>42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6" x14ac:dyDescent="0.3">
      <c r="A30" s="2" t="s">
        <v>0</v>
      </c>
      <c r="B30" s="2" t="s">
        <v>87</v>
      </c>
      <c r="C30" s="2" t="s">
        <v>88</v>
      </c>
      <c r="D30" s="2" t="s">
        <v>89</v>
      </c>
      <c r="E30" s="2" t="s">
        <v>90</v>
      </c>
      <c r="F30" s="2" t="s">
        <v>257</v>
      </c>
      <c r="G30" s="2" t="s">
        <v>258</v>
      </c>
      <c r="H30" s="2" t="s">
        <v>259</v>
      </c>
      <c r="I30" s="2" t="s">
        <v>260</v>
      </c>
      <c r="J30" s="2" t="s">
        <v>55</v>
      </c>
      <c r="K30" s="2" t="s">
        <v>56</v>
      </c>
      <c r="L30" s="2"/>
      <c r="M30" s="2"/>
      <c r="N30" s="2"/>
      <c r="O30" s="2"/>
      <c r="P30" s="2"/>
    </row>
    <row r="31" spans="1:16" x14ac:dyDescent="0.3">
      <c r="A31" s="2">
        <v>1</v>
      </c>
      <c r="B31" s="2" t="s">
        <v>177</v>
      </c>
      <c r="C31" s="2">
        <v>2001</v>
      </c>
      <c r="D31" s="2" t="s">
        <v>178</v>
      </c>
      <c r="E31" s="2" t="s">
        <v>179</v>
      </c>
      <c r="F31" s="2">
        <v>669</v>
      </c>
      <c r="G31" s="2">
        <v>617</v>
      </c>
      <c r="H31" s="2">
        <v>0</v>
      </c>
      <c r="I31" s="2">
        <v>0</v>
      </c>
      <c r="J31" s="2">
        <f t="shared" ref="J31:J44" si="1">SUM(F31:I31)</f>
        <v>1286</v>
      </c>
      <c r="K31" s="2">
        <v>2</v>
      </c>
      <c r="L31" s="2"/>
      <c r="M31" s="2"/>
      <c r="N31" s="2"/>
      <c r="O31" s="2"/>
      <c r="P31" s="2"/>
    </row>
    <row r="32" spans="1:16" x14ac:dyDescent="0.3">
      <c r="A32" s="2">
        <v>2</v>
      </c>
      <c r="B32" s="2" t="s">
        <v>180</v>
      </c>
      <c r="C32" s="2">
        <v>2001</v>
      </c>
      <c r="D32" s="2" t="s">
        <v>178</v>
      </c>
      <c r="E32" s="2" t="s">
        <v>154</v>
      </c>
      <c r="F32" s="2">
        <v>554</v>
      </c>
      <c r="G32" s="2">
        <v>703</v>
      </c>
      <c r="H32" s="2">
        <v>0</v>
      </c>
      <c r="I32" s="2">
        <v>0</v>
      </c>
      <c r="J32" s="2">
        <f t="shared" si="1"/>
        <v>1257</v>
      </c>
      <c r="K32" s="2">
        <v>2</v>
      </c>
      <c r="L32" s="2"/>
      <c r="M32" s="2"/>
      <c r="N32" s="2"/>
      <c r="O32" s="2"/>
      <c r="P32" s="2"/>
    </row>
    <row r="33" spans="1:16" x14ac:dyDescent="0.3">
      <c r="A33" s="2">
        <v>3</v>
      </c>
      <c r="B33" s="2" t="s">
        <v>192</v>
      </c>
      <c r="C33" s="2">
        <v>2001</v>
      </c>
      <c r="D33" s="2" t="s">
        <v>178</v>
      </c>
      <c r="E33" s="2" t="s">
        <v>154</v>
      </c>
      <c r="F33" s="2">
        <v>576</v>
      </c>
      <c r="G33" s="2">
        <v>602</v>
      </c>
      <c r="H33" s="2">
        <v>0</v>
      </c>
      <c r="I33" s="2">
        <v>0</v>
      </c>
      <c r="J33" s="2">
        <f t="shared" si="1"/>
        <v>1178</v>
      </c>
      <c r="K33" s="2">
        <v>2</v>
      </c>
      <c r="L33" s="2"/>
      <c r="M33" s="2"/>
      <c r="N33" s="2"/>
      <c r="O33" s="2"/>
      <c r="P33" s="2"/>
    </row>
    <row r="34" spans="1:16" x14ac:dyDescent="0.3">
      <c r="A34" s="2">
        <v>4</v>
      </c>
      <c r="B34" s="2" t="s">
        <v>193</v>
      </c>
      <c r="C34" s="2">
        <v>2001</v>
      </c>
      <c r="D34" s="2" t="s">
        <v>178</v>
      </c>
      <c r="E34" s="2" t="s">
        <v>173</v>
      </c>
      <c r="F34" s="2">
        <v>570</v>
      </c>
      <c r="G34" s="2">
        <v>560</v>
      </c>
      <c r="H34" s="2">
        <v>0</v>
      </c>
      <c r="I34" s="2">
        <v>0</v>
      </c>
      <c r="J34" s="2">
        <f t="shared" si="1"/>
        <v>1130</v>
      </c>
      <c r="K34" s="2">
        <v>2</v>
      </c>
      <c r="L34" s="2"/>
      <c r="M34" s="2"/>
      <c r="N34" s="2"/>
      <c r="O34" s="2"/>
      <c r="P34" s="2"/>
    </row>
    <row r="35" spans="1:16" x14ac:dyDescent="0.3">
      <c r="A35" s="2">
        <v>5</v>
      </c>
      <c r="B35" s="2" t="s">
        <v>194</v>
      </c>
      <c r="C35" s="2">
        <v>2002</v>
      </c>
      <c r="D35" s="2" t="s">
        <v>178</v>
      </c>
      <c r="E35" s="2" t="s">
        <v>91</v>
      </c>
      <c r="F35" s="2">
        <v>340</v>
      </c>
      <c r="G35" s="2">
        <v>384</v>
      </c>
      <c r="H35" s="2">
        <v>0</v>
      </c>
      <c r="I35" s="2">
        <v>0</v>
      </c>
      <c r="J35" s="2">
        <f t="shared" si="1"/>
        <v>724</v>
      </c>
      <c r="K35" s="2">
        <v>2</v>
      </c>
      <c r="L35" s="2"/>
      <c r="M35" s="2"/>
      <c r="N35" s="2"/>
      <c r="O35" s="2"/>
      <c r="P35" s="2"/>
    </row>
    <row r="36" spans="1:16" x14ac:dyDescent="0.3">
      <c r="A36" s="2">
        <v>6</v>
      </c>
      <c r="B36" s="2" t="s">
        <v>224</v>
      </c>
      <c r="C36" s="2">
        <v>2001</v>
      </c>
      <c r="D36" s="2" t="s">
        <v>178</v>
      </c>
      <c r="E36" s="2" t="s">
        <v>6</v>
      </c>
      <c r="F36" s="2">
        <v>799</v>
      </c>
      <c r="G36" s="2">
        <v>0</v>
      </c>
      <c r="H36" s="2">
        <v>0</v>
      </c>
      <c r="I36" s="2">
        <v>0</v>
      </c>
      <c r="J36" s="2">
        <f t="shared" si="1"/>
        <v>799</v>
      </c>
      <c r="K36" s="2">
        <v>1</v>
      </c>
      <c r="L36" s="2"/>
      <c r="M36" s="2"/>
      <c r="N36" s="2"/>
      <c r="O36" s="2"/>
      <c r="P36" s="2"/>
    </row>
    <row r="37" spans="1:16" x14ac:dyDescent="0.3">
      <c r="A37" s="2">
        <v>7</v>
      </c>
      <c r="B37" s="2" t="s">
        <v>234</v>
      </c>
      <c r="C37" s="2">
        <v>2001</v>
      </c>
      <c r="D37" s="2" t="s">
        <v>178</v>
      </c>
      <c r="E37" s="2" t="s">
        <v>220</v>
      </c>
      <c r="F37" s="2">
        <v>602</v>
      </c>
      <c r="G37" s="2">
        <v>0</v>
      </c>
      <c r="H37" s="2">
        <v>0</v>
      </c>
      <c r="I37" s="2">
        <v>0</v>
      </c>
      <c r="J37" s="2">
        <f t="shared" si="1"/>
        <v>602</v>
      </c>
      <c r="K37" s="2">
        <v>1</v>
      </c>
      <c r="L37" s="2"/>
      <c r="M37" s="2"/>
      <c r="N37" s="2"/>
      <c r="O37" s="2"/>
      <c r="P37" s="2"/>
    </row>
    <row r="38" spans="1:16" x14ac:dyDescent="0.3">
      <c r="A38" s="2">
        <v>8</v>
      </c>
      <c r="B38" s="2" t="s">
        <v>183</v>
      </c>
      <c r="C38" s="2">
        <v>2001</v>
      </c>
      <c r="D38" s="2" t="s">
        <v>178</v>
      </c>
      <c r="E38" s="2" t="s">
        <v>91</v>
      </c>
      <c r="F38" s="2">
        <v>0</v>
      </c>
      <c r="G38" s="2">
        <v>590</v>
      </c>
      <c r="H38" s="2">
        <v>0</v>
      </c>
      <c r="I38" s="2">
        <v>0</v>
      </c>
      <c r="J38" s="2">
        <f t="shared" si="1"/>
        <v>590</v>
      </c>
      <c r="K38" s="2">
        <v>1</v>
      </c>
      <c r="L38" s="2"/>
      <c r="M38" s="2"/>
      <c r="N38" s="2"/>
      <c r="O38" s="2"/>
      <c r="P38" s="2"/>
    </row>
    <row r="39" spans="1:16" x14ac:dyDescent="0.3">
      <c r="A39" s="2">
        <v>9</v>
      </c>
      <c r="B39" s="2" t="s">
        <v>188</v>
      </c>
      <c r="C39" s="2">
        <v>2001</v>
      </c>
      <c r="D39" s="2" t="s">
        <v>178</v>
      </c>
      <c r="E39" s="2" t="s">
        <v>91</v>
      </c>
      <c r="F39" s="2">
        <v>0</v>
      </c>
      <c r="G39" s="2">
        <v>488</v>
      </c>
      <c r="H39" s="2">
        <v>0</v>
      </c>
      <c r="I39" s="2">
        <v>0</v>
      </c>
      <c r="J39" s="2">
        <f t="shared" si="1"/>
        <v>488</v>
      </c>
      <c r="K39" s="2">
        <v>1</v>
      </c>
    </row>
    <row r="40" spans="1:16" x14ac:dyDescent="0.3">
      <c r="A40" s="2">
        <v>10</v>
      </c>
      <c r="B40" s="2" t="s">
        <v>182</v>
      </c>
      <c r="C40" s="2">
        <v>2002</v>
      </c>
      <c r="D40" s="2" t="s">
        <v>178</v>
      </c>
      <c r="E40" s="2" t="s">
        <v>159</v>
      </c>
      <c r="F40" s="2">
        <v>0</v>
      </c>
      <c r="G40" s="2">
        <v>449</v>
      </c>
      <c r="H40" s="2">
        <v>0</v>
      </c>
      <c r="I40" s="2">
        <v>0</v>
      </c>
      <c r="J40" s="2">
        <f t="shared" si="1"/>
        <v>449</v>
      </c>
      <c r="K40" s="2">
        <v>1</v>
      </c>
    </row>
    <row r="41" spans="1:16" s="2" customFormat="1" x14ac:dyDescent="0.3">
      <c r="A41" s="2">
        <v>11</v>
      </c>
      <c r="B41" s="2" t="s">
        <v>184</v>
      </c>
      <c r="C41" s="2">
        <v>2002</v>
      </c>
      <c r="D41" s="2" t="s">
        <v>178</v>
      </c>
      <c r="E41" s="2" t="s">
        <v>162</v>
      </c>
      <c r="F41" s="2">
        <v>0</v>
      </c>
      <c r="G41" s="2">
        <v>403</v>
      </c>
      <c r="H41" s="2">
        <v>0</v>
      </c>
      <c r="I41" s="2">
        <v>0</v>
      </c>
      <c r="J41" s="2">
        <f t="shared" si="1"/>
        <v>403</v>
      </c>
      <c r="K41" s="2">
        <v>1</v>
      </c>
    </row>
    <row r="42" spans="1:16" s="2" customFormat="1" x14ac:dyDescent="0.3">
      <c r="A42" s="2">
        <v>12</v>
      </c>
      <c r="B42" s="2" t="s">
        <v>235</v>
      </c>
      <c r="C42" s="2">
        <v>2002</v>
      </c>
      <c r="D42" s="2" t="s">
        <v>178</v>
      </c>
      <c r="E42" s="2" t="s">
        <v>57</v>
      </c>
      <c r="F42" s="2">
        <v>348</v>
      </c>
      <c r="G42" s="2">
        <v>0</v>
      </c>
      <c r="H42" s="2">
        <v>0</v>
      </c>
      <c r="I42" s="2">
        <v>0</v>
      </c>
      <c r="J42" s="2">
        <f t="shared" si="1"/>
        <v>348</v>
      </c>
      <c r="K42" s="2">
        <v>1</v>
      </c>
    </row>
    <row r="43" spans="1:16" s="2" customFormat="1" x14ac:dyDescent="0.3">
      <c r="A43" s="2">
        <v>13</v>
      </c>
      <c r="B43" s="2" t="s">
        <v>236</v>
      </c>
      <c r="C43" s="2">
        <v>2001</v>
      </c>
      <c r="D43" s="2" t="s">
        <v>178</v>
      </c>
      <c r="E43" s="2" t="s">
        <v>57</v>
      </c>
      <c r="F43" s="2">
        <v>311</v>
      </c>
      <c r="G43" s="2">
        <v>0</v>
      </c>
      <c r="H43" s="2">
        <v>0</v>
      </c>
      <c r="I43" s="2">
        <v>0</v>
      </c>
      <c r="J43" s="2">
        <f t="shared" si="1"/>
        <v>311</v>
      </c>
      <c r="K43" s="2">
        <v>1</v>
      </c>
    </row>
    <row r="44" spans="1:16" s="2" customFormat="1" x14ac:dyDescent="0.3">
      <c r="A44" s="2">
        <v>14</v>
      </c>
      <c r="B44" s="2" t="s">
        <v>237</v>
      </c>
      <c r="C44" s="2">
        <v>2002</v>
      </c>
      <c r="D44" s="2" t="s">
        <v>178</v>
      </c>
      <c r="E44" s="2" t="s">
        <v>35</v>
      </c>
      <c r="F44" s="2">
        <v>158</v>
      </c>
      <c r="G44" s="2">
        <v>0</v>
      </c>
      <c r="H44" s="2">
        <v>0</v>
      </c>
      <c r="I44" s="2">
        <v>0</v>
      </c>
      <c r="J44" s="2">
        <f t="shared" si="1"/>
        <v>158</v>
      </c>
      <c r="K44" s="2">
        <v>1</v>
      </c>
    </row>
    <row r="45" spans="1:16" x14ac:dyDescent="0.3">
      <c r="A45" s="3" t="s">
        <v>132</v>
      </c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6" x14ac:dyDescent="0.3">
      <c r="A46" s="2" t="s">
        <v>0</v>
      </c>
      <c r="B46" s="2" t="s">
        <v>87</v>
      </c>
      <c r="C46" s="2" t="s">
        <v>88</v>
      </c>
      <c r="D46" s="2" t="s">
        <v>89</v>
      </c>
      <c r="E46" s="2" t="s">
        <v>90</v>
      </c>
      <c r="F46" s="2" t="s">
        <v>257</v>
      </c>
      <c r="G46" s="2" t="s">
        <v>258</v>
      </c>
      <c r="H46" s="2" t="s">
        <v>259</v>
      </c>
      <c r="I46" s="2" t="s">
        <v>260</v>
      </c>
      <c r="J46" s="2" t="s">
        <v>55</v>
      </c>
      <c r="K46" s="2" t="s">
        <v>56</v>
      </c>
      <c r="L46" s="2"/>
      <c r="M46" s="2"/>
      <c r="N46" s="2"/>
      <c r="O46" s="2"/>
      <c r="P46" s="2"/>
    </row>
    <row r="47" spans="1:16" x14ac:dyDescent="0.3">
      <c r="A47" s="2">
        <v>1</v>
      </c>
      <c r="B47" s="2" t="s">
        <v>180</v>
      </c>
      <c r="C47" s="2">
        <v>2001</v>
      </c>
      <c r="D47" s="2" t="s">
        <v>178</v>
      </c>
      <c r="E47" s="2" t="s">
        <v>154</v>
      </c>
      <c r="F47" s="2">
        <v>575</v>
      </c>
      <c r="G47" s="2">
        <v>631</v>
      </c>
      <c r="H47" s="2">
        <v>0</v>
      </c>
      <c r="I47" s="2">
        <v>0</v>
      </c>
      <c r="J47" s="2">
        <f t="shared" ref="J47:J55" si="2">SUM(F47:I47)</f>
        <v>1206</v>
      </c>
      <c r="K47" s="2">
        <v>2</v>
      </c>
      <c r="L47" s="2"/>
      <c r="M47" s="2"/>
      <c r="N47" s="2"/>
      <c r="O47" s="2"/>
      <c r="P47" s="2"/>
    </row>
    <row r="48" spans="1:16" x14ac:dyDescent="0.3">
      <c r="A48" s="2">
        <v>2</v>
      </c>
      <c r="B48" s="2" t="s">
        <v>186</v>
      </c>
      <c r="C48" s="2">
        <v>2002</v>
      </c>
      <c r="D48" s="2" t="s">
        <v>178</v>
      </c>
      <c r="E48" s="2" t="s">
        <v>57</v>
      </c>
      <c r="F48" s="2">
        <v>409</v>
      </c>
      <c r="G48" s="2">
        <v>435</v>
      </c>
      <c r="H48" s="2">
        <v>0</v>
      </c>
      <c r="I48" s="2">
        <v>0</v>
      </c>
      <c r="J48" s="2">
        <f t="shared" si="2"/>
        <v>844</v>
      </c>
      <c r="K48" s="2">
        <v>2</v>
      </c>
      <c r="L48" s="2"/>
      <c r="M48" s="2"/>
      <c r="N48" s="2"/>
      <c r="O48" s="2"/>
      <c r="P48" s="2"/>
    </row>
    <row r="49" spans="1:16" x14ac:dyDescent="0.3">
      <c r="A49" s="2">
        <v>3</v>
      </c>
      <c r="B49" s="2" t="s">
        <v>185</v>
      </c>
      <c r="C49" s="2">
        <v>2002</v>
      </c>
      <c r="D49" s="2" t="s">
        <v>178</v>
      </c>
      <c r="E49" s="2" t="s">
        <v>57</v>
      </c>
      <c r="F49" s="2">
        <v>423</v>
      </c>
      <c r="G49" s="2">
        <v>420</v>
      </c>
      <c r="H49" s="2">
        <v>0</v>
      </c>
      <c r="I49" s="2">
        <v>0</v>
      </c>
      <c r="J49" s="2">
        <f t="shared" si="2"/>
        <v>843</v>
      </c>
      <c r="K49" s="2">
        <v>2</v>
      </c>
      <c r="L49" s="2"/>
      <c r="M49" s="2"/>
      <c r="N49" s="2"/>
      <c r="O49" s="2"/>
      <c r="P49" s="2"/>
    </row>
    <row r="50" spans="1:16" x14ac:dyDescent="0.3">
      <c r="A50" s="2">
        <v>4</v>
      </c>
      <c r="B50" s="2" t="s">
        <v>238</v>
      </c>
      <c r="C50" s="2">
        <v>2001</v>
      </c>
      <c r="D50" s="2" t="s">
        <v>178</v>
      </c>
      <c r="E50" s="2" t="s">
        <v>154</v>
      </c>
      <c r="F50" s="2">
        <v>780</v>
      </c>
      <c r="G50" s="2">
        <v>0</v>
      </c>
      <c r="H50" s="2">
        <v>0</v>
      </c>
      <c r="I50" s="2">
        <v>0</v>
      </c>
      <c r="J50" s="2">
        <f t="shared" si="2"/>
        <v>780</v>
      </c>
      <c r="K50" s="2">
        <v>1</v>
      </c>
    </row>
    <row r="51" spans="1:16" x14ac:dyDescent="0.3">
      <c r="A51" s="2">
        <v>5</v>
      </c>
      <c r="B51" s="2" t="s">
        <v>183</v>
      </c>
      <c r="C51" s="2">
        <v>2001</v>
      </c>
      <c r="D51" s="2" t="s">
        <v>178</v>
      </c>
      <c r="E51" s="2" t="s">
        <v>91</v>
      </c>
      <c r="F51" s="2">
        <v>512</v>
      </c>
      <c r="G51" s="2">
        <v>0</v>
      </c>
      <c r="H51" s="2">
        <v>0</v>
      </c>
      <c r="I51" s="2">
        <v>0</v>
      </c>
      <c r="J51" s="2">
        <f t="shared" si="2"/>
        <v>512</v>
      </c>
      <c r="K51" s="2">
        <v>1</v>
      </c>
    </row>
    <row r="52" spans="1:16" x14ac:dyDescent="0.3">
      <c r="A52" s="2">
        <v>6</v>
      </c>
      <c r="B52" s="2" t="s">
        <v>239</v>
      </c>
      <c r="C52" s="2">
        <v>2002</v>
      </c>
      <c r="D52" s="2" t="s">
        <v>178</v>
      </c>
      <c r="E52" s="2" t="s">
        <v>173</v>
      </c>
      <c r="F52" s="2">
        <v>512</v>
      </c>
      <c r="G52" s="2">
        <v>0</v>
      </c>
      <c r="H52" s="2">
        <v>0</v>
      </c>
      <c r="I52" s="2">
        <v>0</v>
      </c>
      <c r="J52" s="2">
        <f t="shared" si="2"/>
        <v>512</v>
      </c>
      <c r="K52" s="2">
        <v>1</v>
      </c>
    </row>
    <row r="53" spans="1:16" x14ac:dyDescent="0.3">
      <c r="A53" s="2">
        <v>7</v>
      </c>
      <c r="B53" s="2" t="s">
        <v>240</v>
      </c>
      <c r="C53" s="2">
        <v>2002</v>
      </c>
      <c r="D53" s="2" t="s">
        <v>178</v>
      </c>
      <c r="E53" s="2" t="s">
        <v>8</v>
      </c>
      <c r="F53" s="2">
        <v>453</v>
      </c>
      <c r="G53" s="2">
        <v>0</v>
      </c>
      <c r="H53" s="2">
        <v>0</v>
      </c>
      <c r="I53" s="2">
        <v>0</v>
      </c>
      <c r="J53" s="2">
        <f t="shared" si="2"/>
        <v>453</v>
      </c>
      <c r="K53" s="2">
        <v>1</v>
      </c>
    </row>
    <row r="54" spans="1:16" x14ac:dyDescent="0.3">
      <c r="A54" s="2">
        <v>8</v>
      </c>
      <c r="B54" s="2" t="s">
        <v>181</v>
      </c>
      <c r="C54" s="2">
        <v>2001</v>
      </c>
      <c r="D54" s="2" t="s">
        <v>178</v>
      </c>
      <c r="E54" s="2" t="s">
        <v>59</v>
      </c>
      <c r="F54" s="2">
        <v>0</v>
      </c>
      <c r="G54" s="2">
        <v>440</v>
      </c>
      <c r="H54" s="2">
        <v>0</v>
      </c>
      <c r="I54" s="2">
        <v>0</v>
      </c>
      <c r="J54" s="2">
        <f t="shared" si="2"/>
        <v>440</v>
      </c>
      <c r="K54" s="2">
        <v>1</v>
      </c>
    </row>
    <row r="55" spans="1:16" s="2" customFormat="1" x14ac:dyDescent="0.3">
      <c r="A55" s="2">
        <v>9</v>
      </c>
      <c r="B55" s="2" t="s">
        <v>241</v>
      </c>
      <c r="C55" s="2">
        <v>2001</v>
      </c>
      <c r="D55" s="2" t="s">
        <v>178</v>
      </c>
      <c r="E55" s="2" t="s">
        <v>197</v>
      </c>
      <c r="F55" s="2">
        <v>336</v>
      </c>
      <c r="G55" s="2">
        <v>0</v>
      </c>
      <c r="H55" s="2">
        <v>0</v>
      </c>
      <c r="I55" s="2">
        <v>0</v>
      </c>
      <c r="J55" s="2">
        <f t="shared" si="2"/>
        <v>336</v>
      </c>
      <c r="K55" s="2">
        <v>1</v>
      </c>
    </row>
    <row r="56" spans="1:16" x14ac:dyDescent="0.3">
      <c r="A56" s="3" t="s">
        <v>133</v>
      </c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6" x14ac:dyDescent="0.3">
      <c r="A57" s="2" t="s">
        <v>0</v>
      </c>
      <c r="B57" s="2" t="s">
        <v>87</v>
      </c>
      <c r="C57" s="2" t="s">
        <v>88</v>
      </c>
      <c r="D57" s="2" t="s">
        <v>89</v>
      </c>
      <c r="E57" s="2" t="s">
        <v>90</v>
      </c>
      <c r="F57" s="2" t="s">
        <v>257</v>
      </c>
      <c r="G57" s="2" t="s">
        <v>258</v>
      </c>
      <c r="H57" s="2" t="s">
        <v>259</v>
      </c>
      <c r="I57" s="2" t="s">
        <v>260</v>
      </c>
      <c r="J57" s="2" t="s">
        <v>55</v>
      </c>
      <c r="K57" s="2" t="s">
        <v>56</v>
      </c>
    </row>
    <row r="58" spans="1:16" x14ac:dyDescent="0.3">
      <c r="A58" s="2">
        <v>1</v>
      </c>
      <c r="B58" s="2" t="s">
        <v>183</v>
      </c>
      <c r="C58" s="2">
        <v>2001</v>
      </c>
      <c r="D58" s="2" t="s">
        <v>178</v>
      </c>
      <c r="E58" s="2" t="s">
        <v>91</v>
      </c>
      <c r="F58" s="2">
        <v>645</v>
      </c>
      <c r="G58" s="2">
        <v>624</v>
      </c>
      <c r="H58" s="2">
        <v>0</v>
      </c>
      <c r="I58" s="2">
        <v>0</v>
      </c>
      <c r="J58" s="2">
        <f t="shared" ref="J58:J78" si="3">SUM(F58:I58)</f>
        <v>1269</v>
      </c>
      <c r="K58" s="2">
        <v>2</v>
      </c>
      <c r="L58" s="2"/>
      <c r="M58" s="2"/>
      <c r="N58" s="2"/>
      <c r="O58" s="2"/>
      <c r="P58" s="2"/>
    </row>
    <row r="59" spans="1:16" x14ac:dyDescent="0.3">
      <c r="A59" s="2">
        <v>2</v>
      </c>
      <c r="B59" s="2" t="s">
        <v>196</v>
      </c>
      <c r="C59" s="2">
        <v>2002</v>
      </c>
      <c r="D59" s="2" t="s">
        <v>178</v>
      </c>
      <c r="E59" s="2" t="s">
        <v>197</v>
      </c>
      <c r="F59" s="2">
        <v>589</v>
      </c>
      <c r="G59" s="2">
        <v>536</v>
      </c>
      <c r="H59" s="2">
        <v>0</v>
      </c>
      <c r="I59" s="2">
        <v>0</v>
      </c>
      <c r="J59" s="2">
        <f t="shared" si="3"/>
        <v>1125</v>
      </c>
      <c r="K59" s="2">
        <v>2</v>
      </c>
      <c r="L59" s="2"/>
      <c r="M59" s="2"/>
      <c r="N59" s="2"/>
      <c r="O59" s="2"/>
      <c r="P59" s="2"/>
    </row>
    <row r="60" spans="1:16" x14ac:dyDescent="0.3">
      <c r="A60" s="2">
        <v>3</v>
      </c>
      <c r="B60" s="2" t="s">
        <v>198</v>
      </c>
      <c r="C60" s="2">
        <v>2001</v>
      </c>
      <c r="D60" s="2" t="s">
        <v>178</v>
      </c>
      <c r="E60" s="2" t="s">
        <v>57</v>
      </c>
      <c r="F60" s="2">
        <v>523</v>
      </c>
      <c r="G60" s="2">
        <v>531</v>
      </c>
      <c r="H60" s="2">
        <v>0</v>
      </c>
      <c r="I60" s="2">
        <v>0</v>
      </c>
      <c r="J60" s="2">
        <f t="shared" si="3"/>
        <v>1054</v>
      </c>
      <c r="K60" s="2">
        <v>2</v>
      </c>
      <c r="L60" s="2"/>
      <c r="M60" s="2"/>
      <c r="N60" s="2"/>
      <c r="O60" s="2"/>
      <c r="P60" s="2"/>
    </row>
    <row r="61" spans="1:16" x14ac:dyDescent="0.3">
      <c r="A61" s="2">
        <v>4</v>
      </c>
      <c r="B61" s="2" t="s">
        <v>234</v>
      </c>
      <c r="C61" s="2">
        <v>2001</v>
      </c>
      <c r="D61" s="2" t="s">
        <v>178</v>
      </c>
      <c r="E61" s="2" t="s">
        <v>220</v>
      </c>
      <c r="F61" s="2">
        <v>778</v>
      </c>
      <c r="G61" s="2">
        <v>0</v>
      </c>
      <c r="H61" s="2">
        <v>0</v>
      </c>
      <c r="I61" s="2">
        <v>0</v>
      </c>
      <c r="J61" s="2">
        <f t="shared" si="3"/>
        <v>778</v>
      </c>
      <c r="K61" s="2">
        <v>1</v>
      </c>
      <c r="L61" s="2"/>
      <c r="M61" s="2"/>
      <c r="N61" s="2"/>
      <c r="O61" s="2"/>
      <c r="P61" s="2"/>
    </row>
    <row r="62" spans="1:16" x14ac:dyDescent="0.3">
      <c r="A62" s="2">
        <v>5</v>
      </c>
      <c r="B62" s="2" t="s">
        <v>195</v>
      </c>
      <c r="C62" s="2">
        <v>2002</v>
      </c>
      <c r="D62" s="2" t="s">
        <v>178</v>
      </c>
      <c r="E62" s="2" t="s">
        <v>154</v>
      </c>
      <c r="F62" s="2">
        <v>0</v>
      </c>
      <c r="G62" s="2">
        <v>679</v>
      </c>
      <c r="H62" s="2">
        <v>0</v>
      </c>
      <c r="I62" s="2">
        <v>0</v>
      </c>
      <c r="J62" s="2">
        <f t="shared" si="3"/>
        <v>679</v>
      </c>
      <c r="K62" s="2">
        <v>1</v>
      </c>
      <c r="L62" s="2"/>
      <c r="M62" s="2"/>
      <c r="N62" s="2"/>
      <c r="O62" s="2"/>
      <c r="P62" s="2"/>
    </row>
    <row r="63" spans="1:16" x14ac:dyDescent="0.3">
      <c r="A63" s="2">
        <v>6</v>
      </c>
      <c r="B63" s="2" t="s">
        <v>263</v>
      </c>
      <c r="C63" s="2">
        <v>2001</v>
      </c>
      <c r="D63" s="2" t="s">
        <v>178</v>
      </c>
      <c r="E63" s="2" t="s">
        <v>99</v>
      </c>
      <c r="F63" s="2">
        <v>673</v>
      </c>
      <c r="G63" s="2">
        <v>0</v>
      </c>
      <c r="H63" s="2">
        <v>0</v>
      </c>
      <c r="I63" s="2">
        <v>0</v>
      </c>
      <c r="J63" s="2">
        <f t="shared" si="3"/>
        <v>673</v>
      </c>
      <c r="K63" s="2">
        <v>1</v>
      </c>
      <c r="L63" s="2"/>
      <c r="M63" s="2"/>
      <c r="N63" s="2"/>
      <c r="O63" s="2"/>
      <c r="P63" s="2"/>
    </row>
    <row r="64" spans="1:16" x14ac:dyDescent="0.3">
      <c r="A64" s="2">
        <v>7</v>
      </c>
      <c r="B64" s="2" t="s">
        <v>242</v>
      </c>
      <c r="C64" s="2">
        <v>2001</v>
      </c>
      <c r="D64" s="2" t="s">
        <v>178</v>
      </c>
      <c r="E64" s="2" t="s">
        <v>220</v>
      </c>
      <c r="F64" s="2">
        <v>643</v>
      </c>
      <c r="G64" s="2">
        <v>0</v>
      </c>
      <c r="H64" s="2">
        <v>0</v>
      </c>
      <c r="I64" s="2">
        <v>0</v>
      </c>
      <c r="J64" s="2">
        <f t="shared" si="3"/>
        <v>643</v>
      </c>
      <c r="K64" s="2">
        <v>1</v>
      </c>
      <c r="L64" s="2"/>
      <c r="M64" s="2"/>
      <c r="N64" s="2"/>
      <c r="O64" s="2"/>
      <c r="P64" s="2"/>
    </row>
    <row r="65" spans="1:16" x14ac:dyDescent="0.3">
      <c r="A65" s="2">
        <v>8</v>
      </c>
      <c r="B65" s="2" t="s">
        <v>240</v>
      </c>
      <c r="C65" s="2">
        <v>2002</v>
      </c>
      <c r="D65" s="2" t="s">
        <v>178</v>
      </c>
      <c r="E65" s="2" t="s">
        <v>8</v>
      </c>
      <c r="F65" s="2">
        <v>505</v>
      </c>
      <c r="G65" s="2">
        <v>0</v>
      </c>
      <c r="H65" s="2">
        <v>0</v>
      </c>
      <c r="I65" s="2">
        <v>0</v>
      </c>
      <c r="J65" s="2">
        <f t="shared" si="3"/>
        <v>505</v>
      </c>
      <c r="K65" s="2">
        <v>1</v>
      </c>
      <c r="L65" s="2"/>
      <c r="M65" s="2"/>
      <c r="N65" s="2"/>
      <c r="O65" s="2"/>
      <c r="P65" s="2"/>
    </row>
    <row r="66" spans="1:16" x14ac:dyDescent="0.3">
      <c r="A66" s="2">
        <v>9</v>
      </c>
      <c r="B66" s="2" t="s">
        <v>199</v>
      </c>
      <c r="C66" s="2">
        <v>2001</v>
      </c>
      <c r="D66" s="2" t="s">
        <v>178</v>
      </c>
      <c r="E66" s="2" t="s">
        <v>173</v>
      </c>
      <c r="F66" s="2">
        <v>0</v>
      </c>
      <c r="G66" s="2">
        <v>487</v>
      </c>
      <c r="H66" s="2">
        <v>0</v>
      </c>
      <c r="I66" s="2">
        <v>0</v>
      </c>
      <c r="J66" s="2">
        <f t="shared" si="3"/>
        <v>487</v>
      </c>
      <c r="K66" s="2">
        <v>1</v>
      </c>
      <c r="L66" s="2"/>
      <c r="M66" s="2"/>
      <c r="N66" s="2"/>
      <c r="O66" s="2"/>
      <c r="P66" s="2"/>
    </row>
    <row r="67" spans="1:16" x14ac:dyDescent="0.3">
      <c r="A67" s="2">
        <v>10</v>
      </c>
      <c r="B67" s="2" t="s">
        <v>184</v>
      </c>
      <c r="C67" s="2">
        <v>2002</v>
      </c>
      <c r="D67" s="2" t="s">
        <v>178</v>
      </c>
      <c r="E67" s="2" t="s">
        <v>162</v>
      </c>
      <c r="F67" s="2">
        <v>0</v>
      </c>
      <c r="G67" s="2">
        <v>466</v>
      </c>
      <c r="H67" s="2">
        <v>0</v>
      </c>
      <c r="I67" s="2">
        <v>0</v>
      </c>
      <c r="J67" s="2">
        <f t="shared" si="3"/>
        <v>466</v>
      </c>
      <c r="K67" s="2">
        <v>1</v>
      </c>
    </row>
    <row r="68" spans="1:16" x14ac:dyDescent="0.3">
      <c r="A68" s="2">
        <v>11</v>
      </c>
      <c r="B68" s="2" t="s">
        <v>226</v>
      </c>
      <c r="C68" s="2">
        <v>2001</v>
      </c>
      <c r="D68" s="2" t="s">
        <v>178</v>
      </c>
      <c r="E68" s="2" t="s">
        <v>154</v>
      </c>
      <c r="F68" s="2">
        <v>427</v>
      </c>
      <c r="G68" s="2">
        <v>0</v>
      </c>
      <c r="H68" s="2">
        <v>0</v>
      </c>
      <c r="I68" s="2">
        <v>0</v>
      </c>
      <c r="J68" s="2">
        <f t="shared" si="3"/>
        <v>427</v>
      </c>
      <c r="K68" s="2">
        <v>1</v>
      </c>
    </row>
    <row r="69" spans="1:16" x14ac:dyDescent="0.3">
      <c r="A69" s="2">
        <v>12</v>
      </c>
      <c r="B69" s="2" t="s">
        <v>191</v>
      </c>
      <c r="C69" s="2">
        <v>2002</v>
      </c>
      <c r="D69" s="2" t="s">
        <v>178</v>
      </c>
      <c r="E69" s="2" t="s">
        <v>173</v>
      </c>
      <c r="F69" s="2">
        <v>423</v>
      </c>
      <c r="G69" s="2">
        <v>0</v>
      </c>
      <c r="H69" s="2">
        <v>0</v>
      </c>
      <c r="I69" s="2">
        <v>0</v>
      </c>
      <c r="J69" s="2">
        <f t="shared" si="3"/>
        <v>423</v>
      </c>
      <c r="K69" s="2">
        <v>1</v>
      </c>
    </row>
    <row r="70" spans="1:16" x14ac:dyDescent="0.3">
      <c r="A70" s="2">
        <v>13</v>
      </c>
      <c r="B70" s="2" t="s">
        <v>264</v>
      </c>
      <c r="C70" s="2">
        <v>2002</v>
      </c>
      <c r="D70" s="2" t="s">
        <v>178</v>
      </c>
      <c r="E70" s="2" t="s">
        <v>179</v>
      </c>
      <c r="F70" s="2">
        <v>329</v>
      </c>
      <c r="G70" s="2">
        <v>0</v>
      </c>
      <c r="H70" s="2">
        <v>0</v>
      </c>
      <c r="I70" s="2">
        <v>0</v>
      </c>
      <c r="J70" s="2">
        <f t="shared" si="3"/>
        <v>329</v>
      </c>
      <c r="K70" s="2">
        <v>1</v>
      </c>
    </row>
    <row r="71" spans="1:16" x14ac:dyDescent="0.3">
      <c r="A71" s="2">
        <v>14</v>
      </c>
      <c r="B71" s="2" t="s">
        <v>189</v>
      </c>
      <c r="C71" s="2">
        <v>2001</v>
      </c>
      <c r="D71" s="2" t="s">
        <v>178</v>
      </c>
      <c r="E71" s="2" t="s">
        <v>91</v>
      </c>
      <c r="F71" s="2">
        <v>269</v>
      </c>
      <c r="G71" s="2">
        <v>0</v>
      </c>
      <c r="H71" s="2">
        <v>0</v>
      </c>
      <c r="I71" s="2">
        <v>0</v>
      </c>
      <c r="J71" s="2">
        <f t="shared" si="3"/>
        <v>269</v>
      </c>
      <c r="K71" s="2">
        <v>1</v>
      </c>
    </row>
    <row r="72" spans="1:16" x14ac:dyDescent="0.3">
      <c r="A72" s="2">
        <v>15</v>
      </c>
      <c r="B72" s="2" t="s">
        <v>200</v>
      </c>
      <c r="C72" s="2">
        <v>2002</v>
      </c>
      <c r="D72" s="2" t="s">
        <v>178</v>
      </c>
      <c r="E72" s="2" t="s">
        <v>91</v>
      </c>
      <c r="F72" s="2">
        <v>0</v>
      </c>
      <c r="G72" s="2">
        <v>269</v>
      </c>
      <c r="H72" s="2">
        <v>0</v>
      </c>
      <c r="I72" s="2">
        <v>0</v>
      </c>
      <c r="J72" s="2">
        <f t="shared" si="3"/>
        <v>269</v>
      </c>
      <c r="K72" s="2">
        <v>1</v>
      </c>
    </row>
    <row r="73" spans="1:16" x14ac:dyDescent="0.3">
      <c r="A73">
        <v>16</v>
      </c>
      <c r="B73" s="2" t="s">
        <v>243</v>
      </c>
      <c r="C73" s="2">
        <v>2002</v>
      </c>
      <c r="D73" s="2" t="s">
        <v>178</v>
      </c>
      <c r="E73" s="2" t="s">
        <v>6</v>
      </c>
      <c r="F73" s="2">
        <v>258</v>
      </c>
      <c r="G73">
        <v>0</v>
      </c>
      <c r="H73" s="2">
        <v>0</v>
      </c>
      <c r="I73" s="2">
        <v>0</v>
      </c>
      <c r="J73" s="2">
        <f t="shared" si="3"/>
        <v>258</v>
      </c>
      <c r="K73" s="2">
        <v>1</v>
      </c>
    </row>
    <row r="74" spans="1:16" x14ac:dyDescent="0.3">
      <c r="A74">
        <v>17</v>
      </c>
      <c r="B74" s="2" t="s">
        <v>182</v>
      </c>
      <c r="C74" s="2">
        <v>2002</v>
      </c>
      <c r="D74" s="2" t="s">
        <v>178</v>
      </c>
      <c r="E74" s="2" t="s">
        <v>159</v>
      </c>
      <c r="F74" s="2">
        <v>0</v>
      </c>
      <c r="G74" s="2">
        <v>239</v>
      </c>
      <c r="H74" s="2">
        <v>0</v>
      </c>
      <c r="I74" s="2">
        <v>0</v>
      </c>
      <c r="J74" s="2">
        <f t="shared" si="3"/>
        <v>239</v>
      </c>
      <c r="K74" s="2">
        <v>1</v>
      </c>
    </row>
    <row r="75" spans="1:16" x14ac:dyDescent="0.3">
      <c r="A75">
        <v>18</v>
      </c>
      <c r="B75" s="2" t="s">
        <v>186</v>
      </c>
      <c r="C75" s="2">
        <v>2002</v>
      </c>
      <c r="D75" s="2" t="s">
        <v>178</v>
      </c>
      <c r="E75" s="2" t="s">
        <v>57</v>
      </c>
      <c r="F75" s="2">
        <v>0</v>
      </c>
      <c r="G75" s="2">
        <v>232</v>
      </c>
      <c r="H75" s="2">
        <v>0</v>
      </c>
      <c r="I75" s="2">
        <v>0</v>
      </c>
      <c r="J75" s="2">
        <f t="shared" si="3"/>
        <v>232</v>
      </c>
      <c r="K75" s="2">
        <v>1</v>
      </c>
    </row>
    <row r="76" spans="1:16" x14ac:dyDescent="0.3">
      <c r="A76">
        <v>19</v>
      </c>
      <c r="B76" s="2" t="s">
        <v>244</v>
      </c>
      <c r="C76" s="2">
        <v>2002</v>
      </c>
      <c r="D76" s="2" t="s">
        <v>178</v>
      </c>
      <c r="E76" s="2" t="s">
        <v>57</v>
      </c>
      <c r="F76" s="2">
        <v>194</v>
      </c>
      <c r="G76" s="2">
        <v>0</v>
      </c>
      <c r="H76" s="2">
        <v>0</v>
      </c>
      <c r="I76" s="2">
        <v>0</v>
      </c>
      <c r="J76" s="2">
        <f t="shared" si="3"/>
        <v>194</v>
      </c>
      <c r="K76" s="2">
        <v>1</v>
      </c>
    </row>
    <row r="77" spans="1:16" x14ac:dyDescent="0.3">
      <c r="A77">
        <v>20</v>
      </c>
      <c r="B77" s="2" t="s">
        <v>245</v>
      </c>
      <c r="C77" s="2">
        <v>2002</v>
      </c>
      <c r="D77" s="2" t="s">
        <v>178</v>
      </c>
      <c r="E77" s="2" t="s">
        <v>35</v>
      </c>
      <c r="F77" s="2">
        <v>194</v>
      </c>
      <c r="G77" s="2">
        <v>0</v>
      </c>
      <c r="H77" s="2">
        <v>0</v>
      </c>
      <c r="I77" s="2">
        <v>0</v>
      </c>
      <c r="J77" s="2">
        <f t="shared" si="3"/>
        <v>194</v>
      </c>
      <c r="K77" s="2">
        <v>1</v>
      </c>
    </row>
    <row r="78" spans="1:16" x14ac:dyDescent="0.3">
      <c r="A78">
        <v>21</v>
      </c>
      <c r="B78" s="2" t="s">
        <v>246</v>
      </c>
      <c r="C78" s="2">
        <v>2002</v>
      </c>
      <c r="D78" s="2" t="s">
        <v>178</v>
      </c>
      <c r="E78" s="2" t="s">
        <v>197</v>
      </c>
      <c r="F78" s="2">
        <v>4</v>
      </c>
      <c r="G78" s="2">
        <v>0</v>
      </c>
      <c r="H78" s="2">
        <v>0</v>
      </c>
      <c r="I78" s="2">
        <v>0</v>
      </c>
      <c r="J78" s="2">
        <f t="shared" si="3"/>
        <v>4</v>
      </c>
      <c r="K78" s="2">
        <v>1</v>
      </c>
    </row>
  </sheetData>
  <sortState ref="B58:K78">
    <sortCondition descending="1" ref="K58:K78"/>
    <sortCondition descending="1" ref="J58:J78"/>
  </sortState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6"/>
  <sheetViews>
    <sheetView topLeftCell="A66" workbookViewId="0">
      <selection activeCell="B67" sqref="B67:K86"/>
    </sheetView>
  </sheetViews>
  <sheetFormatPr defaultRowHeight="14.4" x14ac:dyDescent="0.3"/>
  <cols>
    <col min="1" max="1" width="6.44140625" bestFit="1" customWidth="1"/>
    <col min="2" max="2" width="21" bestFit="1" customWidth="1"/>
    <col min="3" max="3" width="5.6640625" bestFit="1" customWidth="1"/>
    <col min="4" max="4" width="4.44140625" bestFit="1" customWidth="1"/>
    <col min="5" max="5" width="40.44140625" bestFit="1" customWidth="1"/>
  </cols>
  <sheetData>
    <row r="1" spans="1:16" ht="15" x14ac:dyDescent="0.25">
      <c r="B1" s="2" t="s">
        <v>265</v>
      </c>
      <c r="C1" s="2">
        <v>2016</v>
      </c>
      <c r="D1" s="2"/>
      <c r="E1" s="2" t="s">
        <v>266</v>
      </c>
    </row>
    <row r="3" spans="1:16" ht="15" x14ac:dyDescent="0.25">
      <c r="A3" s="3" t="s">
        <v>10</v>
      </c>
      <c r="B3" s="2"/>
      <c r="C3" s="2"/>
      <c r="D3" s="2"/>
      <c r="E3" s="2"/>
      <c r="F3" s="2"/>
    </row>
    <row r="4" spans="1:16" x14ac:dyDescent="0.3">
      <c r="A4" s="2" t="s">
        <v>0</v>
      </c>
      <c r="B4" s="2" t="s">
        <v>87</v>
      </c>
      <c r="C4" s="2" t="s">
        <v>88</v>
      </c>
      <c r="D4" s="2" t="s">
        <v>89</v>
      </c>
      <c r="E4" s="2" t="s">
        <v>90</v>
      </c>
      <c r="F4" s="2" t="s">
        <v>257</v>
      </c>
      <c r="G4" s="2" t="s">
        <v>258</v>
      </c>
      <c r="H4" s="2" t="s">
        <v>259</v>
      </c>
      <c r="I4" s="2" t="s">
        <v>260</v>
      </c>
      <c r="J4" s="2" t="s">
        <v>55</v>
      </c>
      <c r="K4" s="2" t="s">
        <v>56</v>
      </c>
    </row>
    <row r="5" spans="1:16" ht="15" x14ac:dyDescent="0.25">
      <c r="A5" s="2">
        <v>1</v>
      </c>
      <c r="B5" s="2" t="s">
        <v>152</v>
      </c>
      <c r="C5" s="2">
        <v>2002</v>
      </c>
      <c r="D5" s="2" t="s">
        <v>153</v>
      </c>
      <c r="E5" s="2" t="s">
        <v>154</v>
      </c>
      <c r="F5" s="2">
        <v>632</v>
      </c>
      <c r="G5">
        <v>639</v>
      </c>
      <c r="H5">
        <v>0</v>
      </c>
      <c r="I5">
        <v>0</v>
      </c>
      <c r="J5">
        <f t="shared" ref="J5:J30" si="0">SUM(F5:I5)</f>
        <v>1271</v>
      </c>
      <c r="K5">
        <v>2</v>
      </c>
      <c r="L5" s="2"/>
      <c r="M5" s="2"/>
      <c r="N5" s="2"/>
      <c r="O5" s="2"/>
      <c r="P5" s="2"/>
    </row>
    <row r="6" spans="1:16" ht="15" x14ac:dyDescent="0.25">
      <c r="A6" s="2">
        <v>2</v>
      </c>
      <c r="B6" s="2" t="s">
        <v>155</v>
      </c>
      <c r="C6" s="2">
        <v>2001</v>
      </c>
      <c r="D6" s="2" t="s">
        <v>153</v>
      </c>
      <c r="E6" s="2" t="s">
        <v>91</v>
      </c>
      <c r="F6" s="2">
        <v>589</v>
      </c>
      <c r="G6" s="2">
        <v>555</v>
      </c>
      <c r="H6" s="2">
        <v>0</v>
      </c>
      <c r="I6" s="2">
        <v>0</v>
      </c>
      <c r="J6" s="2">
        <f t="shared" si="0"/>
        <v>1144</v>
      </c>
      <c r="K6" s="2">
        <v>2</v>
      </c>
      <c r="L6" s="2"/>
      <c r="M6" s="2"/>
      <c r="N6" s="2"/>
      <c r="O6" s="2"/>
      <c r="P6" s="2"/>
    </row>
    <row r="7" spans="1:16" ht="15" x14ac:dyDescent="0.25">
      <c r="A7" s="2">
        <v>3</v>
      </c>
      <c r="B7" s="2" t="s">
        <v>156</v>
      </c>
      <c r="C7" s="2">
        <v>2002</v>
      </c>
      <c r="D7" s="2" t="s">
        <v>153</v>
      </c>
      <c r="E7" s="2" t="s">
        <v>91</v>
      </c>
      <c r="F7" s="2">
        <v>545</v>
      </c>
      <c r="G7" s="2">
        <v>502</v>
      </c>
      <c r="H7" s="2">
        <v>0</v>
      </c>
      <c r="I7" s="2">
        <v>0</v>
      </c>
      <c r="J7" s="2">
        <f t="shared" si="0"/>
        <v>1047</v>
      </c>
      <c r="K7" s="2">
        <v>2</v>
      </c>
      <c r="L7" s="2"/>
      <c r="M7" s="2"/>
      <c r="N7" s="2"/>
      <c r="O7" s="2"/>
      <c r="P7" s="2"/>
    </row>
    <row r="8" spans="1:16" ht="15" x14ac:dyDescent="0.25">
      <c r="A8" s="2">
        <v>4</v>
      </c>
      <c r="B8" s="2" t="s">
        <v>201</v>
      </c>
      <c r="C8" s="2">
        <v>2002</v>
      </c>
      <c r="D8" s="2" t="s">
        <v>153</v>
      </c>
      <c r="E8" s="2" t="s">
        <v>6</v>
      </c>
      <c r="F8" s="2">
        <v>899</v>
      </c>
      <c r="G8" s="2">
        <v>0</v>
      </c>
      <c r="H8" s="2">
        <v>0</v>
      </c>
      <c r="I8" s="2">
        <v>0</v>
      </c>
      <c r="J8" s="2">
        <f t="shared" si="0"/>
        <v>899</v>
      </c>
      <c r="K8" s="2">
        <v>1</v>
      </c>
      <c r="L8" s="2"/>
      <c r="M8" s="2"/>
      <c r="N8" s="2"/>
      <c r="O8" s="2"/>
      <c r="P8" s="2"/>
    </row>
    <row r="9" spans="1:16" ht="15" x14ac:dyDescent="0.25">
      <c r="A9" s="2">
        <v>5</v>
      </c>
      <c r="B9" s="2" t="s">
        <v>164</v>
      </c>
      <c r="C9" s="2">
        <v>2001</v>
      </c>
      <c r="D9" s="2" t="s">
        <v>153</v>
      </c>
      <c r="E9" s="2" t="s">
        <v>165</v>
      </c>
      <c r="F9" s="2">
        <v>457</v>
      </c>
      <c r="G9" s="2">
        <v>379</v>
      </c>
      <c r="H9" s="2">
        <v>0</v>
      </c>
      <c r="I9" s="2">
        <v>0</v>
      </c>
      <c r="J9" s="2">
        <f t="shared" si="0"/>
        <v>836</v>
      </c>
      <c r="K9" s="2">
        <v>1</v>
      </c>
      <c r="L9" s="2"/>
      <c r="M9" s="2"/>
      <c r="N9" s="2"/>
      <c r="O9" s="2"/>
      <c r="P9" s="2"/>
    </row>
    <row r="10" spans="1:16" ht="15" x14ac:dyDescent="0.25">
      <c r="A10" s="2">
        <v>6</v>
      </c>
      <c r="B10" s="2" t="s">
        <v>202</v>
      </c>
      <c r="C10" s="2">
        <v>2001</v>
      </c>
      <c r="D10" s="2" t="s">
        <v>153</v>
      </c>
      <c r="E10" s="2" t="s">
        <v>147</v>
      </c>
      <c r="F10" s="2">
        <v>576</v>
      </c>
      <c r="G10" s="2">
        <v>0</v>
      </c>
      <c r="H10" s="2">
        <v>0</v>
      </c>
      <c r="I10" s="2">
        <v>0</v>
      </c>
      <c r="J10" s="2">
        <f t="shared" si="0"/>
        <v>576</v>
      </c>
      <c r="K10" s="2">
        <v>1</v>
      </c>
      <c r="L10" s="2"/>
      <c r="M10" s="2"/>
      <c r="N10" s="2"/>
      <c r="O10" s="2"/>
      <c r="P10" s="2"/>
    </row>
    <row r="11" spans="1:16" ht="15" x14ac:dyDescent="0.25">
      <c r="A11" s="2">
        <v>7</v>
      </c>
      <c r="B11" s="2" t="s">
        <v>203</v>
      </c>
      <c r="C11" s="2">
        <v>2002</v>
      </c>
      <c r="D11" s="2" t="s">
        <v>153</v>
      </c>
      <c r="E11" s="2" t="s">
        <v>204</v>
      </c>
      <c r="F11" s="2">
        <v>569</v>
      </c>
      <c r="G11" s="2">
        <v>0</v>
      </c>
      <c r="H11" s="2">
        <v>0</v>
      </c>
      <c r="I11" s="2">
        <v>0</v>
      </c>
      <c r="J11" s="2">
        <f t="shared" si="0"/>
        <v>569</v>
      </c>
      <c r="K11" s="2">
        <v>1</v>
      </c>
      <c r="L11" s="2"/>
      <c r="M11" s="2"/>
      <c r="N11" s="2"/>
      <c r="O11" s="2"/>
      <c r="P11" s="2"/>
    </row>
    <row r="12" spans="1:16" ht="15" x14ac:dyDescent="0.25">
      <c r="A12" s="2">
        <v>8</v>
      </c>
      <c r="B12" s="2" t="s">
        <v>157</v>
      </c>
      <c r="C12" s="2">
        <v>2002</v>
      </c>
      <c r="D12" s="2" t="s">
        <v>153</v>
      </c>
      <c r="E12" s="2" t="s">
        <v>104</v>
      </c>
      <c r="F12" s="2">
        <v>0</v>
      </c>
      <c r="G12" s="2">
        <v>501</v>
      </c>
      <c r="H12" s="2">
        <v>0</v>
      </c>
      <c r="I12" s="2">
        <v>0</v>
      </c>
      <c r="J12" s="2">
        <f t="shared" si="0"/>
        <v>501</v>
      </c>
      <c r="K12" s="2">
        <v>1</v>
      </c>
      <c r="L12" s="2"/>
      <c r="M12" s="2"/>
      <c r="N12" s="2"/>
      <c r="O12" s="2"/>
      <c r="P12" s="2"/>
    </row>
    <row r="13" spans="1:16" ht="15" x14ac:dyDescent="0.25">
      <c r="A13" s="2">
        <v>9</v>
      </c>
      <c r="B13" s="2" t="s">
        <v>205</v>
      </c>
      <c r="C13" s="2">
        <v>2001</v>
      </c>
      <c r="D13" s="2" t="s">
        <v>153</v>
      </c>
      <c r="E13" s="2" t="s">
        <v>28</v>
      </c>
      <c r="F13" s="2">
        <v>476</v>
      </c>
      <c r="G13" s="2">
        <v>0</v>
      </c>
      <c r="H13" s="2">
        <v>0</v>
      </c>
      <c r="I13" s="2">
        <v>0</v>
      </c>
      <c r="J13" s="2">
        <f t="shared" si="0"/>
        <v>476</v>
      </c>
      <c r="K13" s="2">
        <v>1</v>
      </c>
      <c r="L13" s="2"/>
      <c r="M13" s="2"/>
      <c r="N13" s="2"/>
      <c r="O13" s="2"/>
      <c r="P13" s="2"/>
    </row>
    <row r="14" spans="1:16" ht="15" x14ac:dyDescent="0.25">
      <c r="A14" s="2">
        <v>10</v>
      </c>
      <c r="B14" s="2" t="s">
        <v>158</v>
      </c>
      <c r="C14" s="2">
        <v>2002</v>
      </c>
      <c r="D14" s="2" t="s">
        <v>153</v>
      </c>
      <c r="E14" s="2" t="s">
        <v>159</v>
      </c>
      <c r="F14" s="2">
        <v>0</v>
      </c>
      <c r="G14" s="2">
        <v>467</v>
      </c>
      <c r="H14" s="2">
        <v>0</v>
      </c>
      <c r="I14" s="2">
        <v>0</v>
      </c>
      <c r="J14" s="2">
        <f t="shared" si="0"/>
        <v>467</v>
      </c>
      <c r="K14" s="2">
        <v>1</v>
      </c>
      <c r="L14" s="2"/>
      <c r="M14" s="2"/>
      <c r="N14" s="2"/>
      <c r="O14" s="2"/>
      <c r="P14" s="2"/>
    </row>
    <row r="15" spans="1:16" ht="15" x14ac:dyDescent="0.25">
      <c r="A15" s="2">
        <v>11</v>
      </c>
      <c r="B15" s="2" t="s">
        <v>206</v>
      </c>
      <c r="C15" s="2">
        <v>2001</v>
      </c>
      <c r="D15" s="2" t="s">
        <v>153</v>
      </c>
      <c r="E15" s="2" t="s">
        <v>197</v>
      </c>
      <c r="F15" s="2">
        <v>466</v>
      </c>
      <c r="G15" s="2">
        <v>0</v>
      </c>
      <c r="H15" s="2">
        <v>0</v>
      </c>
      <c r="I15" s="2">
        <v>0</v>
      </c>
      <c r="J15" s="2">
        <f t="shared" si="0"/>
        <v>466</v>
      </c>
      <c r="K15" s="2">
        <v>1</v>
      </c>
      <c r="L15" s="2"/>
      <c r="M15" s="2"/>
      <c r="N15" s="2"/>
      <c r="O15" s="2"/>
      <c r="P15" s="2"/>
    </row>
    <row r="16" spans="1:16" ht="15" x14ac:dyDescent="0.25">
      <c r="A16" s="2">
        <v>12</v>
      </c>
      <c r="B16" s="2" t="s">
        <v>207</v>
      </c>
      <c r="C16" s="2">
        <v>2002</v>
      </c>
      <c r="D16" s="2" t="s">
        <v>153</v>
      </c>
      <c r="E16" s="2" t="s">
        <v>147</v>
      </c>
      <c r="F16" s="2">
        <v>446</v>
      </c>
      <c r="G16" s="2">
        <v>0</v>
      </c>
      <c r="H16" s="2">
        <v>0</v>
      </c>
      <c r="I16" s="2">
        <v>0</v>
      </c>
      <c r="J16" s="2">
        <f t="shared" si="0"/>
        <v>446</v>
      </c>
      <c r="K16" s="2">
        <v>1</v>
      </c>
      <c r="L16" s="2"/>
      <c r="M16" s="2"/>
      <c r="N16" s="2"/>
      <c r="O16" s="2"/>
      <c r="P16" s="2"/>
    </row>
    <row r="17" spans="1:13" ht="15" x14ac:dyDescent="0.25">
      <c r="A17" s="2">
        <v>13</v>
      </c>
      <c r="B17" s="2" t="s">
        <v>160</v>
      </c>
      <c r="C17" s="2">
        <v>2002</v>
      </c>
      <c r="D17" s="2" t="s">
        <v>153</v>
      </c>
      <c r="E17" s="2" t="s">
        <v>91</v>
      </c>
      <c r="F17" s="2">
        <v>0</v>
      </c>
      <c r="G17" s="2">
        <v>445</v>
      </c>
      <c r="H17" s="2">
        <v>0</v>
      </c>
      <c r="I17" s="2">
        <v>0</v>
      </c>
      <c r="J17" s="2">
        <f t="shared" si="0"/>
        <v>445</v>
      </c>
      <c r="K17" s="2">
        <v>1</v>
      </c>
    </row>
    <row r="18" spans="1:13" ht="15" x14ac:dyDescent="0.25">
      <c r="A18" s="2">
        <v>14</v>
      </c>
      <c r="B18" s="2" t="s">
        <v>267</v>
      </c>
      <c r="C18" s="2">
        <v>2002</v>
      </c>
      <c r="D18" s="2" t="s">
        <v>153</v>
      </c>
      <c r="E18" s="2" t="s">
        <v>58</v>
      </c>
      <c r="F18" s="2">
        <v>438</v>
      </c>
      <c r="G18" s="2">
        <v>0</v>
      </c>
      <c r="H18" s="2">
        <v>0</v>
      </c>
      <c r="I18" s="2">
        <v>0</v>
      </c>
      <c r="J18" s="2">
        <f t="shared" si="0"/>
        <v>438</v>
      </c>
      <c r="K18" s="2">
        <v>1</v>
      </c>
    </row>
    <row r="19" spans="1:13" ht="15" x14ac:dyDescent="0.25">
      <c r="A19" s="2">
        <v>15</v>
      </c>
      <c r="B19" s="2" t="s">
        <v>208</v>
      </c>
      <c r="C19" s="2">
        <v>2001</v>
      </c>
      <c r="D19" s="2" t="s">
        <v>153</v>
      </c>
      <c r="E19" s="2" t="s">
        <v>209</v>
      </c>
      <c r="F19" s="2">
        <v>436</v>
      </c>
      <c r="G19" s="2">
        <v>0</v>
      </c>
      <c r="H19" s="2">
        <v>0</v>
      </c>
      <c r="I19" s="2">
        <v>0</v>
      </c>
      <c r="J19" s="2">
        <f t="shared" si="0"/>
        <v>436</v>
      </c>
      <c r="K19" s="2">
        <v>1</v>
      </c>
    </row>
    <row r="20" spans="1:13" ht="15" x14ac:dyDescent="0.25">
      <c r="A20" s="2">
        <v>16</v>
      </c>
      <c r="B20" s="2" t="s">
        <v>161</v>
      </c>
      <c r="C20" s="2">
        <v>2002</v>
      </c>
      <c r="D20" s="2" t="s">
        <v>153</v>
      </c>
      <c r="E20" s="2" t="s">
        <v>162</v>
      </c>
      <c r="F20" s="2">
        <v>0</v>
      </c>
      <c r="G20" s="2">
        <v>436</v>
      </c>
      <c r="H20" s="2">
        <v>0</v>
      </c>
      <c r="I20" s="2">
        <v>0</v>
      </c>
      <c r="J20" s="2">
        <f t="shared" si="0"/>
        <v>436</v>
      </c>
      <c r="K20" s="2">
        <v>1</v>
      </c>
    </row>
    <row r="21" spans="1:13" ht="15" x14ac:dyDescent="0.25">
      <c r="A21" s="2">
        <v>17</v>
      </c>
      <c r="B21" s="2" t="s">
        <v>163</v>
      </c>
      <c r="C21" s="2">
        <v>2002</v>
      </c>
      <c r="D21" s="2" t="s">
        <v>153</v>
      </c>
      <c r="E21" s="2" t="s">
        <v>159</v>
      </c>
      <c r="F21" s="2">
        <v>0</v>
      </c>
      <c r="G21" s="2">
        <v>381</v>
      </c>
      <c r="H21" s="2">
        <v>0</v>
      </c>
      <c r="I21" s="2">
        <v>0</v>
      </c>
      <c r="J21" s="2">
        <f t="shared" si="0"/>
        <v>381</v>
      </c>
      <c r="K21" s="2">
        <v>1</v>
      </c>
    </row>
    <row r="22" spans="1:13" ht="15" x14ac:dyDescent="0.25">
      <c r="A22" s="2">
        <v>18</v>
      </c>
      <c r="B22" s="2" t="s">
        <v>210</v>
      </c>
      <c r="C22" s="2">
        <v>2002</v>
      </c>
      <c r="D22" s="2" t="s">
        <v>153</v>
      </c>
      <c r="E22" s="2" t="s">
        <v>154</v>
      </c>
      <c r="F22" s="2">
        <v>375</v>
      </c>
      <c r="G22" s="2">
        <v>0</v>
      </c>
      <c r="H22" s="2">
        <v>0</v>
      </c>
      <c r="I22" s="2">
        <v>0</v>
      </c>
      <c r="J22" s="2">
        <f t="shared" si="0"/>
        <v>375</v>
      </c>
      <c r="K22" s="2">
        <v>1</v>
      </c>
    </row>
    <row r="23" spans="1:13" s="2" customFormat="1" ht="15" x14ac:dyDescent="0.25">
      <c r="A23" s="2">
        <v>19</v>
      </c>
      <c r="B23" s="2" t="s">
        <v>269</v>
      </c>
      <c r="C23" s="2">
        <v>2001</v>
      </c>
      <c r="D23" s="2" t="s">
        <v>153</v>
      </c>
      <c r="E23" s="2" t="s">
        <v>58</v>
      </c>
      <c r="F23" s="2">
        <v>358</v>
      </c>
      <c r="G23" s="2">
        <v>0</v>
      </c>
      <c r="H23" s="2">
        <v>0</v>
      </c>
      <c r="I23" s="2">
        <v>0</v>
      </c>
      <c r="J23" s="2">
        <f t="shared" si="0"/>
        <v>358</v>
      </c>
      <c r="K23" s="2">
        <v>1</v>
      </c>
    </row>
    <row r="24" spans="1:13" s="2" customFormat="1" ht="15" x14ac:dyDescent="0.25">
      <c r="A24" s="2">
        <v>20</v>
      </c>
      <c r="B24" s="2" t="s">
        <v>167</v>
      </c>
      <c r="C24" s="2">
        <v>2001</v>
      </c>
      <c r="D24" s="2" t="s">
        <v>153</v>
      </c>
      <c r="E24" s="2" t="s">
        <v>91</v>
      </c>
      <c r="F24" s="2">
        <v>0</v>
      </c>
      <c r="G24" s="2">
        <v>352</v>
      </c>
      <c r="H24" s="2">
        <v>0</v>
      </c>
      <c r="I24" s="2">
        <v>0</v>
      </c>
      <c r="J24" s="2">
        <f t="shared" si="0"/>
        <v>352</v>
      </c>
      <c r="K24" s="2">
        <v>1</v>
      </c>
    </row>
    <row r="25" spans="1:13" s="2" customFormat="1" ht="15" x14ac:dyDescent="0.25">
      <c r="A25" s="2">
        <v>21</v>
      </c>
      <c r="B25" s="2" t="s">
        <v>166</v>
      </c>
      <c r="C25" s="2">
        <v>2002</v>
      </c>
      <c r="D25" s="2" t="s">
        <v>153</v>
      </c>
      <c r="E25" s="2" t="s">
        <v>91</v>
      </c>
      <c r="F25" s="2">
        <v>0</v>
      </c>
      <c r="G25" s="2">
        <v>352</v>
      </c>
      <c r="H25" s="2">
        <v>0</v>
      </c>
      <c r="I25" s="2">
        <v>0</v>
      </c>
      <c r="J25" s="2">
        <f t="shared" si="0"/>
        <v>352</v>
      </c>
      <c r="K25" s="2">
        <v>1</v>
      </c>
    </row>
    <row r="26" spans="1:13" s="2" customFormat="1" ht="15" x14ac:dyDescent="0.25">
      <c r="A26" s="2">
        <v>22</v>
      </c>
      <c r="B26" s="2" t="s">
        <v>268</v>
      </c>
      <c r="C26" s="2">
        <v>2002</v>
      </c>
      <c r="D26" s="2" t="s">
        <v>153</v>
      </c>
      <c r="E26" s="2" t="s">
        <v>165</v>
      </c>
      <c r="F26" s="2">
        <v>335</v>
      </c>
      <c r="G26" s="2">
        <v>0</v>
      </c>
      <c r="H26" s="2">
        <v>0</v>
      </c>
      <c r="I26" s="2">
        <v>0</v>
      </c>
      <c r="J26" s="2">
        <f t="shared" si="0"/>
        <v>335</v>
      </c>
      <c r="K26" s="2">
        <v>1</v>
      </c>
    </row>
    <row r="27" spans="1:13" s="2" customFormat="1" ht="15" x14ac:dyDescent="0.25">
      <c r="A27" s="2">
        <v>23</v>
      </c>
      <c r="B27" s="2" t="s">
        <v>211</v>
      </c>
      <c r="C27" s="2">
        <v>2001</v>
      </c>
      <c r="D27" s="2" t="s">
        <v>153</v>
      </c>
      <c r="E27" s="2" t="s">
        <v>6</v>
      </c>
      <c r="F27" s="2">
        <v>320</v>
      </c>
      <c r="G27" s="2">
        <v>0</v>
      </c>
      <c r="H27" s="2">
        <v>0</v>
      </c>
      <c r="I27" s="2">
        <v>0</v>
      </c>
      <c r="J27" s="2">
        <f t="shared" si="0"/>
        <v>320</v>
      </c>
      <c r="K27" s="2">
        <v>1</v>
      </c>
    </row>
    <row r="28" spans="1:13" s="2" customFormat="1" ht="15" x14ac:dyDescent="0.25">
      <c r="A28" s="2">
        <v>24</v>
      </c>
      <c r="B28" s="2" t="s">
        <v>212</v>
      </c>
      <c r="C28" s="2">
        <v>2002</v>
      </c>
      <c r="D28" s="2" t="s">
        <v>153</v>
      </c>
      <c r="E28" s="2" t="s">
        <v>209</v>
      </c>
      <c r="F28" s="2">
        <v>203</v>
      </c>
      <c r="G28" s="2">
        <v>0</v>
      </c>
      <c r="H28" s="2">
        <v>0</v>
      </c>
      <c r="I28" s="2">
        <v>0</v>
      </c>
      <c r="J28" s="2">
        <f t="shared" si="0"/>
        <v>203</v>
      </c>
      <c r="K28" s="2">
        <v>1</v>
      </c>
    </row>
    <row r="29" spans="1:13" s="2" customFormat="1" ht="15" x14ac:dyDescent="0.25">
      <c r="A29" s="2">
        <v>25</v>
      </c>
      <c r="B29" s="2" t="s">
        <v>213</v>
      </c>
      <c r="C29" s="2">
        <v>2002</v>
      </c>
      <c r="D29" s="2" t="s">
        <v>153</v>
      </c>
      <c r="E29" s="2" t="s">
        <v>159</v>
      </c>
      <c r="F29" s="2">
        <v>196</v>
      </c>
      <c r="G29" s="2">
        <v>0</v>
      </c>
      <c r="H29" s="2">
        <v>0</v>
      </c>
      <c r="I29" s="2">
        <v>0</v>
      </c>
      <c r="J29" s="2">
        <f t="shared" si="0"/>
        <v>196</v>
      </c>
      <c r="K29" s="2">
        <v>1</v>
      </c>
    </row>
    <row r="30" spans="1:13" s="2" customFormat="1" ht="15" x14ac:dyDescent="0.25">
      <c r="A30" s="2">
        <v>26</v>
      </c>
      <c r="B30" s="2" t="s">
        <v>168</v>
      </c>
      <c r="C30" s="2">
        <v>2002</v>
      </c>
      <c r="D30" s="2" t="s">
        <v>153</v>
      </c>
      <c r="E30" s="2" t="s">
        <v>91</v>
      </c>
      <c r="F30" s="2">
        <v>0</v>
      </c>
      <c r="G30" s="2">
        <v>154</v>
      </c>
      <c r="H30" s="2">
        <v>0</v>
      </c>
      <c r="I30" s="2">
        <v>0</v>
      </c>
      <c r="J30" s="2">
        <f t="shared" si="0"/>
        <v>154</v>
      </c>
      <c r="K30" s="2">
        <v>1</v>
      </c>
    </row>
    <row r="31" spans="1:13" ht="15" x14ac:dyDescent="0.25">
      <c r="A31" s="3" t="s">
        <v>42</v>
      </c>
      <c r="B31" s="2"/>
      <c r="C31" s="2"/>
      <c r="D31" s="2"/>
      <c r="E31" s="2"/>
      <c r="F31" s="2"/>
      <c r="H31" s="2"/>
      <c r="I31" s="2"/>
      <c r="J31" s="2"/>
      <c r="K31" s="2"/>
      <c r="M31" s="2"/>
    </row>
    <row r="32" spans="1:13" x14ac:dyDescent="0.3">
      <c r="A32" s="2" t="s">
        <v>0</v>
      </c>
      <c r="B32" s="2" t="s">
        <v>87</v>
      </c>
      <c r="C32" s="2" t="s">
        <v>88</v>
      </c>
      <c r="D32" s="2" t="s">
        <v>89</v>
      </c>
      <c r="E32" s="2" t="s">
        <v>90</v>
      </c>
      <c r="F32" s="2" t="s">
        <v>257</v>
      </c>
      <c r="G32" s="2" t="s">
        <v>258</v>
      </c>
      <c r="H32" s="2" t="s">
        <v>259</v>
      </c>
      <c r="I32" s="2" t="s">
        <v>260</v>
      </c>
      <c r="J32" s="2" t="s">
        <v>55</v>
      </c>
      <c r="K32" s="2" t="s">
        <v>56</v>
      </c>
    </row>
    <row r="33" spans="1:16" ht="15" x14ac:dyDescent="0.25">
      <c r="A33" s="2">
        <v>1</v>
      </c>
      <c r="B33" s="2" t="s">
        <v>169</v>
      </c>
      <c r="C33" s="2">
        <v>2001</v>
      </c>
      <c r="D33" s="2" t="s">
        <v>153</v>
      </c>
      <c r="E33" s="2" t="s">
        <v>91</v>
      </c>
      <c r="F33" s="2">
        <v>684</v>
      </c>
      <c r="G33">
        <v>650</v>
      </c>
      <c r="H33">
        <v>0</v>
      </c>
      <c r="I33">
        <v>0</v>
      </c>
      <c r="J33">
        <f t="shared" ref="J33:J48" si="1">SUM(F33:I33)</f>
        <v>1334</v>
      </c>
      <c r="K33">
        <v>2</v>
      </c>
      <c r="L33" s="2"/>
      <c r="M33" s="2"/>
      <c r="N33" s="2"/>
      <c r="O33" s="2"/>
      <c r="P33" s="2"/>
    </row>
    <row r="34" spans="1:16" ht="15" x14ac:dyDescent="0.25">
      <c r="A34" s="2">
        <v>2</v>
      </c>
      <c r="B34" s="2" t="s">
        <v>155</v>
      </c>
      <c r="C34" s="2">
        <v>2001</v>
      </c>
      <c r="D34" s="2" t="s">
        <v>153</v>
      </c>
      <c r="E34" s="2" t="s">
        <v>91</v>
      </c>
      <c r="F34" s="2">
        <v>490</v>
      </c>
      <c r="G34" s="2">
        <v>639</v>
      </c>
      <c r="H34" s="2">
        <v>0</v>
      </c>
      <c r="I34" s="2">
        <v>0</v>
      </c>
      <c r="J34" s="2">
        <f t="shared" si="1"/>
        <v>1129</v>
      </c>
      <c r="K34" s="2">
        <v>2</v>
      </c>
      <c r="L34" s="2"/>
      <c r="M34" s="2"/>
      <c r="N34" s="2"/>
      <c r="O34" s="2"/>
      <c r="P34" s="2"/>
    </row>
    <row r="35" spans="1:16" ht="15" x14ac:dyDescent="0.25">
      <c r="A35" s="2">
        <v>3</v>
      </c>
      <c r="B35" s="2" t="s">
        <v>170</v>
      </c>
      <c r="C35" s="2">
        <v>2002</v>
      </c>
      <c r="D35" s="2" t="s">
        <v>153</v>
      </c>
      <c r="E35" s="2" t="s">
        <v>154</v>
      </c>
      <c r="F35" s="2">
        <v>529</v>
      </c>
      <c r="G35" s="2">
        <v>540</v>
      </c>
      <c r="H35" s="2">
        <v>0</v>
      </c>
      <c r="I35" s="2">
        <v>0</v>
      </c>
      <c r="J35" s="2">
        <f t="shared" si="1"/>
        <v>1069</v>
      </c>
      <c r="K35" s="2">
        <v>2</v>
      </c>
      <c r="L35" s="2"/>
      <c r="M35" s="2"/>
      <c r="N35" s="2"/>
      <c r="O35" s="2"/>
      <c r="P35" s="2"/>
    </row>
    <row r="36" spans="1:16" ht="15" x14ac:dyDescent="0.25">
      <c r="A36" s="2">
        <v>4</v>
      </c>
      <c r="B36" s="2" t="s">
        <v>171</v>
      </c>
      <c r="C36" s="2">
        <v>2002</v>
      </c>
      <c r="D36" s="2" t="s">
        <v>153</v>
      </c>
      <c r="E36" s="2" t="s">
        <v>159</v>
      </c>
      <c r="F36" s="2">
        <v>317</v>
      </c>
      <c r="G36" s="2">
        <v>338</v>
      </c>
      <c r="H36" s="2">
        <v>0</v>
      </c>
      <c r="I36" s="2">
        <v>0</v>
      </c>
      <c r="J36" s="2">
        <f t="shared" si="1"/>
        <v>655</v>
      </c>
      <c r="K36" s="2">
        <v>2</v>
      </c>
      <c r="L36" s="2"/>
      <c r="M36" s="2"/>
      <c r="N36" s="2"/>
      <c r="O36" s="2"/>
      <c r="P36" s="2"/>
    </row>
    <row r="37" spans="1:16" ht="15" x14ac:dyDescent="0.25">
      <c r="A37" s="2">
        <v>5</v>
      </c>
      <c r="B37" s="2" t="s">
        <v>172</v>
      </c>
      <c r="C37" s="2">
        <v>2002</v>
      </c>
      <c r="D37" s="2" t="s">
        <v>153</v>
      </c>
      <c r="E37" s="2" t="s">
        <v>173</v>
      </c>
      <c r="F37" s="2">
        <v>253</v>
      </c>
      <c r="G37" s="2">
        <v>299</v>
      </c>
      <c r="H37" s="2">
        <v>0</v>
      </c>
      <c r="I37" s="2">
        <v>0</v>
      </c>
      <c r="J37" s="2">
        <f t="shared" si="1"/>
        <v>552</v>
      </c>
      <c r="K37" s="2">
        <v>2</v>
      </c>
      <c r="L37" s="2"/>
      <c r="M37" s="2"/>
      <c r="N37" s="2"/>
      <c r="O37" s="2"/>
      <c r="P37" s="2"/>
    </row>
    <row r="38" spans="1:16" ht="15" x14ac:dyDescent="0.25">
      <c r="A38" s="2">
        <v>6</v>
      </c>
      <c r="B38" s="2" t="s">
        <v>214</v>
      </c>
      <c r="C38" s="2">
        <v>2001</v>
      </c>
      <c r="D38" s="2" t="s">
        <v>153</v>
      </c>
      <c r="E38" s="2" t="s">
        <v>147</v>
      </c>
      <c r="F38" s="2">
        <v>629</v>
      </c>
      <c r="G38" s="2">
        <v>0</v>
      </c>
      <c r="H38" s="2">
        <v>0</v>
      </c>
      <c r="I38" s="2">
        <v>0</v>
      </c>
      <c r="J38" s="2">
        <f t="shared" si="1"/>
        <v>629</v>
      </c>
      <c r="K38" s="2">
        <v>1</v>
      </c>
      <c r="L38" s="2"/>
      <c r="M38" s="2"/>
      <c r="N38" s="2"/>
      <c r="O38" s="2"/>
      <c r="P38" s="2"/>
    </row>
    <row r="39" spans="1:16" ht="15" x14ac:dyDescent="0.25">
      <c r="A39" s="2">
        <v>7</v>
      </c>
      <c r="B39" s="2" t="s">
        <v>160</v>
      </c>
      <c r="C39" s="2">
        <v>2002</v>
      </c>
      <c r="D39" s="2" t="s">
        <v>153</v>
      </c>
      <c r="E39" s="2" t="s">
        <v>91</v>
      </c>
      <c r="F39" s="2">
        <v>0</v>
      </c>
      <c r="G39" s="2">
        <v>490</v>
      </c>
      <c r="H39" s="2">
        <v>0</v>
      </c>
      <c r="I39" s="2">
        <v>0</v>
      </c>
      <c r="J39" s="2">
        <f t="shared" si="1"/>
        <v>490</v>
      </c>
      <c r="K39" s="2">
        <v>1</v>
      </c>
      <c r="L39" s="2"/>
      <c r="M39" s="2"/>
      <c r="N39" s="2"/>
      <c r="O39" s="2"/>
      <c r="P39" s="2"/>
    </row>
    <row r="40" spans="1:16" ht="15" x14ac:dyDescent="0.25">
      <c r="A40" s="2">
        <v>8</v>
      </c>
      <c r="B40" s="2" t="s">
        <v>215</v>
      </c>
      <c r="C40" s="2">
        <v>2002</v>
      </c>
      <c r="D40" s="2" t="s">
        <v>153</v>
      </c>
      <c r="E40" s="2" t="s">
        <v>6</v>
      </c>
      <c r="F40" s="2">
        <v>447</v>
      </c>
      <c r="G40" s="2">
        <v>0</v>
      </c>
      <c r="H40" s="2">
        <v>0</v>
      </c>
      <c r="I40" s="2">
        <v>0</v>
      </c>
      <c r="J40" s="2">
        <f t="shared" si="1"/>
        <v>447</v>
      </c>
      <c r="K40" s="2">
        <v>1</v>
      </c>
      <c r="L40" s="2"/>
      <c r="M40" s="2"/>
      <c r="N40" s="2"/>
      <c r="O40" s="2"/>
      <c r="P40" s="2"/>
    </row>
    <row r="41" spans="1:16" ht="15" x14ac:dyDescent="0.25">
      <c r="A41" s="2">
        <v>9</v>
      </c>
      <c r="B41" s="2" t="s">
        <v>157</v>
      </c>
      <c r="C41" s="2">
        <v>2002</v>
      </c>
      <c r="D41" s="2" t="s">
        <v>153</v>
      </c>
      <c r="E41" s="2" t="s">
        <v>104</v>
      </c>
      <c r="F41" s="2">
        <v>0</v>
      </c>
      <c r="G41" s="2">
        <v>441</v>
      </c>
      <c r="H41" s="2">
        <v>0</v>
      </c>
      <c r="I41" s="2">
        <v>0</v>
      </c>
      <c r="J41" s="2">
        <f t="shared" si="1"/>
        <v>441</v>
      </c>
      <c r="K41" s="2">
        <v>1</v>
      </c>
    </row>
    <row r="42" spans="1:16" ht="15" x14ac:dyDescent="0.25">
      <c r="A42" s="2">
        <v>10</v>
      </c>
      <c r="B42" s="2" t="s">
        <v>166</v>
      </c>
      <c r="C42" s="2">
        <v>2002</v>
      </c>
      <c r="D42" s="2" t="s">
        <v>153</v>
      </c>
      <c r="E42" s="2" t="s">
        <v>91</v>
      </c>
      <c r="F42" s="2">
        <v>0</v>
      </c>
      <c r="G42" s="2">
        <v>437</v>
      </c>
      <c r="H42" s="2">
        <v>0</v>
      </c>
      <c r="I42" s="2">
        <v>0</v>
      </c>
      <c r="J42" s="2">
        <f t="shared" si="1"/>
        <v>437</v>
      </c>
      <c r="K42" s="2">
        <v>1</v>
      </c>
    </row>
    <row r="43" spans="1:16" ht="15" x14ac:dyDescent="0.25">
      <c r="A43" s="2">
        <v>11</v>
      </c>
      <c r="B43" s="2" t="s">
        <v>208</v>
      </c>
      <c r="C43" s="2">
        <v>2001</v>
      </c>
      <c r="D43" s="2" t="s">
        <v>153</v>
      </c>
      <c r="E43" s="2" t="s">
        <v>209</v>
      </c>
      <c r="F43" s="2">
        <v>376</v>
      </c>
      <c r="G43" s="2">
        <v>0</v>
      </c>
      <c r="H43" s="2">
        <v>0</v>
      </c>
      <c r="I43" s="2">
        <v>0</v>
      </c>
      <c r="J43" s="2">
        <f t="shared" si="1"/>
        <v>376</v>
      </c>
      <c r="K43" s="2">
        <v>1</v>
      </c>
    </row>
    <row r="44" spans="1:16" ht="15" x14ac:dyDescent="0.25">
      <c r="A44" s="2">
        <v>12</v>
      </c>
      <c r="B44" s="2" t="s">
        <v>216</v>
      </c>
      <c r="C44" s="2">
        <v>2001</v>
      </c>
      <c r="D44" s="2" t="s">
        <v>153</v>
      </c>
      <c r="E44" s="2" t="s">
        <v>209</v>
      </c>
      <c r="F44" s="2">
        <v>359</v>
      </c>
      <c r="G44" s="2">
        <v>0</v>
      </c>
      <c r="H44" s="2">
        <v>0</v>
      </c>
      <c r="I44" s="2">
        <v>0</v>
      </c>
      <c r="J44" s="2">
        <f t="shared" si="1"/>
        <v>359</v>
      </c>
      <c r="K44" s="2">
        <v>1</v>
      </c>
    </row>
    <row r="45" spans="1:16" ht="15" x14ac:dyDescent="0.25">
      <c r="A45" s="2">
        <v>13</v>
      </c>
      <c r="B45" s="2" t="s">
        <v>217</v>
      </c>
      <c r="C45" s="2">
        <v>2002</v>
      </c>
      <c r="D45" s="2" t="s">
        <v>153</v>
      </c>
      <c r="E45" s="2" t="s">
        <v>6</v>
      </c>
      <c r="F45" s="2">
        <v>299</v>
      </c>
      <c r="G45" s="2">
        <v>0</v>
      </c>
      <c r="H45" s="2">
        <v>0</v>
      </c>
      <c r="I45" s="2">
        <v>0</v>
      </c>
      <c r="J45" s="2">
        <f t="shared" si="1"/>
        <v>299</v>
      </c>
      <c r="K45" s="2">
        <v>1</v>
      </c>
    </row>
    <row r="46" spans="1:16" s="2" customFormat="1" ht="15" x14ac:dyDescent="0.25">
      <c r="A46" s="2">
        <v>14</v>
      </c>
      <c r="B46" s="2" t="s">
        <v>218</v>
      </c>
      <c r="C46" s="2">
        <v>2002</v>
      </c>
      <c r="D46" s="2" t="s">
        <v>153</v>
      </c>
      <c r="E46" s="2" t="s">
        <v>204</v>
      </c>
      <c r="F46" s="2">
        <v>292</v>
      </c>
      <c r="G46" s="2">
        <v>0</v>
      </c>
      <c r="H46" s="2">
        <v>0</v>
      </c>
      <c r="I46" s="2">
        <v>0</v>
      </c>
      <c r="J46" s="2">
        <f t="shared" si="1"/>
        <v>292</v>
      </c>
      <c r="K46" s="2">
        <v>1</v>
      </c>
    </row>
    <row r="47" spans="1:16" s="2" customFormat="1" ht="15" x14ac:dyDescent="0.25">
      <c r="A47" s="2">
        <v>15</v>
      </c>
      <c r="B47" s="2" t="s">
        <v>219</v>
      </c>
      <c r="C47" s="2">
        <v>2002</v>
      </c>
      <c r="D47" s="2" t="s">
        <v>153</v>
      </c>
      <c r="E47" s="2" t="s">
        <v>220</v>
      </c>
      <c r="F47" s="2">
        <v>286</v>
      </c>
      <c r="G47" s="2">
        <v>0</v>
      </c>
      <c r="H47" s="2">
        <v>0</v>
      </c>
      <c r="I47" s="2">
        <v>0</v>
      </c>
      <c r="J47" s="2">
        <f t="shared" si="1"/>
        <v>286</v>
      </c>
      <c r="K47" s="2">
        <v>1</v>
      </c>
    </row>
    <row r="48" spans="1:16" s="2" customFormat="1" ht="15" x14ac:dyDescent="0.25">
      <c r="A48" s="2">
        <v>16</v>
      </c>
      <c r="B48" s="2" t="s">
        <v>221</v>
      </c>
      <c r="C48" s="2">
        <v>2002</v>
      </c>
      <c r="D48" s="2" t="s">
        <v>153</v>
      </c>
      <c r="E48" s="2" t="s">
        <v>197</v>
      </c>
      <c r="F48" s="2">
        <v>249</v>
      </c>
      <c r="G48" s="2">
        <v>0</v>
      </c>
      <c r="H48" s="2">
        <v>0</v>
      </c>
      <c r="I48" s="2">
        <v>0</v>
      </c>
      <c r="J48" s="2">
        <f t="shared" si="1"/>
        <v>249</v>
      </c>
      <c r="K48" s="2">
        <v>1</v>
      </c>
    </row>
    <row r="49" spans="1:16" ht="15" x14ac:dyDescent="0.25">
      <c r="A49" s="3" t="s">
        <v>132</v>
      </c>
      <c r="B49" s="2"/>
      <c r="C49" s="2"/>
      <c r="D49" s="2"/>
      <c r="E49" s="2"/>
      <c r="F49" s="2"/>
      <c r="J49" s="2"/>
    </row>
    <row r="50" spans="1:16" x14ac:dyDescent="0.3">
      <c r="A50" s="2" t="s">
        <v>0</v>
      </c>
      <c r="B50" s="2" t="s">
        <v>87</v>
      </c>
      <c r="C50" s="2" t="s">
        <v>88</v>
      </c>
      <c r="D50" s="2" t="s">
        <v>89</v>
      </c>
      <c r="E50" s="2" t="s">
        <v>90</v>
      </c>
      <c r="F50" s="2" t="s">
        <v>257</v>
      </c>
      <c r="G50" s="2" t="s">
        <v>258</v>
      </c>
      <c r="H50" s="2" t="s">
        <v>259</v>
      </c>
      <c r="I50" s="2" t="s">
        <v>260</v>
      </c>
      <c r="J50" s="2" t="s">
        <v>55</v>
      </c>
      <c r="K50" s="2" t="s">
        <v>56</v>
      </c>
    </row>
    <row r="51" spans="1:16" ht="15" x14ac:dyDescent="0.25">
      <c r="A51" s="2">
        <v>1</v>
      </c>
      <c r="B51" s="2" t="s">
        <v>166</v>
      </c>
      <c r="C51" s="2">
        <v>2002</v>
      </c>
      <c r="D51" s="2" t="s">
        <v>153</v>
      </c>
      <c r="E51" s="2" t="s">
        <v>91</v>
      </c>
      <c r="F51" s="2">
        <v>456</v>
      </c>
      <c r="G51">
        <v>426</v>
      </c>
      <c r="H51">
        <v>0</v>
      </c>
      <c r="I51">
        <v>0</v>
      </c>
      <c r="J51">
        <f t="shared" ref="J51:J65" si="2">SUM(F51:I51)</f>
        <v>882</v>
      </c>
      <c r="K51">
        <v>2</v>
      </c>
      <c r="L51" s="2"/>
      <c r="M51" s="2"/>
      <c r="N51" s="2"/>
      <c r="O51" s="2"/>
      <c r="P51" s="2"/>
    </row>
    <row r="52" spans="1:16" ht="15" x14ac:dyDescent="0.25">
      <c r="A52" s="2">
        <v>2</v>
      </c>
      <c r="B52" s="2" t="s">
        <v>156</v>
      </c>
      <c r="C52" s="2">
        <v>2002</v>
      </c>
      <c r="D52" s="2" t="s">
        <v>153</v>
      </c>
      <c r="E52" s="2" t="s">
        <v>91</v>
      </c>
      <c r="F52" s="2">
        <v>415</v>
      </c>
      <c r="G52" s="2">
        <v>398</v>
      </c>
      <c r="H52" s="2">
        <v>0</v>
      </c>
      <c r="I52" s="2">
        <v>0</v>
      </c>
      <c r="J52" s="2">
        <f t="shared" si="2"/>
        <v>813</v>
      </c>
      <c r="K52" s="2">
        <v>2</v>
      </c>
      <c r="L52" s="2"/>
      <c r="M52" s="2"/>
      <c r="N52" s="2"/>
      <c r="O52" s="2"/>
      <c r="P52" s="2"/>
    </row>
    <row r="53" spans="1:16" ht="15" x14ac:dyDescent="0.25">
      <c r="A53" s="2">
        <v>3</v>
      </c>
      <c r="B53" s="2" t="s">
        <v>210</v>
      </c>
      <c r="C53" s="2">
        <v>2002</v>
      </c>
      <c r="D53" s="2" t="s">
        <v>153</v>
      </c>
      <c r="E53" s="2" t="s">
        <v>154</v>
      </c>
      <c r="F53" s="2">
        <v>730</v>
      </c>
      <c r="G53" s="2">
        <v>0</v>
      </c>
      <c r="H53" s="2">
        <v>0</v>
      </c>
      <c r="I53" s="2">
        <v>0</v>
      </c>
      <c r="J53" s="2">
        <f t="shared" si="2"/>
        <v>730</v>
      </c>
      <c r="K53" s="2">
        <v>1</v>
      </c>
      <c r="L53" s="2"/>
      <c r="M53" s="2"/>
      <c r="N53" s="2"/>
      <c r="O53" s="2"/>
      <c r="P53" s="2"/>
    </row>
    <row r="54" spans="1:16" ht="15" x14ac:dyDescent="0.25">
      <c r="A54" s="2">
        <v>4</v>
      </c>
      <c r="B54" s="2" t="s">
        <v>155</v>
      </c>
      <c r="C54" s="2">
        <v>2001</v>
      </c>
      <c r="D54" s="2" t="s">
        <v>153</v>
      </c>
      <c r="E54" s="2" t="s">
        <v>91</v>
      </c>
      <c r="F54" s="2">
        <v>0</v>
      </c>
      <c r="G54" s="2">
        <v>554</v>
      </c>
      <c r="H54" s="2">
        <v>0</v>
      </c>
      <c r="I54" s="2">
        <v>0</v>
      </c>
      <c r="J54" s="2">
        <f t="shared" si="2"/>
        <v>554</v>
      </c>
      <c r="K54" s="2">
        <v>1</v>
      </c>
      <c r="L54" s="2"/>
      <c r="M54" s="2"/>
      <c r="N54" s="2"/>
      <c r="O54" s="2"/>
      <c r="P54" s="2"/>
    </row>
    <row r="55" spans="1:16" ht="15" x14ac:dyDescent="0.25">
      <c r="A55" s="2">
        <v>5</v>
      </c>
      <c r="B55" s="2" t="s">
        <v>174</v>
      </c>
      <c r="C55" s="2">
        <v>2001</v>
      </c>
      <c r="D55" s="2" t="s">
        <v>153</v>
      </c>
      <c r="E55" s="2" t="s">
        <v>162</v>
      </c>
      <c r="F55" s="2">
        <v>0</v>
      </c>
      <c r="G55" s="2">
        <v>471</v>
      </c>
      <c r="H55" s="2">
        <v>0</v>
      </c>
      <c r="I55" s="2">
        <v>0</v>
      </c>
      <c r="J55" s="2">
        <f t="shared" si="2"/>
        <v>471</v>
      </c>
      <c r="K55" s="2">
        <v>1</v>
      </c>
      <c r="L55" s="2"/>
      <c r="M55" s="2"/>
      <c r="N55" s="2"/>
      <c r="O55" s="2"/>
      <c r="P55" s="2"/>
    </row>
    <row r="56" spans="1:16" ht="15" x14ac:dyDescent="0.25">
      <c r="A56" s="2">
        <v>6</v>
      </c>
      <c r="B56" s="2" t="s">
        <v>207</v>
      </c>
      <c r="C56" s="2">
        <v>2002</v>
      </c>
      <c r="D56" s="2" t="s">
        <v>153</v>
      </c>
      <c r="E56" s="2" t="s">
        <v>147</v>
      </c>
      <c r="F56" s="2">
        <v>428</v>
      </c>
      <c r="G56" s="2">
        <v>0</v>
      </c>
      <c r="H56" s="2">
        <v>0</v>
      </c>
      <c r="I56" s="2">
        <v>0</v>
      </c>
      <c r="J56" s="2">
        <f t="shared" si="2"/>
        <v>428</v>
      </c>
      <c r="K56" s="2">
        <v>1</v>
      </c>
      <c r="L56" s="2"/>
      <c r="M56" s="2"/>
      <c r="N56" s="2"/>
      <c r="O56" s="2"/>
      <c r="P56" s="2"/>
    </row>
    <row r="57" spans="1:16" ht="15" x14ac:dyDescent="0.25">
      <c r="A57" s="2">
        <v>7</v>
      </c>
      <c r="B57" s="2" t="s">
        <v>168</v>
      </c>
      <c r="C57" s="2">
        <v>2002</v>
      </c>
      <c r="D57" s="2" t="s">
        <v>153</v>
      </c>
      <c r="E57" s="2" t="s">
        <v>91</v>
      </c>
      <c r="F57" s="2">
        <v>0</v>
      </c>
      <c r="G57" s="2">
        <v>428</v>
      </c>
      <c r="H57" s="2">
        <v>0</v>
      </c>
      <c r="I57" s="2">
        <v>0</v>
      </c>
      <c r="J57" s="2">
        <f t="shared" si="2"/>
        <v>428</v>
      </c>
      <c r="K57" s="2">
        <v>1</v>
      </c>
      <c r="L57" s="2"/>
      <c r="M57" s="2"/>
      <c r="N57" s="2"/>
      <c r="O57" s="2"/>
      <c r="P57" s="2"/>
    </row>
    <row r="58" spans="1:16" ht="15" x14ac:dyDescent="0.25">
      <c r="A58" s="2">
        <v>8</v>
      </c>
      <c r="B58" s="2" t="s">
        <v>160</v>
      </c>
      <c r="C58" s="2">
        <v>2002</v>
      </c>
      <c r="D58" s="2" t="s">
        <v>153</v>
      </c>
      <c r="E58" s="2" t="s">
        <v>91</v>
      </c>
      <c r="F58" s="2">
        <v>0</v>
      </c>
      <c r="G58" s="2">
        <v>416</v>
      </c>
      <c r="H58" s="2">
        <v>0</v>
      </c>
      <c r="I58" s="2">
        <v>0</v>
      </c>
      <c r="J58" s="2">
        <f t="shared" si="2"/>
        <v>416</v>
      </c>
      <c r="K58" s="2">
        <v>1</v>
      </c>
    </row>
    <row r="59" spans="1:16" ht="15" x14ac:dyDescent="0.25">
      <c r="A59" s="2">
        <v>9</v>
      </c>
      <c r="B59" s="2" t="s">
        <v>170</v>
      </c>
      <c r="C59" s="2">
        <v>2002</v>
      </c>
      <c r="D59" s="2" t="s">
        <v>153</v>
      </c>
      <c r="E59" s="2" t="s">
        <v>154</v>
      </c>
      <c r="F59" s="2">
        <v>0</v>
      </c>
      <c r="G59" s="2">
        <v>395</v>
      </c>
      <c r="H59" s="2">
        <v>0</v>
      </c>
      <c r="I59" s="2">
        <v>0</v>
      </c>
      <c r="J59" s="2">
        <f t="shared" si="2"/>
        <v>395</v>
      </c>
      <c r="K59" s="2">
        <v>1</v>
      </c>
    </row>
    <row r="60" spans="1:16" ht="15" x14ac:dyDescent="0.25">
      <c r="A60" s="2">
        <v>10</v>
      </c>
      <c r="B60" s="2" t="s">
        <v>206</v>
      </c>
      <c r="C60" s="2">
        <v>2001</v>
      </c>
      <c r="D60" s="2" t="s">
        <v>153</v>
      </c>
      <c r="E60" s="2" t="s">
        <v>197</v>
      </c>
      <c r="F60" s="2">
        <v>381</v>
      </c>
      <c r="G60" s="2">
        <v>0</v>
      </c>
      <c r="H60" s="2">
        <v>0</v>
      </c>
      <c r="I60" s="2">
        <v>0</v>
      </c>
      <c r="J60" s="2">
        <f t="shared" si="2"/>
        <v>381</v>
      </c>
      <c r="K60" s="2">
        <v>1</v>
      </c>
    </row>
    <row r="61" spans="1:16" s="2" customFormat="1" ht="15" x14ac:dyDescent="0.25">
      <c r="A61" s="2">
        <v>11</v>
      </c>
      <c r="B61" s="2" t="s">
        <v>216</v>
      </c>
      <c r="C61" s="2">
        <v>2001</v>
      </c>
      <c r="D61" s="2" t="s">
        <v>153</v>
      </c>
      <c r="E61" s="2" t="s">
        <v>209</v>
      </c>
      <c r="F61" s="2">
        <v>356</v>
      </c>
      <c r="G61" s="2">
        <v>0</v>
      </c>
      <c r="H61" s="2">
        <v>0</v>
      </c>
      <c r="I61" s="2">
        <v>0</v>
      </c>
      <c r="J61" s="2">
        <f t="shared" si="2"/>
        <v>356</v>
      </c>
      <c r="K61" s="2">
        <v>1</v>
      </c>
    </row>
    <row r="62" spans="1:16" s="2" customFormat="1" ht="15" x14ac:dyDescent="0.25">
      <c r="A62" s="2">
        <v>12</v>
      </c>
      <c r="B62" s="2" t="s">
        <v>222</v>
      </c>
      <c r="C62" s="2">
        <v>2002</v>
      </c>
      <c r="D62" s="2" t="s">
        <v>153</v>
      </c>
      <c r="E62" s="2" t="s">
        <v>197</v>
      </c>
      <c r="F62" s="2">
        <v>335</v>
      </c>
      <c r="G62" s="2">
        <v>0</v>
      </c>
      <c r="H62" s="2">
        <v>0</v>
      </c>
      <c r="I62" s="2">
        <v>0</v>
      </c>
      <c r="J62" s="2">
        <f t="shared" si="2"/>
        <v>335</v>
      </c>
      <c r="K62" s="2">
        <v>1</v>
      </c>
    </row>
    <row r="63" spans="1:16" s="2" customFormat="1" ht="15" x14ac:dyDescent="0.25">
      <c r="A63" s="2">
        <v>13</v>
      </c>
      <c r="B63" s="2" t="s">
        <v>172</v>
      </c>
      <c r="C63" s="2">
        <v>2002</v>
      </c>
      <c r="D63" s="2" t="s">
        <v>153</v>
      </c>
      <c r="E63" s="2" t="s">
        <v>173</v>
      </c>
      <c r="F63" s="2">
        <v>278</v>
      </c>
      <c r="G63" s="2">
        <v>0</v>
      </c>
      <c r="H63" s="2">
        <v>0</v>
      </c>
      <c r="I63" s="2">
        <v>0</v>
      </c>
      <c r="J63" s="2">
        <f t="shared" si="2"/>
        <v>278</v>
      </c>
      <c r="K63" s="2">
        <v>1</v>
      </c>
    </row>
    <row r="64" spans="1:16" s="2" customFormat="1" ht="15" x14ac:dyDescent="0.25">
      <c r="A64" s="2">
        <v>14</v>
      </c>
      <c r="B64" s="2" t="s">
        <v>223</v>
      </c>
      <c r="C64" s="2">
        <v>2002</v>
      </c>
      <c r="D64" s="2" t="s">
        <v>153</v>
      </c>
      <c r="E64" s="2" t="s">
        <v>6</v>
      </c>
      <c r="F64" s="2">
        <v>244</v>
      </c>
      <c r="G64" s="2">
        <v>0</v>
      </c>
      <c r="H64" s="2">
        <v>0</v>
      </c>
      <c r="I64" s="2">
        <v>0</v>
      </c>
      <c r="J64" s="2">
        <f t="shared" si="2"/>
        <v>244</v>
      </c>
      <c r="K64" s="2">
        <v>1</v>
      </c>
    </row>
    <row r="65" spans="1:16" s="2" customFormat="1" ht="15" x14ac:dyDescent="0.25">
      <c r="A65" s="2">
        <v>15</v>
      </c>
      <c r="B65" s="2" t="s">
        <v>203</v>
      </c>
      <c r="C65" s="2">
        <v>2002</v>
      </c>
      <c r="D65" s="2" t="s">
        <v>153</v>
      </c>
      <c r="E65" s="2" t="s">
        <v>204</v>
      </c>
      <c r="F65" s="2">
        <v>234</v>
      </c>
      <c r="G65" s="2">
        <v>0</v>
      </c>
      <c r="H65" s="2">
        <v>0</v>
      </c>
      <c r="I65" s="2">
        <v>0</v>
      </c>
      <c r="J65" s="2">
        <f t="shared" si="2"/>
        <v>234</v>
      </c>
      <c r="K65" s="2">
        <v>1</v>
      </c>
    </row>
    <row r="66" spans="1:16" ht="15" x14ac:dyDescent="0.25">
      <c r="A66" s="3" t="s">
        <v>133</v>
      </c>
      <c r="B66" s="2"/>
      <c r="C66" s="2"/>
      <c r="D66" s="2"/>
      <c r="E66" s="2"/>
      <c r="F66" s="2"/>
      <c r="H66" s="2"/>
      <c r="I66" s="2"/>
      <c r="J66" s="2"/>
    </row>
    <row r="67" spans="1:16" x14ac:dyDescent="0.3">
      <c r="A67" s="2" t="s">
        <v>0</v>
      </c>
      <c r="B67" s="2" t="s">
        <v>87</v>
      </c>
      <c r="C67" s="2" t="s">
        <v>88</v>
      </c>
      <c r="D67" s="2" t="s">
        <v>89</v>
      </c>
      <c r="E67" s="2" t="s">
        <v>90</v>
      </c>
      <c r="F67" s="2" t="s">
        <v>257</v>
      </c>
      <c r="G67" s="2" t="s">
        <v>258</v>
      </c>
      <c r="H67" s="2" t="s">
        <v>259</v>
      </c>
      <c r="I67" s="2" t="s">
        <v>260</v>
      </c>
      <c r="J67" s="2" t="s">
        <v>55</v>
      </c>
      <c r="K67" s="2" t="s">
        <v>56</v>
      </c>
    </row>
    <row r="68" spans="1:16" ht="15" x14ac:dyDescent="0.25">
      <c r="A68" s="2">
        <v>1</v>
      </c>
      <c r="B68" s="2" t="s">
        <v>158</v>
      </c>
      <c r="C68" s="2">
        <v>2002</v>
      </c>
      <c r="D68" s="2" t="s">
        <v>153</v>
      </c>
      <c r="E68" s="2" t="s">
        <v>159</v>
      </c>
      <c r="F68" s="2">
        <v>539</v>
      </c>
      <c r="G68">
        <v>532</v>
      </c>
      <c r="H68">
        <v>0</v>
      </c>
      <c r="I68">
        <v>0</v>
      </c>
      <c r="J68">
        <f t="shared" ref="J68:J86" si="3">SUM(F68:I68)</f>
        <v>1071</v>
      </c>
      <c r="K68">
        <v>2</v>
      </c>
      <c r="L68" s="2"/>
      <c r="M68" s="2"/>
      <c r="N68" s="2"/>
      <c r="O68" s="2"/>
      <c r="P68" s="2"/>
    </row>
    <row r="69" spans="1:16" ht="15" x14ac:dyDescent="0.25">
      <c r="A69" s="2">
        <v>2</v>
      </c>
      <c r="B69" s="2" t="s">
        <v>152</v>
      </c>
      <c r="C69" s="2">
        <v>2002</v>
      </c>
      <c r="D69" s="2" t="s">
        <v>153</v>
      </c>
      <c r="E69" s="2" t="s">
        <v>154</v>
      </c>
      <c r="F69" s="2">
        <v>481</v>
      </c>
      <c r="G69" s="2">
        <v>347</v>
      </c>
      <c r="H69" s="2">
        <v>0</v>
      </c>
      <c r="I69" s="2">
        <v>0</v>
      </c>
      <c r="J69" s="2">
        <f t="shared" si="3"/>
        <v>828</v>
      </c>
      <c r="K69" s="2">
        <v>2</v>
      </c>
      <c r="L69" s="2"/>
      <c r="M69" s="2"/>
      <c r="N69" s="2"/>
      <c r="O69" s="2"/>
      <c r="P69" s="2"/>
    </row>
    <row r="70" spans="1:16" ht="15" x14ac:dyDescent="0.25">
      <c r="A70" s="2">
        <v>3</v>
      </c>
      <c r="B70" s="2" t="s">
        <v>175</v>
      </c>
      <c r="C70" s="2">
        <v>2002</v>
      </c>
      <c r="D70" s="2" t="s">
        <v>153</v>
      </c>
      <c r="E70" s="2" t="s">
        <v>173</v>
      </c>
      <c r="F70" s="2">
        <v>296</v>
      </c>
      <c r="G70" s="2">
        <v>286</v>
      </c>
      <c r="H70" s="2">
        <v>0</v>
      </c>
      <c r="I70" s="2">
        <v>0</v>
      </c>
      <c r="J70" s="2">
        <f t="shared" si="3"/>
        <v>582</v>
      </c>
      <c r="K70" s="2">
        <v>2</v>
      </c>
      <c r="L70" s="2"/>
      <c r="M70" s="2"/>
      <c r="N70" s="2"/>
      <c r="O70" s="2"/>
      <c r="P70" s="2"/>
    </row>
    <row r="71" spans="1:16" ht="15" x14ac:dyDescent="0.25">
      <c r="A71" s="2">
        <v>4</v>
      </c>
      <c r="B71" s="2" t="s">
        <v>176</v>
      </c>
      <c r="C71" s="2">
        <v>2001</v>
      </c>
      <c r="D71" s="2" t="s">
        <v>153</v>
      </c>
      <c r="E71" s="2" t="s">
        <v>57</v>
      </c>
      <c r="F71" s="2">
        <v>110</v>
      </c>
      <c r="G71" s="2">
        <v>251</v>
      </c>
      <c r="H71" s="2">
        <v>0</v>
      </c>
      <c r="I71" s="2">
        <v>0</v>
      </c>
      <c r="J71" s="2">
        <f t="shared" si="3"/>
        <v>361</v>
      </c>
      <c r="K71" s="2">
        <v>2</v>
      </c>
      <c r="L71" s="2"/>
      <c r="M71" s="2"/>
      <c r="N71" s="2"/>
      <c r="O71" s="2"/>
      <c r="P71" s="2"/>
    </row>
    <row r="72" spans="1:16" ht="15" x14ac:dyDescent="0.25">
      <c r="A72" s="2">
        <v>5</v>
      </c>
      <c r="B72" s="2" t="s">
        <v>247</v>
      </c>
      <c r="C72" s="2">
        <v>2001</v>
      </c>
      <c r="D72" s="2" t="s">
        <v>153</v>
      </c>
      <c r="E72" s="2" t="s">
        <v>6</v>
      </c>
      <c r="F72" s="2">
        <v>827</v>
      </c>
      <c r="G72" s="2">
        <v>0</v>
      </c>
      <c r="H72" s="2">
        <v>0</v>
      </c>
      <c r="I72" s="2">
        <v>0</v>
      </c>
      <c r="J72" s="2">
        <f t="shared" si="3"/>
        <v>827</v>
      </c>
      <c r="K72" s="2">
        <v>1</v>
      </c>
      <c r="L72" s="2"/>
      <c r="M72" s="2"/>
      <c r="N72" s="2"/>
      <c r="O72" s="2"/>
      <c r="P72" s="2"/>
    </row>
    <row r="73" spans="1:16" ht="15" x14ac:dyDescent="0.25">
      <c r="A73" s="2">
        <v>6</v>
      </c>
      <c r="B73" s="2" t="s">
        <v>248</v>
      </c>
      <c r="C73" s="2">
        <v>2002</v>
      </c>
      <c r="D73" s="2" t="s">
        <v>153</v>
      </c>
      <c r="E73" s="2" t="s">
        <v>227</v>
      </c>
      <c r="F73" s="2">
        <v>821</v>
      </c>
      <c r="G73" s="2">
        <v>0</v>
      </c>
      <c r="H73" s="2">
        <v>0</v>
      </c>
      <c r="I73" s="2">
        <v>0</v>
      </c>
      <c r="J73" s="2">
        <f t="shared" si="3"/>
        <v>821</v>
      </c>
      <c r="K73" s="2">
        <v>1</v>
      </c>
      <c r="L73" s="2"/>
      <c r="M73" s="2"/>
      <c r="N73" s="2"/>
      <c r="O73" s="2"/>
      <c r="P73" s="2"/>
    </row>
    <row r="74" spans="1:16" ht="15" x14ac:dyDescent="0.25">
      <c r="A74" s="2">
        <v>7</v>
      </c>
      <c r="B74" s="2" t="s">
        <v>270</v>
      </c>
      <c r="C74" s="2">
        <v>2001</v>
      </c>
      <c r="D74" s="2" t="s">
        <v>153</v>
      </c>
      <c r="E74" s="2" t="s">
        <v>230</v>
      </c>
      <c r="F74" s="2">
        <v>715</v>
      </c>
      <c r="G74" s="2">
        <v>0</v>
      </c>
      <c r="H74" s="2">
        <v>0</v>
      </c>
      <c r="I74" s="2">
        <v>0</v>
      </c>
      <c r="J74" s="2">
        <f t="shared" si="3"/>
        <v>715</v>
      </c>
      <c r="K74" s="2">
        <v>1</v>
      </c>
    </row>
    <row r="75" spans="1:16" ht="15" x14ac:dyDescent="0.25">
      <c r="A75" s="2">
        <v>8</v>
      </c>
      <c r="B75" s="2" t="s">
        <v>163</v>
      </c>
      <c r="C75" s="2">
        <v>2002</v>
      </c>
      <c r="D75" s="2" t="s">
        <v>153</v>
      </c>
      <c r="E75" s="2" t="s">
        <v>159</v>
      </c>
      <c r="F75" s="2">
        <v>0</v>
      </c>
      <c r="G75" s="2">
        <v>628</v>
      </c>
      <c r="H75" s="2">
        <v>0</v>
      </c>
      <c r="I75" s="2">
        <v>0</v>
      </c>
      <c r="J75" s="2">
        <f t="shared" si="3"/>
        <v>628</v>
      </c>
      <c r="K75" s="2">
        <v>1</v>
      </c>
    </row>
    <row r="76" spans="1:16" ht="15" x14ac:dyDescent="0.25">
      <c r="A76" s="2">
        <v>9</v>
      </c>
      <c r="B76" s="2" t="s">
        <v>249</v>
      </c>
      <c r="C76" s="2">
        <v>2002</v>
      </c>
      <c r="D76" s="2" t="s">
        <v>153</v>
      </c>
      <c r="E76" s="2" t="s">
        <v>91</v>
      </c>
      <c r="F76" s="2">
        <v>514</v>
      </c>
      <c r="G76" s="2">
        <v>0</v>
      </c>
      <c r="H76" s="2">
        <v>0</v>
      </c>
      <c r="I76" s="2">
        <v>0</v>
      </c>
      <c r="J76" s="2">
        <f t="shared" si="3"/>
        <v>514</v>
      </c>
      <c r="K76" s="2">
        <v>1</v>
      </c>
    </row>
    <row r="77" spans="1:16" ht="15" x14ac:dyDescent="0.25">
      <c r="A77" s="2">
        <v>10</v>
      </c>
      <c r="B77" s="2" t="s">
        <v>250</v>
      </c>
      <c r="C77" s="2">
        <v>2001</v>
      </c>
      <c r="D77" s="2" t="s">
        <v>153</v>
      </c>
      <c r="E77" s="2" t="s">
        <v>91</v>
      </c>
      <c r="F77" s="2">
        <v>469</v>
      </c>
      <c r="G77" s="2">
        <v>0</v>
      </c>
      <c r="H77" s="2">
        <v>0</v>
      </c>
      <c r="I77" s="2">
        <v>0</v>
      </c>
      <c r="J77" s="2">
        <f t="shared" si="3"/>
        <v>469</v>
      </c>
      <c r="K77" s="2">
        <v>1</v>
      </c>
    </row>
    <row r="78" spans="1:16" ht="15" x14ac:dyDescent="0.25">
      <c r="A78" s="2">
        <v>11</v>
      </c>
      <c r="B78" s="2" t="s">
        <v>251</v>
      </c>
      <c r="C78" s="2">
        <v>2001</v>
      </c>
      <c r="D78" s="2" t="s">
        <v>153</v>
      </c>
      <c r="E78" s="2" t="s">
        <v>209</v>
      </c>
      <c r="F78" s="2">
        <v>378</v>
      </c>
      <c r="G78" s="2">
        <v>0</v>
      </c>
      <c r="H78" s="2">
        <v>0</v>
      </c>
      <c r="I78" s="2">
        <v>0</v>
      </c>
      <c r="J78" s="2">
        <f t="shared" si="3"/>
        <v>378</v>
      </c>
      <c r="K78" s="2">
        <v>1</v>
      </c>
    </row>
    <row r="79" spans="1:16" ht="15" x14ac:dyDescent="0.25">
      <c r="A79" s="2">
        <v>12</v>
      </c>
      <c r="B79" s="2" t="s">
        <v>214</v>
      </c>
      <c r="C79" s="2">
        <v>2001</v>
      </c>
      <c r="D79" s="2" t="s">
        <v>153</v>
      </c>
      <c r="E79" s="2" t="s">
        <v>147</v>
      </c>
      <c r="F79" s="2">
        <v>376</v>
      </c>
      <c r="G79" s="2">
        <v>0</v>
      </c>
      <c r="H79" s="2">
        <v>0</v>
      </c>
      <c r="I79" s="2">
        <v>0</v>
      </c>
      <c r="J79" s="2">
        <f t="shared" si="3"/>
        <v>376</v>
      </c>
      <c r="K79" s="2">
        <v>1</v>
      </c>
    </row>
    <row r="80" spans="1:16" ht="15" x14ac:dyDescent="0.25">
      <c r="A80" s="2">
        <v>13</v>
      </c>
      <c r="B80" s="2" t="s">
        <v>252</v>
      </c>
      <c r="C80" s="2">
        <v>2002</v>
      </c>
      <c r="D80" s="2" t="s">
        <v>153</v>
      </c>
      <c r="E80" s="2" t="s">
        <v>197</v>
      </c>
      <c r="F80" s="2">
        <v>332</v>
      </c>
      <c r="G80" s="2">
        <v>0</v>
      </c>
      <c r="H80" s="2">
        <v>0</v>
      </c>
      <c r="I80" s="2">
        <v>0</v>
      </c>
      <c r="J80" s="2">
        <f t="shared" si="3"/>
        <v>332</v>
      </c>
      <c r="K80" s="2">
        <v>1</v>
      </c>
    </row>
    <row r="81" spans="1:11" ht="15" x14ac:dyDescent="0.25">
      <c r="A81" s="2">
        <v>14</v>
      </c>
      <c r="B81" s="2" t="s">
        <v>253</v>
      </c>
      <c r="C81" s="2">
        <v>2002</v>
      </c>
      <c r="D81" s="2" t="s">
        <v>153</v>
      </c>
      <c r="E81" s="2" t="s">
        <v>179</v>
      </c>
      <c r="F81" s="2">
        <v>316</v>
      </c>
      <c r="G81" s="2">
        <v>0</v>
      </c>
      <c r="H81" s="2">
        <v>0</v>
      </c>
      <c r="I81" s="2">
        <v>0</v>
      </c>
      <c r="J81" s="2">
        <f t="shared" si="3"/>
        <v>316</v>
      </c>
      <c r="K81" s="2">
        <v>1</v>
      </c>
    </row>
    <row r="82" spans="1:11" ht="15" x14ac:dyDescent="0.25">
      <c r="A82" s="2">
        <v>15</v>
      </c>
      <c r="B82" s="2" t="s">
        <v>271</v>
      </c>
      <c r="C82" s="2">
        <v>2001</v>
      </c>
      <c r="D82" s="2" t="s">
        <v>153</v>
      </c>
      <c r="E82" s="2" t="s">
        <v>8</v>
      </c>
      <c r="F82" s="2">
        <v>303</v>
      </c>
      <c r="G82" s="2">
        <v>0</v>
      </c>
      <c r="H82" s="2">
        <v>0</v>
      </c>
      <c r="I82" s="2">
        <v>0</v>
      </c>
      <c r="J82" s="2">
        <f t="shared" si="3"/>
        <v>303</v>
      </c>
      <c r="K82" s="2">
        <v>1</v>
      </c>
    </row>
    <row r="83" spans="1:11" ht="15" x14ac:dyDescent="0.25">
      <c r="A83" s="2">
        <v>16</v>
      </c>
      <c r="B83" s="2" t="s">
        <v>170</v>
      </c>
      <c r="C83" s="2">
        <v>2002</v>
      </c>
      <c r="D83" s="2" t="s">
        <v>153</v>
      </c>
      <c r="E83" s="2" t="s">
        <v>154</v>
      </c>
      <c r="F83" s="2">
        <v>0</v>
      </c>
      <c r="G83" s="2">
        <v>256</v>
      </c>
      <c r="H83" s="2">
        <v>0</v>
      </c>
      <c r="I83" s="2">
        <v>0</v>
      </c>
      <c r="J83" s="2">
        <f t="shared" si="3"/>
        <v>256</v>
      </c>
      <c r="K83" s="2">
        <v>1</v>
      </c>
    </row>
    <row r="84" spans="1:11" ht="15" x14ac:dyDescent="0.25">
      <c r="A84" s="2">
        <v>17</v>
      </c>
      <c r="B84" s="2" t="s">
        <v>254</v>
      </c>
      <c r="C84" s="2">
        <v>2002</v>
      </c>
      <c r="D84" s="2" t="s">
        <v>153</v>
      </c>
      <c r="E84" s="2" t="s">
        <v>204</v>
      </c>
      <c r="F84" s="2">
        <v>208</v>
      </c>
      <c r="G84" s="2">
        <v>0</v>
      </c>
      <c r="H84" s="2">
        <v>0</v>
      </c>
      <c r="I84" s="2">
        <v>0</v>
      </c>
      <c r="J84" s="2">
        <f t="shared" si="3"/>
        <v>208</v>
      </c>
      <c r="K84" s="2">
        <v>1</v>
      </c>
    </row>
    <row r="85" spans="1:11" ht="15" x14ac:dyDescent="0.25">
      <c r="A85">
        <v>18</v>
      </c>
      <c r="B85" s="2" t="s">
        <v>255</v>
      </c>
      <c r="C85" s="2">
        <v>2001</v>
      </c>
      <c r="D85" s="2" t="s">
        <v>153</v>
      </c>
      <c r="E85" s="2" t="s">
        <v>220</v>
      </c>
      <c r="F85">
        <v>189</v>
      </c>
      <c r="G85">
        <v>0</v>
      </c>
      <c r="H85" s="2">
        <v>0</v>
      </c>
      <c r="I85" s="2">
        <v>0</v>
      </c>
      <c r="J85" s="2">
        <f t="shared" si="3"/>
        <v>189</v>
      </c>
      <c r="K85" s="2">
        <v>1</v>
      </c>
    </row>
    <row r="86" spans="1:11" ht="15" x14ac:dyDescent="0.25">
      <c r="A86">
        <v>19</v>
      </c>
      <c r="B86" s="2" t="s">
        <v>256</v>
      </c>
      <c r="C86" s="2">
        <v>2002</v>
      </c>
      <c r="D86" s="2" t="s">
        <v>153</v>
      </c>
      <c r="E86" s="2" t="s">
        <v>197</v>
      </c>
      <c r="F86">
        <v>138</v>
      </c>
      <c r="G86">
        <v>0</v>
      </c>
      <c r="H86" s="2">
        <v>0</v>
      </c>
      <c r="I86" s="2">
        <v>0</v>
      </c>
      <c r="J86" s="2">
        <f t="shared" si="3"/>
        <v>138</v>
      </c>
      <c r="K86" s="2">
        <v>1</v>
      </c>
    </row>
  </sheetData>
  <sortState ref="B68:K86">
    <sortCondition descending="1" ref="K68:K86"/>
    <sortCondition descending="1" ref="J68:J8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1</vt:i4>
      </vt:variant>
    </vt:vector>
  </HeadingPairs>
  <TitlesOfParts>
    <vt:vector size="5" baseType="lpstr">
      <vt:lpstr>DONNE</vt:lpstr>
      <vt:lpstr>UOMINI</vt:lpstr>
      <vt:lpstr>cad m</vt:lpstr>
      <vt:lpstr>cad f</vt:lpstr>
      <vt:lpstr>UOMINI!DatiEsterni_1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pc asus</cp:lastModifiedBy>
  <dcterms:created xsi:type="dcterms:W3CDTF">2014-05-02T13:21:47Z</dcterms:created>
  <dcterms:modified xsi:type="dcterms:W3CDTF">2016-06-22T09:37:28Z</dcterms:modified>
</cp:coreProperties>
</file>