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assoluto" sheetId="1" r:id="rId1"/>
  </sheets>
  <definedNames/>
  <calcPr fullCalcOnLoad="1"/>
</workbook>
</file>

<file path=xl/sharedStrings.xml><?xml version="1.0" encoding="utf-8"?>
<sst xmlns="http://schemas.openxmlformats.org/spreadsheetml/2006/main" count="56" uniqueCount="38">
  <si>
    <t>Allievi</t>
  </si>
  <si>
    <t>Junior m.</t>
  </si>
  <si>
    <t>Cross corto m.</t>
  </si>
  <si>
    <t>Cross lungo m.</t>
  </si>
  <si>
    <t>Totale Assoluti m.</t>
  </si>
  <si>
    <t>Allieve</t>
  </si>
  <si>
    <t>Junior f.</t>
  </si>
  <si>
    <t>Cross corto f.</t>
  </si>
  <si>
    <t>Cross lungo f.</t>
  </si>
  <si>
    <t>Totale Assoluti m.+f.</t>
  </si>
  <si>
    <t>Rubiera 2004</t>
  </si>
  <si>
    <t>Imola 2004</t>
  </si>
  <si>
    <t>Modena 2005</t>
  </si>
  <si>
    <t>Rubiera 2005</t>
  </si>
  <si>
    <t>Imola 2006</t>
  </si>
  <si>
    <t>Ravenna 2006</t>
  </si>
  <si>
    <t>Imola 2007</t>
  </si>
  <si>
    <t>Rubiera 2007</t>
  </si>
  <si>
    <t>Modena 2008</t>
  </si>
  <si>
    <t>Rubiera 2008</t>
  </si>
  <si>
    <t>Totale Assoluti f.</t>
  </si>
  <si>
    <t xml:space="preserve">Ferrara 2009 </t>
  </si>
  <si>
    <t>Rubiera 2009</t>
  </si>
  <si>
    <t>Modena 2010</t>
  </si>
  <si>
    <t>Rubiera 2010</t>
  </si>
  <si>
    <t>Ferrara 2011</t>
  </si>
  <si>
    <t>Rubiera 2011</t>
  </si>
  <si>
    <t>Scandiano 2012</t>
  </si>
  <si>
    <t>non disp.</t>
  </si>
  <si>
    <t xml:space="preserve"> Scandiano 2013</t>
  </si>
  <si>
    <t>Bondeno 2013</t>
  </si>
  <si>
    <t>Forlì 2014</t>
  </si>
  <si>
    <t>Formigine 2014</t>
  </si>
  <si>
    <t>Cross Assoluto m. (lungo)</t>
  </si>
  <si>
    <t>Cross Assoluto f. (lungo)</t>
  </si>
  <si>
    <t>I CLASSIFICATI NEI CROSS REGIONALI 2004 - 2005 - 2006 - 2007 - 2008 - 2009 - 2010 - 2011 -2012 - 2013 - 2014</t>
  </si>
  <si>
    <t>Iscritti Scandiano 2015</t>
  </si>
  <si>
    <t>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</si>
</sst>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1" fillId="0" borderId="0" xfId="0" applyFont="1" applyFill="1" applyAlignment="1">
      <alignment/>
    </xf>
    <xf numFmtId="0" fontId="0" fillId="5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2" customWidth="1"/>
    <col min="2" max="4" width="8.28125" style="0" customWidth="1"/>
    <col min="8" max="8" width="9.140625" style="12" customWidth="1"/>
  </cols>
  <sheetData>
    <row r="1" spans="1:8" s="2" customFormat="1" ht="15.75">
      <c r="A1" s="3" t="s">
        <v>35</v>
      </c>
      <c r="B1" s="3"/>
      <c r="C1" s="3"/>
      <c r="D1" s="3"/>
      <c r="E1" s="3"/>
      <c r="F1" s="3"/>
      <c r="H1" s="10"/>
    </row>
    <row r="2" spans="1:11" ht="25.5">
      <c r="A2" s="1"/>
      <c r="B2" s="4" t="s">
        <v>10</v>
      </c>
      <c r="C2" s="4" t="s">
        <v>11</v>
      </c>
      <c r="D2" s="5" t="s">
        <v>12</v>
      </c>
      <c r="E2" s="5" t="s">
        <v>13</v>
      </c>
      <c r="F2" s="6" t="s">
        <v>14</v>
      </c>
      <c r="G2" s="6" t="s">
        <v>15</v>
      </c>
      <c r="H2" s="15" t="s">
        <v>16</v>
      </c>
      <c r="I2" s="15" t="s">
        <v>17</v>
      </c>
      <c r="J2" s="16" t="s">
        <v>18</v>
      </c>
      <c r="K2" s="16" t="s">
        <v>19</v>
      </c>
    </row>
    <row r="3" spans="1:11" ht="12.75">
      <c r="A3" s="1" t="s">
        <v>0</v>
      </c>
      <c r="B3" s="7">
        <v>47</v>
      </c>
      <c r="C3" s="7">
        <v>50</v>
      </c>
      <c r="D3" s="8">
        <v>48</v>
      </c>
      <c r="E3" s="8">
        <v>46</v>
      </c>
      <c r="F3" s="9">
        <v>44</v>
      </c>
      <c r="G3" s="9">
        <v>44</v>
      </c>
      <c r="H3" s="11">
        <v>64</v>
      </c>
      <c r="I3" s="13">
        <v>56</v>
      </c>
      <c r="J3" s="14">
        <v>42</v>
      </c>
      <c r="K3" s="14">
        <v>46</v>
      </c>
    </row>
    <row r="4" spans="1:11" ht="12.75">
      <c r="A4" s="1" t="s">
        <v>1</v>
      </c>
      <c r="B4" s="7">
        <v>30</v>
      </c>
      <c r="C4" s="7">
        <v>30</v>
      </c>
      <c r="D4" s="8">
        <v>41</v>
      </c>
      <c r="E4" s="8">
        <v>40</v>
      </c>
      <c r="F4" s="9">
        <v>41</v>
      </c>
      <c r="G4" s="9">
        <v>35</v>
      </c>
      <c r="H4" s="11">
        <v>31</v>
      </c>
      <c r="I4" s="13">
        <v>31</v>
      </c>
      <c r="J4" s="14">
        <v>39</v>
      </c>
      <c r="K4" s="14">
        <v>34</v>
      </c>
    </row>
    <row r="5" spans="1:11" ht="12.75">
      <c r="A5" s="1" t="s">
        <v>2</v>
      </c>
      <c r="B5" s="7">
        <v>57</v>
      </c>
      <c r="C5" s="7">
        <v>54</v>
      </c>
      <c r="D5" s="8">
        <v>78</v>
      </c>
      <c r="E5" s="8">
        <v>71</v>
      </c>
      <c r="F5" s="9">
        <v>68</v>
      </c>
      <c r="G5" s="9">
        <v>66</v>
      </c>
      <c r="H5" s="11">
        <v>79</v>
      </c>
      <c r="I5" s="13">
        <v>80</v>
      </c>
      <c r="J5" s="14">
        <v>79</v>
      </c>
      <c r="K5" s="14">
        <v>85</v>
      </c>
    </row>
    <row r="6" spans="1:11" ht="12.75">
      <c r="A6" s="1" t="s">
        <v>3</v>
      </c>
      <c r="B6" s="7">
        <v>53</v>
      </c>
      <c r="C6" s="7">
        <v>48</v>
      </c>
      <c r="D6" s="8">
        <v>40</v>
      </c>
      <c r="E6" s="8">
        <v>30</v>
      </c>
      <c r="F6" s="9">
        <v>58</v>
      </c>
      <c r="G6" s="9">
        <v>45</v>
      </c>
      <c r="H6" s="11">
        <v>60</v>
      </c>
      <c r="I6" s="13">
        <v>46</v>
      </c>
      <c r="J6" s="14">
        <v>44</v>
      </c>
      <c r="K6" s="14">
        <v>41</v>
      </c>
    </row>
    <row r="7" spans="1:11" ht="12.75">
      <c r="A7" s="1" t="s">
        <v>4</v>
      </c>
      <c r="B7" s="7">
        <f aca="true" t="shared" si="0" ref="B7:K7">SUM(B3:B6)</f>
        <v>187</v>
      </c>
      <c r="C7" s="7">
        <f t="shared" si="0"/>
        <v>182</v>
      </c>
      <c r="D7" s="8">
        <f t="shared" si="0"/>
        <v>207</v>
      </c>
      <c r="E7" s="8">
        <f t="shared" si="0"/>
        <v>187</v>
      </c>
      <c r="F7" s="9">
        <f t="shared" si="0"/>
        <v>211</v>
      </c>
      <c r="G7" s="9">
        <f t="shared" si="0"/>
        <v>190</v>
      </c>
      <c r="H7" s="13">
        <f t="shared" si="0"/>
        <v>234</v>
      </c>
      <c r="I7" s="13">
        <f t="shared" si="0"/>
        <v>213</v>
      </c>
      <c r="J7" s="14">
        <f t="shared" si="0"/>
        <v>204</v>
      </c>
      <c r="K7" s="14">
        <f t="shared" si="0"/>
        <v>206</v>
      </c>
    </row>
    <row r="8" spans="1:11" ht="12.75">
      <c r="A8" s="1" t="s">
        <v>5</v>
      </c>
      <c r="B8" s="7">
        <v>37</v>
      </c>
      <c r="C8" s="7">
        <v>39</v>
      </c>
      <c r="D8" s="8">
        <v>30</v>
      </c>
      <c r="E8" s="8">
        <v>35</v>
      </c>
      <c r="F8" s="9">
        <v>30</v>
      </c>
      <c r="G8" s="9">
        <v>31</v>
      </c>
      <c r="H8" s="11">
        <v>26</v>
      </c>
      <c r="I8" s="13">
        <v>29</v>
      </c>
      <c r="J8" s="14">
        <v>29</v>
      </c>
      <c r="K8" s="14">
        <v>24</v>
      </c>
    </row>
    <row r="9" spans="1:11" ht="12.75">
      <c r="A9" s="1" t="s">
        <v>6</v>
      </c>
      <c r="B9" s="7">
        <v>16</v>
      </c>
      <c r="C9" s="7">
        <v>18</v>
      </c>
      <c r="D9" s="8">
        <v>24</v>
      </c>
      <c r="E9" s="8">
        <v>21</v>
      </c>
      <c r="F9" s="9">
        <v>20</v>
      </c>
      <c r="G9" s="9">
        <v>16</v>
      </c>
      <c r="H9" s="11">
        <v>13</v>
      </c>
      <c r="I9" s="13">
        <v>15</v>
      </c>
      <c r="J9" s="14">
        <v>15</v>
      </c>
      <c r="K9" s="14">
        <v>13</v>
      </c>
    </row>
    <row r="10" spans="1:11" ht="12.75">
      <c r="A10" s="1" t="s">
        <v>7</v>
      </c>
      <c r="B10" s="7">
        <v>32</v>
      </c>
      <c r="C10" s="7">
        <v>34</v>
      </c>
      <c r="D10" s="8">
        <v>51</v>
      </c>
      <c r="E10" s="8">
        <v>46</v>
      </c>
      <c r="F10" s="9">
        <v>43</v>
      </c>
      <c r="G10" s="9">
        <v>42</v>
      </c>
      <c r="H10" s="11">
        <v>32</v>
      </c>
      <c r="I10" s="13">
        <v>32</v>
      </c>
      <c r="J10" s="14">
        <v>41</v>
      </c>
      <c r="K10" s="14">
        <v>43</v>
      </c>
    </row>
    <row r="11" spans="1:11" ht="12.75">
      <c r="A11" s="1" t="s">
        <v>8</v>
      </c>
      <c r="B11" s="7">
        <v>25</v>
      </c>
      <c r="C11" s="7">
        <v>20</v>
      </c>
      <c r="D11" s="8">
        <v>21</v>
      </c>
      <c r="E11" s="8">
        <v>17</v>
      </c>
      <c r="F11" s="9">
        <v>23</v>
      </c>
      <c r="G11" s="9">
        <v>21</v>
      </c>
      <c r="H11" s="11">
        <v>34</v>
      </c>
      <c r="I11" s="13">
        <v>36</v>
      </c>
      <c r="J11" s="14">
        <v>25</v>
      </c>
      <c r="K11" s="14">
        <v>26</v>
      </c>
    </row>
    <row r="12" spans="1:11" ht="12.75">
      <c r="A12" s="1" t="s">
        <v>20</v>
      </c>
      <c r="B12" s="7">
        <f aca="true" t="shared" si="1" ref="B12:K12">SUM(B8:B11)</f>
        <v>110</v>
      </c>
      <c r="C12" s="7">
        <f t="shared" si="1"/>
        <v>111</v>
      </c>
      <c r="D12" s="8">
        <f t="shared" si="1"/>
        <v>126</v>
      </c>
      <c r="E12" s="8">
        <f t="shared" si="1"/>
        <v>119</v>
      </c>
      <c r="F12" s="9">
        <f t="shared" si="1"/>
        <v>116</v>
      </c>
      <c r="G12" s="9">
        <f t="shared" si="1"/>
        <v>110</v>
      </c>
      <c r="H12" s="13">
        <f t="shared" si="1"/>
        <v>105</v>
      </c>
      <c r="I12" s="13">
        <f t="shared" si="1"/>
        <v>112</v>
      </c>
      <c r="J12" s="14">
        <f t="shared" si="1"/>
        <v>110</v>
      </c>
      <c r="K12" s="14">
        <f t="shared" si="1"/>
        <v>106</v>
      </c>
    </row>
    <row r="13" spans="1:11" ht="12.75">
      <c r="A13" s="1" t="s">
        <v>9</v>
      </c>
      <c r="B13" s="7">
        <f aca="true" t="shared" si="2" ref="B13:H13">B7+B12</f>
        <v>297</v>
      </c>
      <c r="C13" s="7">
        <f t="shared" si="2"/>
        <v>293</v>
      </c>
      <c r="D13" s="8">
        <f t="shared" si="2"/>
        <v>333</v>
      </c>
      <c r="E13" s="8">
        <f t="shared" si="2"/>
        <v>306</v>
      </c>
      <c r="F13" s="9">
        <f t="shared" si="2"/>
        <v>327</v>
      </c>
      <c r="G13" s="9">
        <f t="shared" si="2"/>
        <v>300</v>
      </c>
      <c r="H13" s="13">
        <f t="shared" si="2"/>
        <v>339</v>
      </c>
      <c r="I13" s="13">
        <f>I7+I12</f>
        <v>325</v>
      </c>
      <c r="J13" s="14">
        <f>J7+J12</f>
        <v>314</v>
      </c>
      <c r="K13" s="14">
        <f>K7+K12</f>
        <v>312</v>
      </c>
    </row>
    <row r="15" spans="2:11" ht="38.25">
      <c r="B15" s="4" t="s">
        <v>21</v>
      </c>
      <c r="C15" s="4" t="s">
        <v>22</v>
      </c>
      <c r="D15" s="5" t="s">
        <v>23</v>
      </c>
      <c r="E15" s="5" t="s">
        <v>24</v>
      </c>
      <c r="F15" s="6" t="s">
        <v>25</v>
      </c>
      <c r="G15" s="6" t="s">
        <v>26</v>
      </c>
      <c r="H15" s="15" t="s">
        <v>27</v>
      </c>
      <c r="I15" s="15" t="s">
        <v>28</v>
      </c>
      <c r="J15" s="16" t="s">
        <v>29</v>
      </c>
      <c r="K15" s="16" t="s">
        <v>30</v>
      </c>
    </row>
    <row r="16" spans="1:11" ht="12.75">
      <c r="A16" s="1" t="s">
        <v>0</v>
      </c>
      <c r="B16" s="7">
        <v>40</v>
      </c>
      <c r="C16" s="7">
        <v>37</v>
      </c>
      <c r="D16" s="8">
        <v>51</v>
      </c>
      <c r="E16" s="8">
        <v>51</v>
      </c>
      <c r="F16" s="9">
        <v>42</v>
      </c>
      <c r="G16" s="9">
        <v>40</v>
      </c>
      <c r="H16" s="11">
        <v>47</v>
      </c>
      <c r="I16" s="13"/>
      <c r="J16" s="14">
        <v>44</v>
      </c>
      <c r="K16" s="14">
        <v>31</v>
      </c>
    </row>
    <row r="17" spans="1:11" ht="12.75">
      <c r="A17" s="1" t="s">
        <v>1</v>
      </c>
      <c r="B17" s="7">
        <v>32</v>
      </c>
      <c r="C17" s="7">
        <v>30</v>
      </c>
      <c r="D17" s="8">
        <v>35</v>
      </c>
      <c r="E17" s="8">
        <v>30</v>
      </c>
      <c r="F17" s="9">
        <v>32</v>
      </c>
      <c r="G17" s="9">
        <v>27</v>
      </c>
      <c r="H17" s="11">
        <v>32</v>
      </c>
      <c r="I17" s="13"/>
      <c r="J17" s="14">
        <v>26</v>
      </c>
      <c r="K17" s="14">
        <v>17</v>
      </c>
    </row>
    <row r="18" spans="1:11" ht="12.75">
      <c r="A18" s="1" t="s">
        <v>2</v>
      </c>
      <c r="B18" s="7">
        <v>101</v>
      </c>
      <c r="C18" s="7">
        <v>99</v>
      </c>
      <c r="D18" s="8">
        <v>107</v>
      </c>
      <c r="E18" s="8">
        <v>106</v>
      </c>
      <c r="F18" s="9">
        <v>68</v>
      </c>
      <c r="G18" s="9">
        <v>70</v>
      </c>
      <c r="H18" s="11">
        <v>110</v>
      </c>
      <c r="I18" s="13"/>
      <c r="J18" s="14">
        <v>109</v>
      </c>
      <c r="K18" s="14">
        <v>76</v>
      </c>
    </row>
    <row r="19" spans="1:11" ht="12.75">
      <c r="A19" s="1" t="s">
        <v>3</v>
      </c>
      <c r="B19" s="7">
        <v>44</v>
      </c>
      <c r="C19" s="7">
        <v>49</v>
      </c>
      <c r="D19" s="8">
        <v>46</v>
      </c>
      <c r="E19" s="8">
        <v>43</v>
      </c>
      <c r="F19" s="9">
        <v>52</v>
      </c>
      <c r="G19" s="9">
        <v>44</v>
      </c>
      <c r="H19" s="11">
        <v>48</v>
      </c>
      <c r="I19" s="13"/>
      <c r="J19" s="14">
        <v>70</v>
      </c>
      <c r="K19" s="14">
        <v>50</v>
      </c>
    </row>
    <row r="20" spans="1:11" ht="12.75">
      <c r="A20" s="1" t="s">
        <v>4</v>
      </c>
      <c r="B20" s="7">
        <f aca="true" t="shared" si="3" ref="B20:K20">SUM(B16:B19)</f>
        <v>217</v>
      </c>
      <c r="C20" s="7">
        <f t="shared" si="3"/>
        <v>215</v>
      </c>
      <c r="D20" s="8">
        <f t="shared" si="3"/>
        <v>239</v>
      </c>
      <c r="E20" s="8">
        <f t="shared" si="3"/>
        <v>230</v>
      </c>
      <c r="F20" s="9">
        <f t="shared" si="3"/>
        <v>194</v>
      </c>
      <c r="G20" s="9">
        <f t="shared" si="3"/>
        <v>181</v>
      </c>
      <c r="H20" s="11">
        <f t="shared" si="3"/>
        <v>237</v>
      </c>
      <c r="I20" s="13"/>
      <c r="J20" s="14">
        <f t="shared" si="3"/>
        <v>249</v>
      </c>
      <c r="K20" s="14">
        <f t="shared" si="3"/>
        <v>174</v>
      </c>
    </row>
    <row r="21" spans="1:11" ht="12.75">
      <c r="A21" s="1" t="s">
        <v>5</v>
      </c>
      <c r="B21" s="7">
        <v>35</v>
      </c>
      <c r="C21" s="7">
        <v>35</v>
      </c>
      <c r="D21" s="8">
        <v>34</v>
      </c>
      <c r="E21" s="8">
        <v>29</v>
      </c>
      <c r="F21" s="9">
        <v>23</v>
      </c>
      <c r="G21" s="9">
        <v>20</v>
      </c>
      <c r="H21" s="11">
        <v>35</v>
      </c>
      <c r="I21" s="13"/>
      <c r="J21" s="14">
        <v>39</v>
      </c>
      <c r="K21" s="14">
        <v>33</v>
      </c>
    </row>
    <row r="22" spans="1:11" ht="12.75">
      <c r="A22" s="1" t="s">
        <v>6</v>
      </c>
      <c r="B22" s="7">
        <v>14</v>
      </c>
      <c r="C22" s="7">
        <v>14</v>
      </c>
      <c r="D22" s="8">
        <v>29</v>
      </c>
      <c r="E22" s="8">
        <v>26</v>
      </c>
      <c r="F22" s="9">
        <v>21</v>
      </c>
      <c r="G22" s="9">
        <v>17</v>
      </c>
      <c r="H22" s="11">
        <v>17</v>
      </c>
      <c r="I22" s="13"/>
      <c r="J22" s="14">
        <v>22</v>
      </c>
      <c r="K22" s="14">
        <v>15</v>
      </c>
    </row>
    <row r="23" spans="1:11" ht="12.75">
      <c r="A23" s="1" t="s">
        <v>7</v>
      </c>
      <c r="B23" s="7">
        <v>50</v>
      </c>
      <c r="C23" s="7">
        <v>43</v>
      </c>
      <c r="D23" s="8">
        <v>48</v>
      </c>
      <c r="E23" s="8">
        <v>42</v>
      </c>
      <c r="F23" s="9">
        <v>46</v>
      </c>
      <c r="G23" s="9">
        <v>41</v>
      </c>
      <c r="H23" s="11">
        <v>48</v>
      </c>
      <c r="I23" s="13"/>
      <c r="J23" s="14">
        <v>57</v>
      </c>
      <c r="K23" s="14">
        <v>45</v>
      </c>
    </row>
    <row r="24" spans="1:11" ht="12.75">
      <c r="A24" s="1" t="s">
        <v>8</v>
      </c>
      <c r="B24" s="7">
        <v>18</v>
      </c>
      <c r="C24" s="7">
        <v>23</v>
      </c>
      <c r="D24" s="8">
        <v>20</v>
      </c>
      <c r="E24" s="8">
        <v>18</v>
      </c>
      <c r="F24" s="9">
        <v>21</v>
      </c>
      <c r="G24" s="9">
        <v>18</v>
      </c>
      <c r="H24" s="11">
        <v>26</v>
      </c>
      <c r="I24" s="13"/>
      <c r="J24" s="14">
        <v>37</v>
      </c>
      <c r="K24" s="14">
        <v>26</v>
      </c>
    </row>
    <row r="25" spans="1:11" ht="12.75">
      <c r="A25" s="1" t="s">
        <v>20</v>
      </c>
      <c r="B25" s="7">
        <f aca="true" t="shared" si="4" ref="B25:K25">SUM(B21:B24)</f>
        <v>117</v>
      </c>
      <c r="C25" s="7">
        <f t="shared" si="4"/>
        <v>115</v>
      </c>
      <c r="D25" s="8">
        <f t="shared" si="4"/>
        <v>131</v>
      </c>
      <c r="E25" s="8">
        <f t="shared" si="4"/>
        <v>115</v>
      </c>
      <c r="F25" s="9">
        <f t="shared" si="4"/>
        <v>111</v>
      </c>
      <c r="G25" s="9">
        <f t="shared" si="4"/>
        <v>96</v>
      </c>
      <c r="H25" s="11">
        <f t="shared" si="4"/>
        <v>126</v>
      </c>
      <c r="I25" s="13"/>
      <c r="J25" s="14">
        <f t="shared" si="4"/>
        <v>155</v>
      </c>
      <c r="K25" s="14">
        <f t="shared" si="4"/>
        <v>119</v>
      </c>
    </row>
    <row r="26" spans="1:11" ht="12.75">
      <c r="A26" s="1" t="s">
        <v>9</v>
      </c>
      <c r="B26" s="7">
        <f aca="true" t="shared" si="5" ref="B26:K26">B20+B25</f>
        <v>334</v>
      </c>
      <c r="C26" s="7">
        <f t="shared" si="5"/>
        <v>330</v>
      </c>
      <c r="D26" s="8">
        <f t="shared" si="5"/>
        <v>370</v>
      </c>
      <c r="E26" s="8">
        <f t="shared" si="5"/>
        <v>345</v>
      </c>
      <c r="F26" s="9">
        <f t="shared" si="5"/>
        <v>305</v>
      </c>
      <c r="G26" s="9">
        <f t="shared" si="5"/>
        <v>277</v>
      </c>
      <c r="H26" s="11">
        <f t="shared" si="5"/>
        <v>363</v>
      </c>
      <c r="I26" s="13"/>
      <c r="J26" s="14">
        <f t="shared" si="5"/>
        <v>404</v>
      </c>
      <c r="K26" s="14">
        <f t="shared" si="5"/>
        <v>293</v>
      </c>
    </row>
    <row r="28" spans="2:4" ht="51">
      <c r="B28" s="4" t="s">
        <v>31</v>
      </c>
      <c r="C28" s="4" t="s">
        <v>32</v>
      </c>
      <c r="D28" s="5" t="s">
        <v>36</v>
      </c>
    </row>
    <row r="29" spans="1:4" ht="12.75">
      <c r="A29" s="1" t="s">
        <v>0</v>
      </c>
      <c r="B29" s="7">
        <v>40</v>
      </c>
      <c r="C29" s="7">
        <v>42</v>
      </c>
      <c r="D29" s="8">
        <v>53</v>
      </c>
    </row>
    <row r="30" spans="1:4" ht="12.75">
      <c r="A30" s="1" t="s">
        <v>1</v>
      </c>
      <c r="B30" s="7">
        <v>26</v>
      </c>
      <c r="C30" s="7">
        <v>23</v>
      </c>
      <c r="D30" s="8">
        <v>18</v>
      </c>
    </row>
    <row r="31" spans="1:4" ht="12.75">
      <c r="A31" s="1" t="s">
        <v>33</v>
      </c>
      <c r="B31" s="7">
        <v>95</v>
      </c>
      <c r="C31" s="7">
        <v>75</v>
      </c>
      <c r="D31" s="8">
        <v>101</v>
      </c>
    </row>
    <row r="32" spans="1:4" ht="12.75">
      <c r="A32" s="1" t="s">
        <v>4</v>
      </c>
      <c r="B32" s="7">
        <f>SUM(B29:B31)</f>
        <v>161</v>
      </c>
      <c r="C32" s="7">
        <f>SUM(C29:C31)</f>
        <v>140</v>
      </c>
      <c r="D32" s="8">
        <f>SUM(D29:D31)</f>
        <v>172</v>
      </c>
    </row>
    <row r="33" spans="1:4" ht="12.75">
      <c r="A33" s="1" t="s">
        <v>5</v>
      </c>
      <c r="B33" s="7">
        <v>27</v>
      </c>
      <c r="C33" s="7">
        <v>31</v>
      </c>
      <c r="D33" s="8">
        <v>47</v>
      </c>
    </row>
    <row r="34" spans="1:4" ht="12.75">
      <c r="A34" s="1" t="s">
        <v>6</v>
      </c>
      <c r="B34" s="7">
        <v>16</v>
      </c>
      <c r="C34" s="7">
        <v>14</v>
      </c>
      <c r="D34" s="8">
        <v>12</v>
      </c>
    </row>
    <row r="35" spans="1:4" ht="12.75">
      <c r="A35" s="1" t="s">
        <v>34</v>
      </c>
      <c r="B35" s="7">
        <v>44</v>
      </c>
      <c r="C35" s="7">
        <v>40</v>
      </c>
      <c r="D35" s="8">
        <v>49</v>
      </c>
    </row>
    <row r="36" spans="1:4" ht="12.75">
      <c r="A36" s="1" t="s">
        <v>20</v>
      </c>
      <c r="B36" s="7">
        <f>B33+B34+B35</f>
        <v>87</v>
      </c>
      <c r="C36" s="7">
        <f>C33+C34+C35</f>
        <v>85</v>
      </c>
      <c r="D36" s="8">
        <f>D33+D34+D35</f>
        <v>108</v>
      </c>
    </row>
    <row r="37" spans="1:4" ht="12.75">
      <c r="A37" s="1" t="s">
        <v>9</v>
      </c>
      <c r="B37" s="7">
        <f>B32+B36</f>
        <v>248</v>
      </c>
      <c r="C37" s="7">
        <f>C32+C36</f>
        <v>225</v>
      </c>
      <c r="D37" s="8">
        <f>D32+D36</f>
        <v>280</v>
      </c>
    </row>
    <row r="38" ht="12.75">
      <c r="G38" t="s">
        <v>37</v>
      </c>
    </row>
  </sheetData>
  <printOptions/>
  <pageMargins left="0.75" right="0.75" top="1" bottom="1" header="0.5" footer="0.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Proprietario</dc:creator>
  <cp:keywords/>
  <dc:description/>
  <cp:lastModifiedBy>GIORGIO</cp:lastModifiedBy>
  <cp:lastPrinted>2007-01-13T12:33:05Z</cp:lastPrinted>
  <dcterms:created xsi:type="dcterms:W3CDTF">2005-01-16T21:16:34Z</dcterms:created>
  <dcterms:modified xsi:type="dcterms:W3CDTF">2015-01-16T21:08:21Z</dcterms:modified>
  <cp:category/>
  <cp:version/>
  <cp:contentType/>
  <cp:contentStatus/>
</cp:coreProperties>
</file>