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812"/>
  <workbookPr/>
  <mc:AlternateContent xmlns:mc="http://schemas.openxmlformats.org/markup-compatibility/2006">
    <mc:Choice Requires="x15">
      <x15ac:absPath xmlns:x15ac="http://schemas.microsoft.com/office/spreadsheetml/2010/11/ac" url="/Users/Ale/Dropbox/Atletica/"/>
    </mc:Choice>
  </mc:AlternateContent>
  <bookViews>
    <workbookView xWindow="140" yWindow="460" windowWidth="25460" windowHeight="14480" tabRatio="500"/>
  </bookViews>
  <sheets>
    <sheet name="Foglio1" sheetId="1" r:id="rId1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16" i="1" l="1"/>
  <c r="J119" i="1"/>
  <c r="J144" i="1"/>
  <c r="J143" i="1"/>
  <c r="J142" i="1"/>
  <c r="J141" i="1"/>
  <c r="J139" i="1"/>
  <c r="J140" i="1"/>
  <c r="J137" i="1"/>
  <c r="J138" i="1"/>
  <c r="J136" i="1"/>
  <c r="J135" i="1"/>
  <c r="J134" i="1"/>
  <c r="J130" i="1"/>
  <c r="J129" i="1"/>
  <c r="J127" i="1"/>
  <c r="J128" i="1"/>
  <c r="J126" i="1"/>
  <c r="J124" i="1"/>
  <c r="J125" i="1"/>
  <c r="J114" i="1"/>
  <c r="J113" i="1"/>
  <c r="J112" i="1"/>
  <c r="J120" i="1"/>
  <c r="J118" i="1"/>
  <c r="J117" i="1"/>
  <c r="J115" i="1"/>
  <c r="J111" i="1"/>
  <c r="J110" i="1"/>
  <c r="J106" i="1"/>
  <c r="J105" i="1"/>
  <c r="J104" i="1"/>
  <c r="J103" i="1"/>
  <c r="J102" i="1"/>
  <c r="J100" i="1"/>
  <c r="J99" i="1"/>
  <c r="J98" i="1"/>
  <c r="J97" i="1"/>
  <c r="J96" i="1"/>
  <c r="J95" i="1"/>
  <c r="J101" i="1"/>
  <c r="J94" i="1"/>
  <c r="J93" i="1"/>
  <c r="J92" i="1"/>
  <c r="J91" i="1"/>
  <c r="J87" i="1"/>
  <c r="J85" i="1"/>
  <c r="J86" i="1"/>
  <c r="J84" i="1"/>
  <c r="J80" i="1"/>
  <c r="J79" i="1"/>
  <c r="J78" i="1"/>
  <c r="J77" i="1"/>
  <c r="J76" i="1"/>
  <c r="J72" i="1"/>
  <c r="J68" i="1"/>
  <c r="J71" i="1"/>
  <c r="J70" i="1"/>
  <c r="J69" i="1"/>
  <c r="J67" i="1"/>
  <c r="J62" i="1"/>
  <c r="J61" i="1"/>
  <c r="J57" i="1"/>
  <c r="J63" i="1"/>
  <c r="J56" i="1"/>
  <c r="J60" i="1"/>
  <c r="J55" i="1"/>
  <c r="J59" i="1"/>
  <c r="J54" i="1"/>
  <c r="J58" i="1"/>
  <c r="J53" i="1"/>
  <c r="J52" i="1"/>
  <c r="J51" i="1"/>
  <c r="J47" i="1"/>
  <c r="J45" i="1"/>
  <c r="J41" i="1"/>
  <c r="J40" i="1"/>
  <c r="J46" i="1"/>
  <c r="J39" i="1"/>
  <c r="J44" i="1"/>
  <c r="J43" i="1"/>
  <c r="J42" i="1"/>
  <c r="J38" i="1"/>
  <c r="J33" i="1"/>
  <c r="J32" i="1"/>
  <c r="J31" i="1"/>
  <c r="J29" i="1"/>
  <c r="J28" i="1"/>
  <c r="J27" i="1"/>
  <c r="J34" i="1"/>
  <c r="J30" i="1"/>
  <c r="J26" i="1"/>
  <c r="J24" i="1"/>
  <c r="J25" i="1"/>
  <c r="J20" i="1"/>
  <c r="J18" i="1"/>
  <c r="J19" i="1"/>
  <c r="J17" i="1"/>
  <c r="J5" i="1"/>
  <c r="J3" i="1"/>
  <c r="J9" i="1"/>
  <c r="J10" i="1"/>
  <c r="J4" i="1"/>
  <c r="J8" i="1"/>
  <c r="J11" i="1"/>
  <c r="J6" i="1"/>
  <c r="J7" i="1"/>
  <c r="J12" i="1"/>
  <c r="J13" i="1"/>
</calcChain>
</file>

<file path=xl/sharedStrings.xml><?xml version="1.0" encoding="utf-8"?>
<sst xmlns="http://schemas.openxmlformats.org/spreadsheetml/2006/main" count="609" uniqueCount="293">
  <si>
    <t>Disco/DT Kg 1,500 Allievi</t>
  </si>
  <si>
    <t>Clas.</t>
  </si>
  <si>
    <t>Atleta</t>
  </si>
  <si>
    <t>Anno</t>
  </si>
  <si>
    <t>Cat.</t>
  </si>
  <si>
    <t>Società</t>
  </si>
  <si>
    <t>MARCHIO' Davide</t>
  </si>
  <si>
    <t>AM</t>
  </si>
  <si>
    <t>RE107 SINTOFARM ATLETICA</t>
  </si>
  <si>
    <t>37.65</t>
  </si>
  <si>
    <t>FERRAGUTI Andrea</t>
  </si>
  <si>
    <t>MO497 MODENA ATLETICA</t>
  </si>
  <si>
    <t>33.70</t>
  </si>
  <si>
    <t>PEDERZOLI Lorenzo</t>
  </si>
  <si>
    <t>BO014 ATL. IMOLA SACMI AVIS</t>
  </si>
  <si>
    <t>26.86</t>
  </si>
  <si>
    <t>BOTTI Francesco</t>
  </si>
  <si>
    <t>PC450 ANSPI - SPORT SAN NAZZARO</t>
  </si>
  <si>
    <t>26.11</t>
  </si>
  <si>
    <t>REGA Simone</t>
  </si>
  <si>
    <t>RE105 G.S.SELF ATL. MONTANARI GRUZZA</t>
  </si>
  <si>
    <t>19.53</t>
  </si>
  <si>
    <t>CANIZZO Matteo</t>
  </si>
  <si>
    <t>MO459 ATLETICA MDS PANARIAGROUP ASD</t>
  </si>
  <si>
    <t>12.81</t>
  </si>
  <si>
    <t>Martello/HT Kg 5.000 Allievi</t>
  </si>
  <si>
    <t>CIPOLLI Nicola</t>
  </si>
  <si>
    <t>MO052 A.S. LA FRATELLANZA 1874</t>
  </si>
  <si>
    <t>53.01</t>
  </si>
  <si>
    <t>35.98</t>
  </si>
  <si>
    <t>MUZZIOLI Daniele</t>
  </si>
  <si>
    <t>34.94</t>
  </si>
  <si>
    <t>23.79</t>
  </si>
  <si>
    <t>Giavellotto/JT Gr700 Allievi</t>
  </si>
  <si>
    <t>CORIANI Simone</t>
  </si>
  <si>
    <t>RE346 ATL. CASTELNOVO MONTI</t>
  </si>
  <si>
    <t>41.08</t>
  </si>
  <si>
    <t>DAVOLI Giorgio</t>
  </si>
  <si>
    <t>BO007 S.E.F. VIRTUS EMILSIDER BO</t>
  </si>
  <si>
    <t>40.91</t>
  </si>
  <si>
    <t>CASTELVETRO Matteo</t>
  </si>
  <si>
    <t>RA095 ATLETICA RAVENNA</t>
  </si>
  <si>
    <t>38.70</t>
  </si>
  <si>
    <t>BONIFAZIO Antonio</t>
  </si>
  <si>
    <t>26.43</t>
  </si>
  <si>
    <t>BERGIANTI Dario</t>
  </si>
  <si>
    <t>23.06</t>
  </si>
  <si>
    <t>Disco/DT Kg 1,000 Allieve</t>
  </si>
  <si>
    <t>DUSI Chiara</t>
  </si>
  <si>
    <t>AF</t>
  </si>
  <si>
    <t>28.91</t>
  </si>
  <si>
    <t>26.64</t>
  </si>
  <si>
    <t>MORELLI Beatrice</t>
  </si>
  <si>
    <t>27.44</t>
  </si>
  <si>
    <t>BASSI Chiara</t>
  </si>
  <si>
    <t>26.89</t>
  </si>
  <si>
    <t>CELEGHINI Martina</t>
  </si>
  <si>
    <t>26.37</t>
  </si>
  <si>
    <t>RAIANO Claudia</t>
  </si>
  <si>
    <t>BO008 C.U.S. BOLOGNA A.S.D.</t>
  </si>
  <si>
    <t>25.29</t>
  </si>
  <si>
    <t>24.27</t>
  </si>
  <si>
    <t>PROVENZANI Chiara</t>
  </si>
  <si>
    <t>21.33</t>
  </si>
  <si>
    <t>CASPRINI Francesca</t>
  </si>
  <si>
    <t>RA093 ATL. LUGO</t>
  </si>
  <si>
    <t>18.84</t>
  </si>
  <si>
    <t>Martello/HT Kg 3.000 Allieve</t>
  </si>
  <si>
    <t>CELEGHINI Lucilla</t>
  </si>
  <si>
    <t>53.74</t>
  </si>
  <si>
    <t>RISI Elena</t>
  </si>
  <si>
    <t>48.63</t>
  </si>
  <si>
    <t>48.22</t>
  </si>
  <si>
    <t>PETRACCA Federica</t>
  </si>
  <si>
    <t>41.61</t>
  </si>
  <si>
    <t>CELLA Salwa</t>
  </si>
  <si>
    <t>PC084 ATL. PIACENZA</t>
  </si>
  <si>
    <t>37.80</t>
  </si>
  <si>
    <t>TURRINI Martina</t>
  </si>
  <si>
    <t>37.35</t>
  </si>
  <si>
    <t>PEDERZOLI Sara</t>
  </si>
  <si>
    <t>36.93</t>
  </si>
  <si>
    <t>BATTISTINI Alessia</t>
  </si>
  <si>
    <t>32.34</t>
  </si>
  <si>
    <t>JEMILI Beya</t>
  </si>
  <si>
    <t>31.13</t>
  </si>
  <si>
    <t>PALAZZINI Sara</t>
  </si>
  <si>
    <t>26.77</t>
  </si>
  <si>
    <t>BONFIGLIO Marta</t>
  </si>
  <si>
    <t>23.29</t>
  </si>
  <si>
    <t>Giavellotto/JT Gr500 Allieve</t>
  </si>
  <si>
    <t>CASTELLANI Veronica</t>
  </si>
  <si>
    <t>33.60</t>
  </si>
  <si>
    <t>AIDEYHA Teodora</t>
  </si>
  <si>
    <t>25.74</t>
  </si>
  <si>
    <t>GARATTI Sofia</t>
  </si>
  <si>
    <t>GRAZIOLI Camilla</t>
  </si>
  <si>
    <t>19.92</t>
  </si>
  <si>
    <t>Disco/DT Kg 1,500 Cadetti</t>
  </si>
  <si>
    <t>BERETTA Luca</t>
  </si>
  <si>
    <t>CM</t>
  </si>
  <si>
    <t>32.60</t>
  </si>
  <si>
    <t>Martello/HT Kg 4.000 Cadetti</t>
  </si>
  <si>
    <t>RINALDI Andrea</t>
  </si>
  <si>
    <t>39.08</t>
  </si>
  <si>
    <t>BABINI Michele</t>
  </si>
  <si>
    <t>FC049 ATL. ENDAS CESENA</t>
  </si>
  <si>
    <t>RONDANINI Alessandro</t>
  </si>
  <si>
    <t>17.29</t>
  </si>
  <si>
    <t>Giavellotto/JT Gr600 Cadetti</t>
  </si>
  <si>
    <t>ZIGNI Matteo</t>
  </si>
  <si>
    <t>GOTRA Giacomo</t>
  </si>
  <si>
    <t>PR077 FMI PARMA SPRINT</t>
  </si>
  <si>
    <t>34.46</t>
  </si>
  <si>
    <t>VEROLI Fabio</t>
  </si>
  <si>
    <t>30.07</t>
  </si>
  <si>
    <t>CANALI Luca</t>
  </si>
  <si>
    <t>24.26</t>
  </si>
  <si>
    <t>ROSSI Gregorio</t>
  </si>
  <si>
    <t>22.66</t>
  </si>
  <si>
    <t>MO060 POL. CASTELFRANCO EMILIA</t>
  </si>
  <si>
    <t>Disco/DT Kg 1,000 Cadette</t>
  </si>
  <si>
    <t>BACCHINI Vittoria</t>
  </si>
  <si>
    <t>CF</t>
  </si>
  <si>
    <t>RN037 G.S. ATLETICA 75 CATTOLICA</t>
  </si>
  <si>
    <t>DASSASSO Benedetta</t>
  </si>
  <si>
    <t>21.89</t>
  </si>
  <si>
    <t>DE TATA Sara</t>
  </si>
  <si>
    <t>PR068 C.U.S. PARMA</t>
  </si>
  <si>
    <t>20.67</t>
  </si>
  <si>
    <t>ZAVATTI Samanta</t>
  </si>
  <si>
    <t>RN273 ATL. RIMINI NORD SANTARCANGELO</t>
  </si>
  <si>
    <t>20.14</t>
  </si>
  <si>
    <t>MALTONI Olivia</t>
  </si>
  <si>
    <t>19.91</t>
  </si>
  <si>
    <t>ZANNI Sara</t>
  </si>
  <si>
    <t>BO522 POLISPORTIVA ATLETICO BORGO PA</t>
  </si>
  <si>
    <t>17.49</t>
  </si>
  <si>
    <t>RAVAGLIA Federica</t>
  </si>
  <si>
    <t>16.13</t>
  </si>
  <si>
    <t>SEMPRINI Aurora</t>
  </si>
  <si>
    <t>15.40</t>
  </si>
  <si>
    <t>MORETTI Lisa</t>
  </si>
  <si>
    <t>14.16</t>
  </si>
  <si>
    <t>Martello/HT Kg 3.000 Cadette</t>
  </si>
  <si>
    <t>CASADEI Laura</t>
  </si>
  <si>
    <t>RN035 RICCIONE SESSANTADUE</t>
  </si>
  <si>
    <t>37.62</t>
  </si>
  <si>
    <t>CECCARELLI Giada</t>
  </si>
  <si>
    <t>36.92</t>
  </si>
  <si>
    <t>LUCHENA Serena</t>
  </si>
  <si>
    <t>23.42</t>
  </si>
  <si>
    <t>RICCO' Laura</t>
  </si>
  <si>
    <t>20.02</t>
  </si>
  <si>
    <t>PISTOCCHI Irene</t>
  </si>
  <si>
    <t>17.30</t>
  </si>
  <si>
    <t>Giavellotto/JT Gr400 Cadette</t>
  </si>
  <si>
    <t>38.77</t>
  </si>
  <si>
    <t>BOTTAZZI Agata</t>
  </si>
  <si>
    <t>35.92</t>
  </si>
  <si>
    <t>MUSI Caterina</t>
  </si>
  <si>
    <t>30.21</t>
  </si>
  <si>
    <t>PASINI Laura</t>
  </si>
  <si>
    <t>25.61</t>
  </si>
  <si>
    <t>BARTOLINI Anita</t>
  </si>
  <si>
    <t>23.78</t>
  </si>
  <si>
    <t>NOTARI Alice</t>
  </si>
  <si>
    <t>21.24</t>
  </si>
  <si>
    <t>VOLO Calogero Marco</t>
  </si>
  <si>
    <t>42.95</t>
  </si>
  <si>
    <t>31.21</t>
  </si>
  <si>
    <t>28.33</t>
  </si>
  <si>
    <t>PANI Enrico</t>
  </si>
  <si>
    <t>28.24</t>
  </si>
  <si>
    <t>25.75</t>
  </si>
  <si>
    <t>21.01</t>
  </si>
  <si>
    <t>DE BONA Davide</t>
  </si>
  <si>
    <t>RN036 ATL. LIB. RIMINI</t>
  </si>
  <si>
    <t>20.88</t>
  </si>
  <si>
    <t>AOUAS Ismail</t>
  </si>
  <si>
    <t>Ncl</t>
  </si>
  <si>
    <t>53.47</t>
  </si>
  <si>
    <t>43.56</t>
  </si>
  <si>
    <t>18.75</t>
  </si>
  <si>
    <t>KUMAR Ankit</t>
  </si>
  <si>
    <t>50.36</t>
  </si>
  <si>
    <t>DE SENSI Giovanni</t>
  </si>
  <si>
    <t>46.50</t>
  </si>
  <si>
    <t>GHISELLI Andrea</t>
  </si>
  <si>
    <t>45.29</t>
  </si>
  <si>
    <t>42.75</t>
  </si>
  <si>
    <t>41.98</t>
  </si>
  <si>
    <t>37.68</t>
  </si>
  <si>
    <t>CASELLI Riccardo</t>
  </si>
  <si>
    <t>RA094 ATLETICA 85 FAENZA</t>
  </si>
  <si>
    <t>36.09</t>
  </si>
  <si>
    <t>FEDERICI Fabio</t>
  </si>
  <si>
    <t>34.23</t>
  </si>
  <si>
    <t>28.56</t>
  </si>
  <si>
    <t>PONDRELLI Giulio</t>
  </si>
  <si>
    <t>23.36</t>
  </si>
  <si>
    <t>SOGLIA Daria</t>
  </si>
  <si>
    <t>34.44</t>
  </si>
  <si>
    <t>28.63</t>
  </si>
  <si>
    <t>27.66</t>
  </si>
  <si>
    <t>22.96</t>
  </si>
  <si>
    <t>22.18</t>
  </si>
  <si>
    <t>16.90</t>
  </si>
  <si>
    <t>55.40</t>
  </si>
  <si>
    <t>47.51</t>
  </si>
  <si>
    <t>MAZZOLA Jessica</t>
  </si>
  <si>
    <t>46.72</t>
  </si>
  <si>
    <t>42.94</t>
  </si>
  <si>
    <t>37.90</t>
  </si>
  <si>
    <t>34.05</t>
  </si>
  <si>
    <t>CASADEI Emanuela</t>
  </si>
  <si>
    <t>28.14</t>
  </si>
  <si>
    <t>26.42</t>
  </si>
  <si>
    <t>UCCHIELLI Alyssia</t>
  </si>
  <si>
    <t>RN471 ATLETICA SANTAMONICA MISANO</t>
  </si>
  <si>
    <t>24.32</t>
  </si>
  <si>
    <t>43.49</t>
  </si>
  <si>
    <t>30.86</t>
  </si>
  <si>
    <t>21.72</t>
  </si>
  <si>
    <t>19.04</t>
  </si>
  <si>
    <t>33.31</t>
  </si>
  <si>
    <t>PARLATI Mirko</t>
  </si>
  <si>
    <t>24.49</t>
  </si>
  <si>
    <t>CITTA' Sebastiano</t>
  </si>
  <si>
    <t>22.29</t>
  </si>
  <si>
    <t>20.80</t>
  </si>
  <si>
    <t>12.04</t>
  </si>
  <si>
    <t>CASINI Alessandro</t>
  </si>
  <si>
    <t>21.73</t>
  </si>
  <si>
    <t>20.27</t>
  </si>
  <si>
    <t>45.19</t>
  </si>
  <si>
    <t>37.10</t>
  </si>
  <si>
    <t>MENEGUZ Simone</t>
  </si>
  <si>
    <t>35.26</t>
  </si>
  <si>
    <t>29.26</t>
  </si>
  <si>
    <t>27.96</t>
  </si>
  <si>
    <t>FRATTINI Giovanni</t>
  </si>
  <si>
    <t>RN045 POL. ATL. ADOLFO CONSOLINI</t>
  </si>
  <si>
    <t>27.62</t>
  </si>
  <si>
    <t>MORCIANO Vincenzo</t>
  </si>
  <si>
    <t>26.54</t>
  </si>
  <si>
    <t>25.94</t>
  </si>
  <si>
    <t>TASSINARI Andrea</t>
  </si>
  <si>
    <t>25.82</t>
  </si>
  <si>
    <t>MENGHI Yoro</t>
  </si>
  <si>
    <t>23.10</t>
  </si>
  <si>
    <t>SEVERI Tommaso</t>
  </si>
  <si>
    <t>21.23</t>
  </si>
  <si>
    <t>DOUMI El Mehdi</t>
  </si>
  <si>
    <t>20.32</t>
  </si>
  <si>
    <t>FABBI Edoardo</t>
  </si>
  <si>
    <t>17.20</t>
  </si>
  <si>
    <t>SERRANI Simone</t>
  </si>
  <si>
    <t>16.97</t>
  </si>
  <si>
    <t>DE ANGELIS Simone</t>
  </si>
  <si>
    <t>13.90</t>
  </si>
  <si>
    <t>24.79</t>
  </si>
  <si>
    <t>20.73</t>
  </si>
  <si>
    <t>TEODONNO Lucrezia</t>
  </si>
  <si>
    <t>20.68</t>
  </si>
  <si>
    <t>20.19</t>
  </si>
  <si>
    <t>19.77</t>
  </si>
  <si>
    <t>16.43</t>
  </si>
  <si>
    <t>16.05</t>
  </si>
  <si>
    <t>40.62</t>
  </si>
  <si>
    <t>38.43</t>
  </si>
  <si>
    <t>32.20</t>
  </si>
  <si>
    <t>MAKSYMCHUK Yuliia</t>
  </si>
  <si>
    <t>19.89</t>
  </si>
  <si>
    <t>19.55</t>
  </si>
  <si>
    <t>17.03</t>
  </si>
  <si>
    <t>36.68</t>
  </si>
  <si>
    <t>35.62</t>
  </si>
  <si>
    <t>26.02</t>
  </si>
  <si>
    <t>25.31</t>
  </si>
  <si>
    <t>22.49</t>
  </si>
  <si>
    <t>SGOIFO Laura</t>
  </si>
  <si>
    <t>19.27</t>
  </si>
  <si>
    <t>GRAZIANI Bianca</t>
  </si>
  <si>
    <t>19.09</t>
  </si>
  <si>
    <t>16.23</t>
  </si>
  <si>
    <t>13.36</t>
  </si>
  <si>
    <t>PUNTEGGIO TOTALE</t>
  </si>
  <si>
    <t>NC</t>
  </si>
  <si>
    <t>PRESTAZIONE I PROVA</t>
  </si>
  <si>
    <t>PUNTEGGIO I PROVA</t>
  </si>
  <si>
    <t>PRESTAZIONE II PROVA</t>
  </si>
  <si>
    <t>PUNTEGGIO II PROVA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</si>
</sst>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B05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DCDA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1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5" xfId="0" applyBorder="1"/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5" fillId="0" borderId="5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5" fillId="0" borderId="7" xfId="0" applyFont="1" applyBorder="1"/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</cellXfs>
  <cellStyles count="19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Normale" xfId="0" builtinId="0"/>
  </cellStyles>
  <dxfs count="0"/>
  <tableStyles count="0" defaultTableStyle="TableStyleMedium9" defaultPivotStyle="PivotStyleMedium7"/>
  <colors>
    <mruColors>
      <color rgb="FFFDCDA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5"/>
  <sheetViews>
    <sheetView tabSelected="1" topLeftCell="A53" workbookViewId="0">
      <selection activeCell="B91" sqref="B91:J106"/>
    </sheetView>
  </sheetViews>
  <sheetFormatPr baseColWidth="10" defaultRowHeight="16" x14ac:dyDescent="0.2"/>
  <cols>
    <col min="2" max="2" width="21.83203125" bestFit="1" customWidth="1"/>
    <col min="5" max="5" width="37.1640625" bestFit="1" customWidth="1"/>
    <col min="6" max="6" width="12.1640625" customWidth="1"/>
    <col min="8" max="8" width="12.6640625" bestFit="1" customWidth="1"/>
    <col min="10" max="10" width="12.6640625" customWidth="1"/>
    <col min="14" max="14" width="16.6640625" bestFit="1" customWidth="1"/>
  </cols>
  <sheetData>
    <row r="1" spans="1:17" x14ac:dyDescent="0.2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30"/>
    </row>
    <row r="2" spans="1:17" ht="32" x14ac:dyDescent="0.2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289</v>
      </c>
      <c r="G2" s="13" t="s">
        <v>290</v>
      </c>
      <c r="H2" s="13" t="s">
        <v>291</v>
      </c>
      <c r="I2" s="13" t="s">
        <v>292</v>
      </c>
      <c r="J2" s="14" t="s">
        <v>287</v>
      </c>
    </row>
    <row r="3" spans="1:17" x14ac:dyDescent="0.2">
      <c r="A3" s="15">
        <v>1</v>
      </c>
      <c r="B3" s="12" t="s">
        <v>16</v>
      </c>
      <c r="C3" s="12">
        <v>2000</v>
      </c>
      <c r="D3" s="12" t="s">
        <v>7</v>
      </c>
      <c r="E3" s="12" t="s">
        <v>17</v>
      </c>
      <c r="F3" s="16" t="s">
        <v>18</v>
      </c>
      <c r="G3" s="16">
        <v>331</v>
      </c>
      <c r="H3" s="16" t="s">
        <v>170</v>
      </c>
      <c r="I3" s="16">
        <v>434</v>
      </c>
      <c r="J3" s="17">
        <f>SUM(I3,G3)</f>
        <v>765</v>
      </c>
    </row>
    <row r="4" spans="1:17" x14ac:dyDescent="0.2">
      <c r="A4" s="15">
        <v>2</v>
      </c>
      <c r="B4" s="12" t="s">
        <v>13</v>
      </c>
      <c r="C4" s="12">
        <v>2000</v>
      </c>
      <c r="D4" s="12" t="s">
        <v>7</v>
      </c>
      <c r="E4" s="12" t="s">
        <v>14</v>
      </c>
      <c r="F4" s="16" t="s">
        <v>15</v>
      </c>
      <c r="G4" s="16">
        <v>346</v>
      </c>
      <c r="H4" s="16" t="s">
        <v>174</v>
      </c>
      <c r="I4" s="16">
        <v>323</v>
      </c>
      <c r="J4" s="17">
        <f>SUM(I4,G4)</f>
        <v>669</v>
      </c>
    </row>
    <row r="5" spans="1:17" x14ac:dyDescent="0.2">
      <c r="A5" s="15">
        <v>3</v>
      </c>
      <c r="B5" s="12" t="s">
        <v>168</v>
      </c>
      <c r="C5" s="12">
        <v>1999</v>
      </c>
      <c r="D5" s="12" t="s">
        <v>7</v>
      </c>
      <c r="E5" s="12" t="s">
        <v>128</v>
      </c>
      <c r="F5" s="16"/>
      <c r="G5" s="16"/>
      <c r="H5" s="16" t="s">
        <v>169</v>
      </c>
      <c r="I5" s="16">
        <v>654</v>
      </c>
      <c r="J5" s="17">
        <f>SUM(I5,G5)</f>
        <v>654</v>
      </c>
    </row>
    <row r="6" spans="1:17" x14ac:dyDescent="0.2">
      <c r="A6" s="15">
        <v>4</v>
      </c>
      <c r="B6" s="12" t="s">
        <v>6</v>
      </c>
      <c r="C6" s="12">
        <v>2000</v>
      </c>
      <c r="D6" s="12" t="s">
        <v>7</v>
      </c>
      <c r="E6" s="12" t="s">
        <v>8</v>
      </c>
      <c r="F6" s="16" t="s">
        <v>9</v>
      </c>
      <c r="G6" s="16">
        <v>558</v>
      </c>
      <c r="H6" s="16"/>
      <c r="I6" s="16"/>
      <c r="J6" s="17">
        <f>SUM(I6,G6)</f>
        <v>558</v>
      </c>
    </row>
    <row r="7" spans="1:17" x14ac:dyDescent="0.2">
      <c r="A7" s="15">
        <v>5</v>
      </c>
      <c r="B7" s="12" t="s">
        <v>10</v>
      </c>
      <c r="C7" s="12">
        <v>2000</v>
      </c>
      <c r="D7" s="12" t="s">
        <v>7</v>
      </c>
      <c r="E7" s="12" t="s">
        <v>11</v>
      </c>
      <c r="F7" s="16" t="s">
        <v>12</v>
      </c>
      <c r="G7" s="16">
        <v>482</v>
      </c>
      <c r="H7" s="16"/>
      <c r="I7" s="16"/>
      <c r="J7" s="17">
        <f>SUM(I7,G7)</f>
        <v>482</v>
      </c>
      <c r="K7" s="1"/>
      <c r="L7" s="1"/>
      <c r="M7" s="1"/>
      <c r="N7" s="1"/>
      <c r="O7" s="1"/>
      <c r="P7" s="1"/>
    </row>
    <row r="8" spans="1:17" x14ac:dyDescent="0.2">
      <c r="A8" s="15">
        <v>6</v>
      </c>
      <c r="B8" s="12" t="s">
        <v>19</v>
      </c>
      <c r="C8" s="12">
        <v>2000</v>
      </c>
      <c r="D8" s="12" t="s">
        <v>7</v>
      </c>
      <c r="E8" s="12" t="s">
        <v>20</v>
      </c>
      <c r="F8" s="16" t="s">
        <v>21</v>
      </c>
      <c r="G8" s="16">
        <v>191</v>
      </c>
      <c r="H8" s="16" t="s">
        <v>175</v>
      </c>
      <c r="I8" s="16">
        <v>223</v>
      </c>
      <c r="J8" s="17">
        <f>SUM(I8,G8)</f>
        <v>414</v>
      </c>
      <c r="K8" s="1"/>
      <c r="L8" s="1"/>
      <c r="M8" s="1"/>
      <c r="N8" s="1"/>
      <c r="O8" s="1"/>
      <c r="P8" s="1"/>
    </row>
    <row r="9" spans="1:17" x14ac:dyDescent="0.2">
      <c r="A9" s="15">
        <v>7</v>
      </c>
      <c r="B9" s="12" t="s">
        <v>30</v>
      </c>
      <c r="C9" s="12">
        <v>2000</v>
      </c>
      <c r="D9" s="12" t="s">
        <v>7</v>
      </c>
      <c r="E9" s="12" t="s">
        <v>20</v>
      </c>
      <c r="F9" s="16"/>
      <c r="G9" s="16"/>
      <c r="H9" s="16" t="s">
        <v>171</v>
      </c>
      <c r="I9" s="16">
        <v>376</v>
      </c>
      <c r="J9" s="17">
        <f>SUM(I9,G9)</f>
        <v>376</v>
      </c>
    </row>
    <row r="10" spans="1:17" x14ac:dyDescent="0.2">
      <c r="A10" s="15">
        <v>8</v>
      </c>
      <c r="B10" s="12" t="s">
        <v>172</v>
      </c>
      <c r="C10" s="12">
        <v>1999</v>
      </c>
      <c r="D10" s="12" t="s">
        <v>7</v>
      </c>
      <c r="E10" s="12" t="s">
        <v>124</v>
      </c>
      <c r="F10" s="16"/>
      <c r="G10" s="16"/>
      <c r="H10" s="16" t="s">
        <v>173</v>
      </c>
      <c r="I10" s="16">
        <v>374</v>
      </c>
      <c r="J10" s="17">
        <f>SUM(I10,G10)</f>
        <v>374</v>
      </c>
    </row>
    <row r="11" spans="1:17" x14ac:dyDescent="0.2">
      <c r="A11" s="15">
        <v>9</v>
      </c>
      <c r="B11" s="12" t="s">
        <v>176</v>
      </c>
      <c r="C11" s="12">
        <v>2000</v>
      </c>
      <c r="D11" s="12" t="s">
        <v>7</v>
      </c>
      <c r="E11" s="12" t="s">
        <v>177</v>
      </c>
      <c r="F11" s="16"/>
      <c r="G11" s="16"/>
      <c r="H11" s="16" t="s">
        <v>178</v>
      </c>
      <c r="I11" s="16">
        <v>220</v>
      </c>
      <c r="J11" s="17">
        <f>SUM(I11,G11)</f>
        <v>220</v>
      </c>
    </row>
    <row r="12" spans="1:17" x14ac:dyDescent="0.2">
      <c r="A12" s="15">
        <v>10</v>
      </c>
      <c r="B12" s="12" t="s">
        <v>22</v>
      </c>
      <c r="C12" s="12">
        <v>2000</v>
      </c>
      <c r="D12" s="12" t="s">
        <v>7</v>
      </c>
      <c r="E12" s="12" t="s">
        <v>23</v>
      </c>
      <c r="F12" s="16" t="s">
        <v>24</v>
      </c>
      <c r="G12" s="16">
        <v>41</v>
      </c>
      <c r="H12" s="16"/>
      <c r="I12" s="16"/>
      <c r="J12" s="17">
        <f>SUM(I12,G12)</f>
        <v>41</v>
      </c>
    </row>
    <row r="13" spans="1:17" ht="17" thickBot="1" x14ac:dyDescent="0.25">
      <c r="A13" s="18" t="s">
        <v>288</v>
      </c>
      <c r="B13" s="19" t="s">
        <v>179</v>
      </c>
      <c r="C13" s="19">
        <v>2000</v>
      </c>
      <c r="D13" s="19" t="s">
        <v>7</v>
      </c>
      <c r="E13" s="19" t="s">
        <v>14</v>
      </c>
      <c r="F13" s="20"/>
      <c r="G13" s="20"/>
      <c r="H13" s="20" t="s">
        <v>180</v>
      </c>
      <c r="I13" s="20"/>
      <c r="J13" s="21">
        <f>SUM(I13,G13)</f>
        <v>0</v>
      </c>
    </row>
    <row r="14" spans="1:17" ht="17" thickBot="1" x14ac:dyDescent="0.25">
      <c r="A14" s="1"/>
      <c r="B14" s="1"/>
      <c r="C14" s="1"/>
      <c r="D14" s="1"/>
      <c r="E14" s="1"/>
      <c r="F14" s="1"/>
    </row>
    <row r="15" spans="1:17" x14ac:dyDescent="0.2">
      <c r="A15" s="28" t="s">
        <v>25</v>
      </c>
      <c r="B15" s="29"/>
      <c r="C15" s="29"/>
      <c r="D15" s="29"/>
      <c r="E15" s="29"/>
      <c r="F15" s="29"/>
      <c r="G15" s="29"/>
      <c r="H15" s="29"/>
      <c r="I15" s="29"/>
      <c r="J15" s="30"/>
      <c r="M15" s="1"/>
      <c r="N15" s="1"/>
      <c r="O15" s="1"/>
      <c r="P15" s="1"/>
      <c r="Q15" s="1"/>
    </row>
    <row r="16" spans="1:17" ht="32" x14ac:dyDescent="0.2">
      <c r="A16" s="6" t="s">
        <v>1</v>
      </c>
      <c r="B16" s="3" t="s">
        <v>2</v>
      </c>
      <c r="C16" s="3" t="s">
        <v>3</v>
      </c>
      <c r="D16" s="3" t="s">
        <v>4</v>
      </c>
      <c r="E16" s="3" t="s">
        <v>5</v>
      </c>
      <c r="F16" s="4" t="s">
        <v>289</v>
      </c>
      <c r="G16" s="4" t="s">
        <v>290</v>
      </c>
      <c r="H16" s="4" t="s">
        <v>291</v>
      </c>
      <c r="I16" s="4" t="s">
        <v>292</v>
      </c>
      <c r="J16" s="7" t="s">
        <v>287</v>
      </c>
      <c r="K16" s="1"/>
      <c r="L16" s="1"/>
      <c r="M16" s="1"/>
      <c r="N16" s="1"/>
      <c r="O16" s="1"/>
      <c r="P16" s="1"/>
      <c r="Q16" s="1"/>
    </row>
    <row r="17" spans="1:18" x14ac:dyDescent="0.2">
      <c r="A17" s="6">
        <v>1</v>
      </c>
      <c r="B17" s="3" t="s">
        <v>26</v>
      </c>
      <c r="C17" s="3">
        <v>1999</v>
      </c>
      <c r="D17" s="3" t="s">
        <v>7</v>
      </c>
      <c r="E17" s="3" t="s">
        <v>27</v>
      </c>
      <c r="F17" s="5" t="s">
        <v>28</v>
      </c>
      <c r="G17" s="5">
        <v>690</v>
      </c>
      <c r="H17" s="16" t="s">
        <v>181</v>
      </c>
      <c r="I17" s="5">
        <v>697</v>
      </c>
      <c r="J17" s="8">
        <f>SUM(I17,G17)</f>
        <v>1387</v>
      </c>
      <c r="K17" s="1"/>
      <c r="L17" s="1"/>
      <c r="M17" s="1"/>
      <c r="N17" s="1"/>
      <c r="O17" s="1"/>
      <c r="P17" s="1"/>
    </row>
    <row r="18" spans="1:18" x14ac:dyDescent="0.2">
      <c r="A18" s="6">
        <v>2</v>
      </c>
      <c r="B18" s="3" t="s">
        <v>30</v>
      </c>
      <c r="C18" s="3">
        <v>2000</v>
      </c>
      <c r="D18" s="3" t="s">
        <v>7</v>
      </c>
      <c r="E18" s="3" t="s">
        <v>20</v>
      </c>
      <c r="F18" s="5" t="s">
        <v>31</v>
      </c>
      <c r="G18" s="5">
        <v>401</v>
      </c>
      <c r="H18" s="16" t="s">
        <v>182</v>
      </c>
      <c r="I18" s="5">
        <v>548</v>
      </c>
      <c r="J18" s="8">
        <f>SUM(I18,G18)</f>
        <v>949</v>
      </c>
      <c r="K18" s="1"/>
      <c r="L18" s="1"/>
      <c r="M18" s="1"/>
      <c r="N18" s="1"/>
      <c r="O18" s="1"/>
      <c r="P18" s="1"/>
    </row>
    <row r="19" spans="1:18" x14ac:dyDescent="0.2">
      <c r="A19" s="6">
        <v>3</v>
      </c>
      <c r="B19" s="3" t="s">
        <v>10</v>
      </c>
      <c r="C19" s="3">
        <v>2000</v>
      </c>
      <c r="D19" s="3" t="s">
        <v>7</v>
      </c>
      <c r="E19" s="3" t="s">
        <v>11</v>
      </c>
      <c r="F19" s="5" t="s">
        <v>29</v>
      </c>
      <c r="G19" s="5"/>
      <c r="H19" s="16"/>
      <c r="I19" s="5">
        <v>420</v>
      </c>
      <c r="J19" s="8">
        <f>SUM(I19,G19)</f>
        <v>420</v>
      </c>
      <c r="K19" s="1"/>
      <c r="L19" s="1"/>
      <c r="M19" s="1"/>
      <c r="N19" s="1"/>
      <c r="O19" s="1"/>
      <c r="P19" s="1"/>
    </row>
    <row r="20" spans="1:18" ht="17" thickBot="1" x14ac:dyDescent="0.25">
      <c r="A20" s="22">
        <v>4</v>
      </c>
      <c r="B20" s="23" t="s">
        <v>19</v>
      </c>
      <c r="C20" s="23">
        <v>2000</v>
      </c>
      <c r="D20" s="23" t="s">
        <v>7</v>
      </c>
      <c r="E20" s="23" t="s">
        <v>20</v>
      </c>
      <c r="F20" s="9" t="s">
        <v>32</v>
      </c>
      <c r="G20" s="9">
        <v>187</v>
      </c>
      <c r="H20" s="20" t="s">
        <v>183</v>
      </c>
      <c r="I20" s="9">
        <v>82</v>
      </c>
      <c r="J20" s="10">
        <f>SUM(I20,G20)</f>
        <v>269</v>
      </c>
      <c r="K20" s="1"/>
      <c r="L20" s="1"/>
      <c r="M20" s="1"/>
      <c r="N20" s="1"/>
      <c r="O20" s="1"/>
      <c r="P20" s="1"/>
      <c r="Q20" s="1"/>
    </row>
    <row r="21" spans="1:18" ht="17" thickBot="1" x14ac:dyDescent="0.25"/>
    <row r="22" spans="1:18" x14ac:dyDescent="0.2">
      <c r="A22" s="28" t="s">
        <v>33</v>
      </c>
      <c r="B22" s="29"/>
      <c r="C22" s="29"/>
      <c r="D22" s="29"/>
      <c r="E22" s="29"/>
      <c r="F22" s="29"/>
      <c r="G22" s="29"/>
      <c r="H22" s="29"/>
      <c r="I22" s="29"/>
      <c r="J22" s="30"/>
      <c r="L22" s="1"/>
      <c r="M22" s="1"/>
      <c r="N22" s="1"/>
      <c r="O22" s="1"/>
      <c r="P22" s="1"/>
      <c r="Q22" s="1"/>
      <c r="R22" s="1"/>
    </row>
    <row r="23" spans="1:18" ht="32" x14ac:dyDescent="0.2">
      <c r="A23" s="11" t="s">
        <v>1</v>
      </c>
      <c r="B23" s="12" t="s">
        <v>2</v>
      </c>
      <c r="C23" s="12" t="s">
        <v>3</v>
      </c>
      <c r="D23" s="12" t="s">
        <v>4</v>
      </c>
      <c r="E23" s="12" t="s">
        <v>5</v>
      </c>
      <c r="F23" s="13" t="s">
        <v>289</v>
      </c>
      <c r="G23" s="13" t="s">
        <v>290</v>
      </c>
      <c r="H23" s="13" t="s">
        <v>291</v>
      </c>
      <c r="I23" s="13" t="s">
        <v>292</v>
      </c>
      <c r="J23" s="14" t="s">
        <v>287</v>
      </c>
      <c r="L23" s="1"/>
      <c r="M23" s="1"/>
      <c r="N23" s="1"/>
      <c r="O23" s="1"/>
      <c r="P23" s="1"/>
      <c r="Q23" s="1"/>
      <c r="R23" s="1"/>
    </row>
    <row r="24" spans="1:18" x14ac:dyDescent="0.2">
      <c r="A24" s="11">
        <v>1</v>
      </c>
      <c r="B24" s="12" t="s">
        <v>37</v>
      </c>
      <c r="C24" s="12">
        <v>2000</v>
      </c>
      <c r="D24" s="12" t="s">
        <v>7</v>
      </c>
      <c r="E24" s="12" t="s">
        <v>38</v>
      </c>
      <c r="F24" s="16" t="s">
        <v>39</v>
      </c>
      <c r="G24" s="16">
        <v>518</v>
      </c>
      <c r="H24" s="16" t="s">
        <v>190</v>
      </c>
      <c r="I24" s="16">
        <v>549</v>
      </c>
      <c r="J24" s="17">
        <f>SUM(I24,G24)</f>
        <v>1067</v>
      </c>
    </row>
    <row r="25" spans="1:18" x14ac:dyDescent="0.2">
      <c r="A25" s="11">
        <v>2</v>
      </c>
      <c r="B25" s="12" t="s">
        <v>34</v>
      </c>
      <c r="C25" s="12">
        <v>2000</v>
      </c>
      <c r="D25" s="12" t="s">
        <v>7</v>
      </c>
      <c r="E25" s="12" t="s">
        <v>35</v>
      </c>
      <c r="F25" s="16" t="s">
        <v>36</v>
      </c>
      <c r="G25" s="16">
        <v>521</v>
      </c>
      <c r="H25" s="16" t="s">
        <v>191</v>
      </c>
      <c r="I25" s="16">
        <v>536</v>
      </c>
      <c r="J25" s="17">
        <f>SUM(I25,G25)</f>
        <v>1057</v>
      </c>
    </row>
    <row r="26" spans="1:18" x14ac:dyDescent="0.2">
      <c r="A26" s="11">
        <v>3</v>
      </c>
      <c r="B26" s="12" t="s">
        <v>40</v>
      </c>
      <c r="C26" s="12">
        <v>1999</v>
      </c>
      <c r="D26" s="12" t="s">
        <v>7</v>
      </c>
      <c r="E26" s="12" t="s">
        <v>41</v>
      </c>
      <c r="F26" s="16" t="s">
        <v>42</v>
      </c>
      <c r="G26" s="16">
        <v>480</v>
      </c>
      <c r="H26" s="16" t="s">
        <v>192</v>
      </c>
      <c r="I26" s="16">
        <v>463</v>
      </c>
      <c r="J26" s="17">
        <f>SUM(I26,G26)</f>
        <v>943</v>
      </c>
    </row>
    <row r="27" spans="1:18" x14ac:dyDescent="0.2">
      <c r="A27" s="11">
        <v>4</v>
      </c>
      <c r="B27" s="12" t="s">
        <v>184</v>
      </c>
      <c r="C27" s="12">
        <v>1999</v>
      </c>
      <c r="D27" s="12" t="s">
        <v>7</v>
      </c>
      <c r="E27" s="12" t="s">
        <v>128</v>
      </c>
      <c r="F27" s="16"/>
      <c r="G27" s="16"/>
      <c r="H27" s="16" t="s">
        <v>185</v>
      </c>
      <c r="I27" s="16">
        <v>670</v>
      </c>
      <c r="J27" s="17">
        <f>SUM(I27,G27)</f>
        <v>670</v>
      </c>
    </row>
    <row r="28" spans="1:18" x14ac:dyDescent="0.2">
      <c r="A28" s="11">
        <v>5</v>
      </c>
      <c r="B28" s="12" t="s">
        <v>186</v>
      </c>
      <c r="C28" s="12">
        <v>1999</v>
      </c>
      <c r="D28" s="12" t="s">
        <v>7</v>
      </c>
      <c r="E28" s="12" t="s">
        <v>128</v>
      </c>
      <c r="F28" s="16"/>
      <c r="G28" s="16"/>
      <c r="H28" s="16" t="s">
        <v>187</v>
      </c>
      <c r="I28" s="16">
        <v>610</v>
      </c>
      <c r="J28" s="17">
        <f>SUM(I28,G28)</f>
        <v>610</v>
      </c>
    </row>
    <row r="29" spans="1:18" x14ac:dyDescent="0.2">
      <c r="A29" s="11">
        <v>6</v>
      </c>
      <c r="B29" s="12" t="s">
        <v>188</v>
      </c>
      <c r="C29" s="12">
        <v>2000</v>
      </c>
      <c r="D29" s="12" t="s">
        <v>7</v>
      </c>
      <c r="E29" s="12" t="s">
        <v>11</v>
      </c>
      <c r="F29" s="16"/>
      <c r="G29" s="16"/>
      <c r="H29" s="16" t="s">
        <v>189</v>
      </c>
      <c r="I29" s="16">
        <v>591</v>
      </c>
      <c r="J29" s="17">
        <f>SUM(I29,G29)</f>
        <v>591</v>
      </c>
    </row>
    <row r="30" spans="1:18" x14ac:dyDescent="0.2">
      <c r="A30" s="11">
        <v>7</v>
      </c>
      <c r="B30" s="12" t="s">
        <v>43</v>
      </c>
      <c r="C30" s="12">
        <v>1999</v>
      </c>
      <c r="D30" s="12" t="s">
        <v>7</v>
      </c>
      <c r="E30" s="12" t="s">
        <v>14</v>
      </c>
      <c r="F30" s="16" t="s">
        <v>44</v>
      </c>
      <c r="G30" s="16">
        <v>255</v>
      </c>
      <c r="H30" s="16" t="s">
        <v>198</v>
      </c>
      <c r="I30" s="16">
        <v>296</v>
      </c>
      <c r="J30" s="17">
        <f>SUM(I30,G30)</f>
        <v>551</v>
      </c>
      <c r="L30" s="1"/>
      <c r="M30" s="1"/>
      <c r="N30" s="1"/>
      <c r="O30" s="1"/>
      <c r="P30" s="1"/>
      <c r="Q30" s="1"/>
      <c r="R30" s="1"/>
    </row>
    <row r="31" spans="1:18" x14ac:dyDescent="0.2">
      <c r="A31" s="11">
        <v>8</v>
      </c>
      <c r="B31" s="12" t="s">
        <v>193</v>
      </c>
      <c r="C31" s="12">
        <v>2000</v>
      </c>
      <c r="D31" s="12" t="s">
        <v>7</v>
      </c>
      <c r="E31" s="12" t="s">
        <v>194</v>
      </c>
      <c r="F31" s="16"/>
      <c r="G31" s="16"/>
      <c r="H31" s="16" t="s">
        <v>195</v>
      </c>
      <c r="I31" s="16">
        <v>435</v>
      </c>
      <c r="J31" s="17">
        <f>SUM(I31,G31)</f>
        <v>435</v>
      </c>
      <c r="L31" s="1"/>
      <c r="M31" s="1"/>
      <c r="N31" s="1"/>
      <c r="O31" s="1"/>
      <c r="P31" s="1"/>
      <c r="Q31" s="1"/>
      <c r="R31" s="1"/>
    </row>
    <row r="32" spans="1:18" x14ac:dyDescent="0.2">
      <c r="A32" s="11">
        <v>9</v>
      </c>
      <c r="B32" s="12" t="s">
        <v>196</v>
      </c>
      <c r="C32" s="12">
        <v>2000</v>
      </c>
      <c r="D32" s="12" t="s">
        <v>7</v>
      </c>
      <c r="E32" s="12" t="s">
        <v>14</v>
      </c>
      <c r="F32" s="16"/>
      <c r="G32" s="16"/>
      <c r="H32" s="16" t="s">
        <v>197</v>
      </c>
      <c r="I32" s="16">
        <v>401</v>
      </c>
      <c r="J32" s="17">
        <f>SUM(I32,G32)</f>
        <v>401</v>
      </c>
      <c r="L32" s="1"/>
      <c r="M32" s="1"/>
      <c r="N32" s="1"/>
      <c r="O32" s="1"/>
      <c r="P32" s="1"/>
      <c r="Q32" s="1"/>
      <c r="R32" s="1"/>
    </row>
    <row r="33" spans="1:18" x14ac:dyDescent="0.2">
      <c r="A33" s="11">
        <v>10</v>
      </c>
      <c r="B33" s="12" t="s">
        <v>199</v>
      </c>
      <c r="C33" s="12">
        <v>1999</v>
      </c>
      <c r="D33" s="12" t="s">
        <v>7</v>
      </c>
      <c r="E33" s="12" t="s">
        <v>14</v>
      </c>
      <c r="F33" s="16"/>
      <c r="G33" s="16"/>
      <c r="H33" s="16" t="s">
        <v>200</v>
      </c>
      <c r="I33" s="16">
        <v>194</v>
      </c>
      <c r="J33" s="17">
        <f>SUM(I33,G33)</f>
        <v>194</v>
      </c>
      <c r="L33" s="1"/>
      <c r="M33" s="1"/>
      <c r="N33" s="1"/>
      <c r="O33" s="1"/>
      <c r="P33" s="1"/>
      <c r="Q33" s="1"/>
      <c r="R33" s="1"/>
    </row>
    <row r="34" spans="1:18" ht="17" thickBot="1" x14ac:dyDescent="0.25">
      <c r="A34" s="24">
        <v>11</v>
      </c>
      <c r="B34" s="19" t="s">
        <v>45</v>
      </c>
      <c r="C34" s="19">
        <v>2000</v>
      </c>
      <c r="D34" s="19" t="s">
        <v>7</v>
      </c>
      <c r="E34" s="19" t="s">
        <v>27</v>
      </c>
      <c r="F34" s="20" t="s">
        <v>46</v>
      </c>
      <c r="G34" s="20">
        <v>188</v>
      </c>
      <c r="H34" s="20"/>
      <c r="I34" s="20"/>
      <c r="J34" s="21">
        <f>SUM(I34,G34)</f>
        <v>188</v>
      </c>
      <c r="L34" s="1"/>
      <c r="M34" s="1"/>
      <c r="N34" s="1"/>
      <c r="O34" s="1"/>
      <c r="P34" s="1"/>
      <c r="Q34" s="1"/>
      <c r="R34" s="1"/>
    </row>
    <row r="35" spans="1:18" ht="17" thickBot="1" x14ac:dyDescent="0.25">
      <c r="L35" s="1"/>
      <c r="M35" s="1"/>
      <c r="N35" s="1"/>
      <c r="O35" s="1"/>
      <c r="P35" s="1"/>
      <c r="Q35" s="1"/>
      <c r="R35" s="1"/>
    </row>
    <row r="36" spans="1:18" x14ac:dyDescent="0.2">
      <c r="A36" s="25" t="s">
        <v>47</v>
      </c>
      <c r="B36" s="26"/>
      <c r="C36" s="26"/>
      <c r="D36" s="26"/>
      <c r="E36" s="26"/>
      <c r="F36" s="26"/>
      <c r="G36" s="26"/>
      <c r="H36" s="26"/>
      <c r="I36" s="26"/>
      <c r="J36" s="27"/>
    </row>
    <row r="37" spans="1:18" ht="32" x14ac:dyDescent="0.2">
      <c r="A37" s="11" t="s">
        <v>1</v>
      </c>
      <c r="B37" s="12" t="s">
        <v>2</v>
      </c>
      <c r="C37" s="12" t="s">
        <v>3</v>
      </c>
      <c r="D37" s="12" t="s">
        <v>4</v>
      </c>
      <c r="E37" s="12" t="s">
        <v>5</v>
      </c>
      <c r="F37" s="13" t="s">
        <v>289</v>
      </c>
      <c r="G37" s="13" t="s">
        <v>290</v>
      </c>
      <c r="H37" s="13" t="s">
        <v>291</v>
      </c>
      <c r="I37" s="13" t="s">
        <v>292</v>
      </c>
      <c r="J37" s="14" t="s">
        <v>287</v>
      </c>
    </row>
    <row r="38" spans="1:18" x14ac:dyDescent="0.2">
      <c r="A38" s="11">
        <v>1</v>
      </c>
      <c r="B38" s="12" t="s">
        <v>48</v>
      </c>
      <c r="C38" s="12">
        <v>2000</v>
      </c>
      <c r="D38" s="12" t="s">
        <v>49</v>
      </c>
      <c r="E38" s="12" t="s">
        <v>20</v>
      </c>
      <c r="F38" s="16" t="s">
        <v>50</v>
      </c>
      <c r="G38" s="16">
        <v>543</v>
      </c>
      <c r="H38" s="16" t="s">
        <v>203</v>
      </c>
      <c r="I38" s="16">
        <v>537</v>
      </c>
      <c r="J38" s="17">
        <f>SUM(I38,G38)</f>
        <v>1080</v>
      </c>
    </row>
    <row r="39" spans="1:18" x14ac:dyDescent="0.2">
      <c r="A39" s="11">
        <v>2</v>
      </c>
      <c r="B39" s="12" t="s">
        <v>58</v>
      </c>
      <c r="C39" s="12">
        <v>2000</v>
      </c>
      <c r="D39" s="12" t="s">
        <v>49</v>
      </c>
      <c r="E39" s="12" t="s">
        <v>59</v>
      </c>
      <c r="F39" s="16" t="s">
        <v>60</v>
      </c>
      <c r="G39" s="16">
        <v>465</v>
      </c>
      <c r="H39" s="16" t="s">
        <v>204</v>
      </c>
      <c r="I39" s="16">
        <v>517</v>
      </c>
      <c r="J39" s="17">
        <f>SUM(I39,G39)</f>
        <v>982</v>
      </c>
    </row>
    <row r="40" spans="1:18" x14ac:dyDescent="0.2">
      <c r="A40" s="11">
        <v>3</v>
      </c>
      <c r="B40" s="12" t="s">
        <v>64</v>
      </c>
      <c r="C40" s="12">
        <v>2000</v>
      </c>
      <c r="D40" s="12" t="s">
        <v>49</v>
      </c>
      <c r="E40" s="12" t="s">
        <v>65</v>
      </c>
      <c r="F40" s="16" t="s">
        <v>66</v>
      </c>
      <c r="G40" s="16">
        <v>320</v>
      </c>
      <c r="H40" s="16" t="s">
        <v>206</v>
      </c>
      <c r="I40" s="16">
        <v>396</v>
      </c>
      <c r="J40" s="17">
        <f>SUM(I40,G40)</f>
        <v>716</v>
      </c>
    </row>
    <row r="41" spans="1:18" x14ac:dyDescent="0.2">
      <c r="A41" s="11">
        <v>4</v>
      </c>
      <c r="B41" s="12" t="s">
        <v>201</v>
      </c>
      <c r="C41" s="12">
        <v>1999</v>
      </c>
      <c r="D41" s="12" t="s">
        <v>49</v>
      </c>
      <c r="E41" s="12" t="s">
        <v>65</v>
      </c>
      <c r="F41" s="16"/>
      <c r="G41" s="16"/>
      <c r="H41" s="16" t="s">
        <v>202</v>
      </c>
      <c r="I41" s="16">
        <v>658</v>
      </c>
      <c r="J41" s="17">
        <f>SUM(I41,G41)</f>
        <v>658</v>
      </c>
    </row>
    <row r="42" spans="1:18" x14ac:dyDescent="0.2">
      <c r="A42" s="11">
        <v>5</v>
      </c>
      <c r="B42" s="12" t="s">
        <v>52</v>
      </c>
      <c r="C42" s="12">
        <v>1999</v>
      </c>
      <c r="D42" s="12" t="s">
        <v>49</v>
      </c>
      <c r="E42" s="12" t="s">
        <v>20</v>
      </c>
      <c r="F42" s="16" t="s">
        <v>53</v>
      </c>
      <c r="G42" s="16">
        <v>512</v>
      </c>
      <c r="H42" s="16"/>
      <c r="I42" s="16"/>
      <c r="J42" s="17">
        <f>SUM(I42,G42)</f>
        <v>512</v>
      </c>
    </row>
    <row r="43" spans="1:18" x14ac:dyDescent="0.2">
      <c r="A43" s="11">
        <v>6</v>
      </c>
      <c r="B43" s="12" t="s">
        <v>54</v>
      </c>
      <c r="C43" s="12">
        <v>2000</v>
      </c>
      <c r="D43" s="12" t="s">
        <v>49</v>
      </c>
      <c r="E43" s="12" t="s">
        <v>20</v>
      </c>
      <c r="F43" s="16" t="s">
        <v>55</v>
      </c>
      <c r="G43" s="16">
        <v>500</v>
      </c>
      <c r="H43" s="16"/>
      <c r="I43" s="16"/>
      <c r="J43" s="17">
        <f>SUM(I43,G43)</f>
        <v>500</v>
      </c>
    </row>
    <row r="44" spans="1:18" x14ac:dyDescent="0.2">
      <c r="A44" s="11">
        <v>7</v>
      </c>
      <c r="B44" s="12" t="s">
        <v>56</v>
      </c>
      <c r="C44" s="12">
        <v>1999</v>
      </c>
      <c r="D44" s="12" t="s">
        <v>49</v>
      </c>
      <c r="E44" s="12" t="s">
        <v>27</v>
      </c>
      <c r="F44" s="16" t="s">
        <v>57</v>
      </c>
      <c r="G44" s="16">
        <v>489</v>
      </c>
      <c r="H44" s="16"/>
      <c r="I44" s="16"/>
      <c r="J44" s="17">
        <f>SUM(I44,G44)</f>
        <v>489</v>
      </c>
    </row>
    <row r="45" spans="1:18" x14ac:dyDescent="0.2">
      <c r="A45" s="11">
        <v>8</v>
      </c>
      <c r="B45" s="12" t="s">
        <v>93</v>
      </c>
      <c r="C45" s="12">
        <v>2000</v>
      </c>
      <c r="D45" s="12" t="s">
        <v>49</v>
      </c>
      <c r="E45" s="12" t="s">
        <v>41</v>
      </c>
      <c r="F45" s="16"/>
      <c r="G45" s="16"/>
      <c r="H45" s="16" t="s">
        <v>205</v>
      </c>
      <c r="I45" s="16">
        <v>414</v>
      </c>
      <c r="J45" s="17">
        <f>SUM(I45,G45)</f>
        <v>414</v>
      </c>
    </row>
    <row r="46" spans="1:18" x14ac:dyDescent="0.2">
      <c r="A46" s="11">
        <v>9</v>
      </c>
      <c r="B46" s="12" t="s">
        <v>62</v>
      </c>
      <c r="C46" s="12">
        <v>1999</v>
      </c>
      <c r="D46" s="12" t="s">
        <v>49</v>
      </c>
      <c r="E46" s="12" t="s">
        <v>20</v>
      </c>
      <c r="F46" s="16" t="s">
        <v>63</v>
      </c>
      <c r="G46" s="16">
        <v>377</v>
      </c>
      <c r="H46" s="16"/>
      <c r="I46" s="16"/>
      <c r="J46" s="17">
        <f>SUM(I46,G46)</f>
        <v>377</v>
      </c>
    </row>
    <row r="47" spans="1:18" ht="17" thickBot="1" x14ac:dyDescent="0.25">
      <c r="A47" s="24">
        <v>10</v>
      </c>
      <c r="B47" s="19" t="s">
        <v>86</v>
      </c>
      <c r="C47" s="19">
        <v>2000</v>
      </c>
      <c r="D47" s="19" t="s">
        <v>49</v>
      </c>
      <c r="E47" s="19" t="s">
        <v>20</v>
      </c>
      <c r="F47" s="20"/>
      <c r="G47" s="20"/>
      <c r="H47" s="20" t="s">
        <v>207</v>
      </c>
      <c r="I47" s="20">
        <v>275</v>
      </c>
      <c r="J47" s="21">
        <f>SUM(I47,G47)</f>
        <v>275</v>
      </c>
    </row>
    <row r="48" spans="1:18" ht="17" thickBot="1" x14ac:dyDescent="0.25"/>
    <row r="49" spans="1:18" x14ac:dyDescent="0.2">
      <c r="A49" s="25" t="s">
        <v>67</v>
      </c>
      <c r="B49" s="26"/>
      <c r="C49" s="26"/>
      <c r="D49" s="26"/>
      <c r="E49" s="26"/>
      <c r="F49" s="26"/>
      <c r="G49" s="26"/>
      <c r="H49" s="26"/>
      <c r="I49" s="26"/>
      <c r="J49" s="27"/>
      <c r="L49" s="1"/>
      <c r="M49" s="1"/>
      <c r="N49" s="1"/>
      <c r="O49" s="1"/>
      <c r="P49" s="1"/>
      <c r="Q49" s="1"/>
      <c r="R49" s="1"/>
    </row>
    <row r="50" spans="1:18" ht="32" x14ac:dyDescent="0.2">
      <c r="A50" s="11" t="s">
        <v>1</v>
      </c>
      <c r="B50" s="12" t="s">
        <v>2</v>
      </c>
      <c r="C50" s="12" t="s">
        <v>3</v>
      </c>
      <c r="D50" s="12" t="s">
        <v>4</v>
      </c>
      <c r="E50" s="12" t="s">
        <v>5</v>
      </c>
      <c r="F50" s="13" t="s">
        <v>289</v>
      </c>
      <c r="G50" s="13" t="s">
        <v>290</v>
      </c>
      <c r="H50" s="13" t="s">
        <v>291</v>
      </c>
      <c r="I50" s="13" t="s">
        <v>292</v>
      </c>
      <c r="J50" s="14" t="s">
        <v>287</v>
      </c>
      <c r="L50" s="1"/>
      <c r="M50" s="1"/>
      <c r="N50" s="1"/>
      <c r="O50" s="1"/>
      <c r="P50" s="1"/>
      <c r="Q50" s="1"/>
      <c r="R50" s="1"/>
    </row>
    <row r="51" spans="1:18" x14ac:dyDescent="0.2">
      <c r="A51" s="11">
        <v>1</v>
      </c>
      <c r="B51" s="12" t="s">
        <v>68</v>
      </c>
      <c r="C51" s="12">
        <v>1999</v>
      </c>
      <c r="D51" s="12" t="s">
        <v>49</v>
      </c>
      <c r="E51" s="12" t="s">
        <v>27</v>
      </c>
      <c r="F51" s="16" t="s">
        <v>69</v>
      </c>
      <c r="G51" s="16">
        <v>857</v>
      </c>
      <c r="H51" s="16" t="s">
        <v>208</v>
      </c>
      <c r="I51" s="16">
        <v>881</v>
      </c>
      <c r="J51" s="17">
        <f>SUM(I51,G51)</f>
        <v>1738</v>
      </c>
      <c r="L51" s="1"/>
      <c r="M51" s="1"/>
      <c r="N51" s="1"/>
      <c r="O51" s="1"/>
      <c r="P51" s="1"/>
      <c r="Q51" s="1"/>
    </row>
    <row r="52" spans="1:18" x14ac:dyDescent="0.2">
      <c r="A52" s="11">
        <v>2</v>
      </c>
      <c r="B52" s="12" t="s">
        <v>70</v>
      </c>
      <c r="C52" s="12">
        <v>1999</v>
      </c>
      <c r="D52" s="12" t="s">
        <v>49</v>
      </c>
      <c r="E52" s="12" t="s">
        <v>27</v>
      </c>
      <c r="F52" s="16" t="s">
        <v>71</v>
      </c>
      <c r="G52" s="16">
        <v>782</v>
      </c>
      <c r="H52" s="16" t="s">
        <v>209</v>
      </c>
      <c r="I52" s="16">
        <v>764</v>
      </c>
      <c r="J52" s="17">
        <f>SUM(I52,G52)</f>
        <v>1546</v>
      </c>
      <c r="L52" s="1"/>
      <c r="M52" s="1"/>
      <c r="N52" s="1"/>
      <c r="O52" s="1"/>
      <c r="P52" s="1"/>
      <c r="Q52" s="1"/>
    </row>
    <row r="53" spans="1:18" x14ac:dyDescent="0.2">
      <c r="A53" s="11">
        <v>3</v>
      </c>
      <c r="B53" s="12" t="s">
        <v>73</v>
      </c>
      <c r="C53" s="12">
        <v>1999</v>
      </c>
      <c r="D53" s="12" t="s">
        <v>49</v>
      </c>
      <c r="E53" s="12" t="s">
        <v>65</v>
      </c>
      <c r="F53" s="16" t="s">
        <v>74</v>
      </c>
      <c r="G53" s="16">
        <v>670</v>
      </c>
      <c r="H53" s="16" t="s">
        <v>212</v>
      </c>
      <c r="I53" s="16">
        <v>691</v>
      </c>
      <c r="J53" s="17">
        <f>SUM(I53,G53)</f>
        <v>1361</v>
      </c>
    </row>
    <row r="54" spans="1:18" x14ac:dyDescent="0.2">
      <c r="A54" s="11">
        <v>4</v>
      </c>
      <c r="B54" s="12" t="s">
        <v>78</v>
      </c>
      <c r="C54" s="12">
        <v>1999</v>
      </c>
      <c r="D54" s="12" t="s">
        <v>49</v>
      </c>
      <c r="E54" s="12" t="s">
        <v>65</v>
      </c>
      <c r="F54" s="16" t="s">
        <v>79</v>
      </c>
      <c r="G54" s="16">
        <v>597</v>
      </c>
      <c r="H54" s="16" t="s">
        <v>213</v>
      </c>
      <c r="I54" s="16">
        <v>607</v>
      </c>
      <c r="J54" s="17">
        <f>SUM(I54,G54)</f>
        <v>1204</v>
      </c>
    </row>
    <row r="55" spans="1:18" x14ac:dyDescent="0.2">
      <c r="A55" s="11">
        <v>5</v>
      </c>
      <c r="B55" s="12" t="s">
        <v>82</v>
      </c>
      <c r="C55" s="12">
        <v>1999</v>
      </c>
      <c r="D55" s="12" t="s">
        <v>49</v>
      </c>
      <c r="E55" s="12" t="s">
        <v>20</v>
      </c>
      <c r="F55" s="16" t="s">
        <v>83</v>
      </c>
      <c r="G55" s="16">
        <v>508</v>
      </c>
      <c r="H55" s="16" t="s">
        <v>214</v>
      </c>
      <c r="I55" s="16">
        <v>539</v>
      </c>
      <c r="J55" s="17">
        <f>SUM(I55,G55)</f>
        <v>1047</v>
      </c>
    </row>
    <row r="56" spans="1:18" x14ac:dyDescent="0.2">
      <c r="A56" s="11">
        <v>6</v>
      </c>
      <c r="B56" s="12" t="s">
        <v>86</v>
      </c>
      <c r="C56" s="12">
        <v>2000</v>
      </c>
      <c r="D56" s="12" t="s">
        <v>49</v>
      </c>
      <c r="E56" s="12" t="s">
        <v>20</v>
      </c>
      <c r="F56" s="16" t="s">
        <v>87</v>
      </c>
      <c r="G56" s="16">
        <v>404</v>
      </c>
      <c r="H56" s="16" t="s">
        <v>217</v>
      </c>
      <c r="I56" s="16">
        <v>397</v>
      </c>
      <c r="J56" s="17">
        <f>SUM(I56,G56)</f>
        <v>801</v>
      </c>
    </row>
    <row r="57" spans="1:18" x14ac:dyDescent="0.2">
      <c r="A57" s="11">
        <v>7</v>
      </c>
      <c r="B57" s="12" t="s">
        <v>210</v>
      </c>
      <c r="C57" s="12">
        <v>1999</v>
      </c>
      <c r="D57" s="12" t="s">
        <v>49</v>
      </c>
      <c r="E57" s="12" t="s">
        <v>146</v>
      </c>
      <c r="F57" s="16"/>
      <c r="G57" s="16"/>
      <c r="H57" s="16" t="s">
        <v>211</v>
      </c>
      <c r="I57" s="16">
        <v>752</v>
      </c>
      <c r="J57" s="17">
        <f>SUM(I57,G57)</f>
        <v>752</v>
      </c>
    </row>
    <row r="58" spans="1:18" x14ac:dyDescent="0.2">
      <c r="A58" s="11">
        <v>8</v>
      </c>
      <c r="B58" s="12" t="s">
        <v>75</v>
      </c>
      <c r="C58" s="12">
        <v>2000</v>
      </c>
      <c r="D58" s="12" t="s">
        <v>49</v>
      </c>
      <c r="E58" s="12" t="s">
        <v>76</v>
      </c>
      <c r="F58" s="16" t="s">
        <v>77</v>
      </c>
      <c r="G58" s="16">
        <v>605</v>
      </c>
      <c r="H58" s="16"/>
      <c r="I58" s="16"/>
      <c r="J58" s="17">
        <f>SUM(I58,G58)</f>
        <v>605</v>
      </c>
    </row>
    <row r="59" spans="1:18" x14ac:dyDescent="0.2">
      <c r="A59" s="11">
        <v>9</v>
      </c>
      <c r="B59" s="12" t="s">
        <v>80</v>
      </c>
      <c r="C59" s="12">
        <v>2000</v>
      </c>
      <c r="D59" s="12" t="s">
        <v>49</v>
      </c>
      <c r="E59" s="12" t="s">
        <v>20</v>
      </c>
      <c r="F59" s="16" t="s">
        <v>81</v>
      </c>
      <c r="G59" s="16">
        <v>590</v>
      </c>
      <c r="H59" s="16"/>
      <c r="I59" s="16"/>
      <c r="J59" s="17">
        <f>SUM(I59,G59)</f>
        <v>590</v>
      </c>
    </row>
    <row r="60" spans="1:18" x14ac:dyDescent="0.2">
      <c r="A60" s="11">
        <v>10</v>
      </c>
      <c r="B60" s="12" t="s">
        <v>84</v>
      </c>
      <c r="C60" s="12">
        <v>2000</v>
      </c>
      <c r="D60" s="12" t="s">
        <v>49</v>
      </c>
      <c r="E60" s="12" t="s">
        <v>11</v>
      </c>
      <c r="F60" s="16" t="s">
        <v>85</v>
      </c>
      <c r="G60" s="16">
        <v>486</v>
      </c>
      <c r="H60" s="16"/>
      <c r="I60" s="16"/>
      <c r="J60" s="17">
        <f>SUM(I60,G60)</f>
        <v>486</v>
      </c>
    </row>
    <row r="61" spans="1:18" x14ac:dyDescent="0.2">
      <c r="A61" s="11">
        <v>11</v>
      </c>
      <c r="B61" s="12" t="s">
        <v>215</v>
      </c>
      <c r="C61" s="12">
        <v>2000</v>
      </c>
      <c r="D61" s="12" t="s">
        <v>49</v>
      </c>
      <c r="E61" s="12" t="s">
        <v>20</v>
      </c>
      <c r="F61" s="16"/>
      <c r="G61" s="16"/>
      <c r="H61" s="16" t="s">
        <v>216</v>
      </c>
      <c r="I61" s="16">
        <v>430</v>
      </c>
      <c r="J61" s="17">
        <f>SUM(I61,G61)</f>
        <v>430</v>
      </c>
    </row>
    <row r="62" spans="1:18" x14ac:dyDescent="0.2">
      <c r="A62" s="11">
        <v>12</v>
      </c>
      <c r="B62" s="12" t="s">
        <v>218</v>
      </c>
      <c r="C62" s="12">
        <v>1999</v>
      </c>
      <c r="D62" s="12" t="s">
        <v>49</v>
      </c>
      <c r="E62" s="12" t="s">
        <v>219</v>
      </c>
      <c r="F62" s="16"/>
      <c r="G62" s="16"/>
      <c r="H62" s="16" t="s">
        <v>220</v>
      </c>
      <c r="I62" s="16">
        <v>356</v>
      </c>
      <c r="J62" s="17">
        <f>SUM(I62,G62)</f>
        <v>356</v>
      </c>
    </row>
    <row r="63" spans="1:18" ht="17" thickBot="1" x14ac:dyDescent="0.25">
      <c r="A63" s="24">
        <v>13</v>
      </c>
      <c r="B63" s="19" t="s">
        <v>88</v>
      </c>
      <c r="C63" s="19">
        <v>2000</v>
      </c>
      <c r="D63" s="19" t="s">
        <v>49</v>
      </c>
      <c r="E63" s="19" t="s">
        <v>11</v>
      </c>
      <c r="F63" s="20" t="s">
        <v>89</v>
      </c>
      <c r="G63" s="20">
        <v>336</v>
      </c>
      <c r="H63" s="20"/>
      <c r="I63" s="20"/>
      <c r="J63" s="21">
        <f>SUM(I63,G63)</f>
        <v>336</v>
      </c>
    </row>
    <row r="64" spans="1:18" ht="17" thickBot="1" x14ac:dyDescent="0.25"/>
    <row r="65" spans="1:17" x14ac:dyDescent="0.2">
      <c r="A65" s="25" t="s">
        <v>90</v>
      </c>
      <c r="B65" s="26"/>
      <c r="C65" s="26"/>
      <c r="D65" s="26"/>
      <c r="E65" s="26"/>
      <c r="F65" s="26"/>
      <c r="G65" s="26"/>
      <c r="H65" s="26"/>
      <c r="I65" s="26"/>
      <c r="J65" s="27"/>
      <c r="K65" s="1"/>
      <c r="L65" s="1"/>
      <c r="M65" s="1"/>
      <c r="N65" s="1"/>
      <c r="O65" s="1"/>
      <c r="P65" s="1"/>
      <c r="Q65" s="1"/>
    </row>
    <row r="66" spans="1:17" ht="32" x14ac:dyDescent="0.2">
      <c r="A66" s="11" t="s">
        <v>1</v>
      </c>
      <c r="B66" s="12" t="s">
        <v>2</v>
      </c>
      <c r="C66" s="12" t="s">
        <v>3</v>
      </c>
      <c r="D66" s="12" t="s">
        <v>4</v>
      </c>
      <c r="E66" s="12" t="s">
        <v>5</v>
      </c>
      <c r="F66" s="13" t="s">
        <v>289</v>
      </c>
      <c r="G66" s="13" t="s">
        <v>290</v>
      </c>
      <c r="H66" s="13" t="s">
        <v>291</v>
      </c>
      <c r="I66" s="13" t="s">
        <v>292</v>
      </c>
      <c r="J66" s="14" t="s">
        <v>287</v>
      </c>
      <c r="K66" s="1"/>
      <c r="L66" s="1"/>
      <c r="M66" s="1"/>
      <c r="N66" s="1"/>
      <c r="O66" s="1"/>
      <c r="P66" s="1"/>
      <c r="Q66" s="1"/>
    </row>
    <row r="67" spans="1:17" x14ac:dyDescent="0.2">
      <c r="A67" s="11">
        <v>1</v>
      </c>
      <c r="B67" s="12" t="s">
        <v>91</v>
      </c>
      <c r="C67" s="12">
        <v>2000</v>
      </c>
      <c r="D67" s="12" t="s">
        <v>49</v>
      </c>
      <c r="E67" s="12" t="s">
        <v>8</v>
      </c>
      <c r="F67" s="16" t="s">
        <v>92</v>
      </c>
      <c r="G67" s="16">
        <v>600</v>
      </c>
      <c r="H67" s="16" t="s">
        <v>222</v>
      </c>
      <c r="I67" s="16">
        <v>543</v>
      </c>
      <c r="J67" s="17">
        <f>SUM(I67,G67)</f>
        <v>1143</v>
      </c>
    </row>
    <row r="68" spans="1:17" x14ac:dyDescent="0.2">
      <c r="A68" s="11">
        <v>2</v>
      </c>
      <c r="B68" s="12" t="s">
        <v>215</v>
      </c>
      <c r="C68" s="12">
        <v>2000</v>
      </c>
      <c r="D68" s="12" t="s">
        <v>49</v>
      </c>
      <c r="E68" s="12" t="s">
        <v>20</v>
      </c>
      <c r="F68" s="16"/>
      <c r="G68" s="16"/>
      <c r="H68" s="16" t="s">
        <v>221</v>
      </c>
      <c r="I68" s="16">
        <v>796</v>
      </c>
      <c r="J68" s="17">
        <f>SUM(I68,G68)</f>
        <v>796</v>
      </c>
    </row>
    <row r="69" spans="1:17" x14ac:dyDescent="0.2">
      <c r="A69" s="11">
        <v>3</v>
      </c>
      <c r="B69" s="12" t="s">
        <v>93</v>
      </c>
      <c r="C69" s="12">
        <v>2000</v>
      </c>
      <c r="D69" s="12" t="s">
        <v>49</v>
      </c>
      <c r="E69" s="12" t="s">
        <v>41</v>
      </c>
      <c r="F69" s="16" t="s">
        <v>94</v>
      </c>
      <c r="G69" s="16">
        <v>431</v>
      </c>
      <c r="H69" s="16" t="s">
        <v>223</v>
      </c>
      <c r="I69" s="16">
        <v>340</v>
      </c>
      <c r="J69" s="17">
        <f>SUM(I69,G69)</f>
        <v>771</v>
      </c>
      <c r="K69" s="1"/>
      <c r="L69" s="1"/>
      <c r="M69" s="1"/>
      <c r="N69" s="1"/>
      <c r="O69" s="1"/>
      <c r="P69" s="1"/>
      <c r="Q69" s="1"/>
    </row>
    <row r="70" spans="1:17" x14ac:dyDescent="0.2">
      <c r="A70" s="11">
        <v>4</v>
      </c>
      <c r="B70" s="12" t="s">
        <v>95</v>
      </c>
      <c r="C70" s="12">
        <v>1999</v>
      </c>
      <c r="D70" s="12" t="s">
        <v>49</v>
      </c>
      <c r="E70" s="12" t="s">
        <v>76</v>
      </c>
      <c r="F70" s="16" t="s">
        <v>61</v>
      </c>
      <c r="G70" s="16">
        <v>398</v>
      </c>
      <c r="H70" s="16"/>
      <c r="I70" s="16"/>
      <c r="J70" s="17">
        <f>SUM(I70,G70)</f>
        <v>398</v>
      </c>
      <c r="K70" s="1"/>
      <c r="L70" s="1"/>
      <c r="M70" s="1"/>
      <c r="N70" s="1"/>
      <c r="O70" s="1"/>
      <c r="P70" s="1"/>
      <c r="Q70" s="1"/>
    </row>
    <row r="71" spans="1:17" x14ac:dyDescent="0.2">
      <c r="A71" s="11">
        <v>5</v>
      </c>
      <c r="B71" s="12" t="s">
        <v>96</v>
      </c>
      <c r="C71" s="12">
        <v>2000</v>
      </c>
      <c r="D71" s="12" t="s">
        <v>49</v>
      </c>
      <c r="E71" s="12" t="s">
        <v>27</v>
      </c>
      <c r="F71" s="16" t="s">
        <v>97</v>
      </c>
      <c r="G71" s="16">
        <v>298</v>
      </c>
      <c r="H71" s="16"/>
      <c r="I71" s="16"/>
      <c r="J71" s="17">
        <f>SUM(I71,G71)</f>
        <v>298</v>
      </c>
    </row>
    <row r="72" spans="1:17" ht="17" thickBot="1" x14ac:dyDescent="0.25">
      <c r="A72" s="24">
        <v>6</v>
      </c>
      <c r="B72" s="19" t="s">
        <v>82</v>
      </c>
      <c r="C72" s="19">
        <v>1999</v>
      </c>
      <c r="D72" s="19" t="s">
        <v>49</v>
      </c>
      <c r="E72" s="19" t="s">
        <v>20</v>
      </c>
      <c r="F72" s="20"/>
      <c r="G72" s="20"/>
      <c r="H72" s="20" t="s">
        <v>224</v>
      </c>
      <c r="I72" s="20">
        <v>277</v>
      </c>
      <c r="J72" s="21">
        <f>SUM(I72,G72)</f>
        <v>277</v>
      </c>
    </row>
    <row r="73" spans="1:17" ht="17" thickBot="1" x14ac:dyDescent="0.25"/>
    <row r="74" spans="1:17" x14ac:dyDescent="0.2">
      <c r="A74" s="28" t="s">
        <v>98</v>
      </c>
      <c r="B74" s="29"/>
      <c r="C74" s="29"/>
      <c r="D74" s="29"/>
      <c r="E74" s="29"/>
      <c r="F74" s="29"/>
      <c r="G74" s="29"/>
      <c r="H74" s="29"/>
      <c r="I74" s="29"/>
      <c r="J74" s="30"/>
    </row>
    <row r="75" spans="1:17" ht="32" x14ac:dyDescent="0.2">
      <c r="A75" s="11" t="s">
        <v>1</v>
      </c>
      <c r="B75" s="12" t="s">
        <v>2</v>
      </c>
      <c r="C75" s="12" t="s">
        <v>3</v>
      </c>
      <c r="D75" s="12" t="s">
        <v>4</v>
      </c>
      <c r="E75" s="12" t="s">
        <v>5</v>
      </c>
      <c r="F75" s="13" t="s">
        <v>289</v>
      </c>
      <c r="G75" s="13" t="s">
        <v>290</v>
      </c>
      <c r="H75" s="13" t="s">
        <v>291</v>
      </c>
      <c r="I75" s="13" t="s">
        <v>292</v>
      </c>
      <c r="J75" s="14" t="s">
        <v>287</v>
      </c>
    </row>
    <row r="76" spans="1:17" x14ac:dyDescent="0.2">
      <c r="A76" s="11">
        <v>1</v>
      </c>
      <c r="B76" s="12" t="s">
        <v>99</v>
      </c>
      <c r="C76" s="12">
        <v>2001</v>
      </c>
      <c r="D76" s="12" t="s">
        <v>100</v>
      </c>
      <c r="E76" s="12" t="s">
        <v>17</v>
      </c>
      <c r="F76" s="16" t="s">
        <v>101</v>
      </c>
      <c r="G76" s="16">
        <v>706</v>
      </c>
      <c r="H76" s="16" t="s">
        <v>225</v>
      </c>
      <c r="I76" s="16">
        <v>723</v>
      </c>
      <c r="J76" s="17">
        <f>SUM(I76,G76)</f>
        <v>1429</v>
      </c>
    </row>
    <row r="77" spans="1:17" x14ac:dyDescent="0.2">
      <c r="A77" s="11">
        <v>2</v>
      </c>
      <c r="B77" s="12" t="s">
        <v>226</v>
      </c>
      <c r="C77" s="12">
        <v>2001</v>
      </c>
      <c r="D77" s="12" t="s">
        <v>100</v>
      </c>
      <c r="E77" s="12" t="s">
        <v>41</v>
      </c>
      <c r="F77" s="16"/>
      <c r="G77" s="16"/>
      <c r="H77" s="16" t="s">
        <v>227</v>
      </c>
      <c r="I77" s="16">
        <v>496</v>
      </c>
      <c r="J77" s="17">
        <f>SUM(I77,G77)</f>
        <v>496</v>
      </c>
    </row>
    <row r="78" spans="1:17" x14ac:dyDescent="0.2">
      <c r="A78" s="11">
        <v>3</v>
      </c>
      <c r="B78" s="12" t="s">
        <v>228</v>
      </c>
      <c r="C78" s="12">
        <v>2001</v>
      </c>
      <c r="D78" s="12" t="s">
        <v>100</v>
      </c>
      <c r="E78" s="12" t="s">
        <v>177</v>
      </c>
      <c r="F78" s="16"/>
      <c r="G78" s="16"/>
      <c r="H78" s="16" t="s">
        <v>229</v>
      </c>
      <c r="I78" s="16">
        <v>464</v>
      </c>
      <c r="J78" s="17">
        <f>SUM(I78,G78)</f>
        <v>464</v>
      </c>
    </row>
    <row r="79" spans="1:17" x14ac:dyDescent="0.2">
      <c r="A79" s="11">
        <v>4</v>
      </c>
      <c r="B79" s="12" t="s">
        <v>111</v>
      </c>
      <c r="C79" s="12">
        <v>2001</v>
      </c>
      <c r="D79" s="12" t="s">
        <v>100</v>
      </c>
      <c r="E79" s="12" t="s">
        <v>112</v>
      </c>
      <c r="F79" s="16"/>
      <c r="G79" s="16"/>
      <c r="H79" s="16" t="s">
        <v>230</v>
      </c>
      <c r="I79" s="16">
        <v>396</v>
      </c>
      <c r="J79" s="17">
        <f>SUM(I79,G79)</f>
        <v>396</v>
      </c>
    </row>
    <row r="80" spans="1:17" ht="17" thickBot="1" x14ac:dyDescent="0.25">
      <c r="A80" s="24">
        <v>5</v>
      </c>
      <c r="B80" s="19" t="s">
        <v>107</v>
      </c>
      <c r="C80" s="19">
        <v>2002</v>
      </c>
      <c r="D80" s="19" t="s">
        <v>100</v>
      </c>
      <c r="E80" s="19" t="s">
        <v>35</v>
      </c>
      <c r="F80" s="20"/>
      <c r="G80" s="20"/>
      <c r="H80" s="20" t="s">
        <v>231</v>
      </c>
      <c r="I80" s="20">
        <v>144</v>
      </c>
      <c r="J80" s="21">
        <f>SUM(I80,G80)</f>
        <v>144</v>
      </c>
    </row>
    <row r="81" spans="1:16" ht="17" thickBot="1" x14ac:dyDescent="0.25"/>
    <row r="82" spans="1:16" x14ac:dyDescent="0.2">
      <c r="A82" s="28" t="s">
        <v>102</v>
      </c>
      <c r="B82" s="29"/>
      <c r="C82" s="29"/>
      <c r="D82" s="29"/>
      <c r="E82" s="29"/>
      <c r="F82" s="29"/>
      <c r="G82" s="29"/>
      <c r="H82" s="29"/>
      <c r="I82" s="29"/>
      <c r="J82" s="30"/>
    </row>
    <row r="83" spans="1:16" ht="32" x14ac:dyDescent="0.2">
      <c r="A83" s="11" t="s">
        <v>1</v>
      </c>
      <c r="B83" s="12" t="s">
        <v>2</v>
      </c>
      <c r="C83" s="12" t="s">
        <v>3</v>
      </c>
      <c r="D83" s="12" t="s">
        <v>4</v>
      </c>
      <c r="E83" s="12" t="s">
        <v>5</v>
      </c>
      <c r="F83" s="13" t="s">
        <v>289</v>
      </c>
      <c r="G83" s="13" t="s">
        <v>290</v>
      </c>
      <c r="H83" s="13" t="s">
        <v>291</v>
      </c>
      <c r="I83" s="13" t="s">
        <v>292</v>
      </c>
      <c r="J83" s="14" t="s">
        <v>287</v>
      </c>
    </row>
    <row r="84" spans="1:16" x14ac:dyDescent="0.2">
      <c r="A84" s="11">
        <v>1</v>
      </c>
      <c r="B84" s="12" t="s">
        <v>103</v>
      </c>
      <c r="C84" s="12">
        <v>2001</v>
      </c>
      <c r="D84" s="12" t="s">
        <v>100</v>
      </c>
      <c r="E84" s="12" t="s">
        <v>76</v>
      </c>
      <c r="F84" s="16" t="s">
        <v>104</v>
      </c>
      <c r="G84" s="16">
        <v>735</v>
      </c>
      <c r="H84" s="16"/>
      <c r="I84" s="16"/>
      <c r="J84" s="17">
        <f>SUM(I84,G84)</f>
        <v>735</v>
      </c>
    </row>
    <row r="85" spans="1:16" x14ac:dyDescent="0.2">
      <c r="A85" s="11">
        <v>2</v>
      </c>
      <c r="B85" s="12" t="s">
        <v>107</v>
      </c>
      <c r="C85" s="12">
        <v>2002</v>
      </c>
      <c r="D85" s="12" t="s">
        <v>100</v>
      </c>
      <c r="E85" s="12" t="s">
        <v>35</v>
      </c>
      <c r="F85" s="16" t="s">
        <v>108</v>
      </c>
      <c r="G85" s="16">
        <v>311</v>
      </c>
      <c r="H85" s="16" t="s">
        <v>234</v>
      </c>
      <c r="I85" s="16">
        <v>378</v>
      </c>
      <c r="J85" s="17">
        <f>SUM(I85,G85)</f>
        <v>689</v>
      </c>
    </row>
    <row r="86" spans="1:16" x14ac:dyDescent="0.2">
      <c r="A86" s="11">
        <v>3</v>
      </c>
      <c r="B86" s="12" t="s">
        <v>105</v>
      </c>
      <c r="C86" s="12">
        <v>2002</v>
      </c>
      <c r="D86" s="12" t="s">
        <v>100</v>
      </c>
      <c r="E86" s="12" t="s">
        <v>106</v>
      </c>
      <c r="F86" s="16" t="s">
        <v>12</v>
      </c>
      <c r="G86" s="16">
        <v>646</v>
      </c>
      <c r="H86" s="16"/>
      <c r="I86" s="16"/>
      <c r="J86" s="17">
        <f>SUM(I86,G86)</f>
        <v>646</v>
      </c>
    </row>
    <row r="87" spans="1:16" ht="17" thickBot="1" x14ac:dyDescent="0.25">
      <c r="A87" s="24">
        <v>4</v>
      </c>
      <c r="B87" s="19" t="s">
        <v>232</v>
      </c>
      <c r="C87" s="19">
        <v>2002</v>
      </c>
      <c r="D87" s="19" t="s">
        <v>100</v>
      </c>
      <c r="E87" s="19" t="s">
        <v>14</v>
      </c>
      <c r="F87" s="20"/>
      <c r="G87" s="20"/>
      <c r="H87" s="20" t="s">
        <v>233</v>
      </c>
      <c r="I87" s="20">
        <v>410</v>
      </c>
      <c r="J87" s="21">
        <f>SUM(I87,G87)</f>
        <v>410</v>
      </c>
    </row>
    <row r="88" spans="1:16" ht="17" thickBot="1" x14ac:dyDescent="0.25"/>
    <row r="89" spans="1:16" x14ac:dyDescent="0.2">
      <c r="A89" s="28" t="s">
        <v>109</v>
      </c>
      <c r="B89" s="29"/>
      <c r="C89" s="29"/>
      <c r="D89" s="29"/>
      <c r="E89" s="29"/>
      <c r="F89" s="29"/>
      <c r="G89" s="29"/>
      <c r="H89" s="29"/>
      <c r="I89" s="29"/>
      <c r="J89" s="30"/>
    </row>
    <row r="90" spans="1:16" ht="32" x14ac:dyDescent="0.2">
      <c r="A90" s="6" t="s">
        <v>1</v>
      </c>
      <c r="B90" s="3" t="s">
        <v>2</v>
      </c>
      <c r="C90" s="3" t="s">
        <v>3</v>
      </c>
      <c r="D90" s="3" t="s">
        <v>4</v>
      </c>
      <c r="E90" s="3" t="s">
        <v>5</v>
      </c>
      <c r="F90" s="4" t="s">
        <v>289</v>
      </c>
      <c r="G90" s="4" t="s">
        <v>290</v>
      </c>
      <c r="H90" s="4" t="s">
        <v>291</v>
      </c>
      <c r="I90" s="4" t="s">
        <v>292</v>
      </c>
      <c r="J90" s="7" t="s">
        <v>287</v>
      </c>
    </row>
    <row r="91" spans="1:16" x14ac:dyDescent="0.2">
      <c r="A91" s="6">
        <v>1</v>
      </c>
      <c r="B91" s="12" t="s">
        <v>110</v>
      </c>
      <c r="C91" s="12">
        <v>2002</v>
      </c>
      <c r="D91" s="12" t="s">
        <v>100</v>
      </c>
      <c r="E91" s="12" t="s">
        <v>35</v>
      </c>
      <c r="F91" s="16" t="s">
        <v>72</v>
      </c>
      <c r="G91" s="16">
        <v>839</v>
      </c>
      <c r="H91" s="16" t="s">
        <v>235</v>
      </c>
      <c r="I91" s="16">
        <v>779</v>
      </c>
      <c r="J91" s="17">
        <f>SUM(I91,G91)</f>
        <v>1618</v>
      </c>
    </row>
    <row r="92" spans="1:16" x14ac:dyDescent="0.2">
      <c r="A92" s="6">
        <v>2</v>
      </c>
      <c r="B92" s="12" t="s">
        <v>111</v>
      </c>
      <c r="C92" s="12">
        <v>2001</v>
      </c>
      <c r="D92" s="12" t="s">
        <v>100</v>
      </c>
      <c r="E92" s="12" t="s">
        <v>112</v>
      </c>
      <c r="F92" s="16" t="s">
        <v>113</v>
      </c>
      <c r="G92" s="16">
        <v>557</v>
      </c>
      <c r="H92" s="16" t="s">
        <v>236</v>
      </c>
      <c r="I92" s="16">
        <v>613</v>
      </c>
      <c r="J92" s="17">
        <f>SUM(I92,G92)</f>
        <v>1170</v>
      </c>
    </row>
    <row r="93" spans="1:16" x14ac:dyDescent="0.2">
      <c r="A93" s="6">
        <v>3</v>
      </c>
      <c r="B93" s="12" t="s">
        <v>114</v>
      </c>
      <c r="C93" s="12">
        <v>2001</v>
      </c>
      <c r="D93" s="12" t="s">
        <v>100</v>
      </c>
      <c r="E93" s="12" t="s">
        <v>14</v>
      </c>
      <c r="F93" s="16" t="s">
        <v>115</v>
      </c>
      <c r="G93" s="16">
        <v>460</v>
      </c>
      <c r="H93" s="16" t="s">
        <v>239</v>
      </c>
      <c r="I93" s="16">
        <v>442</v>
      </c>
      <c r="J93" s="17">
        <f>SUM(I93,G93)</f>
        <v>902</v>
      </c>
    </row>
    <row r="94" spans="1:16" x14ac:dyDescent="0.2">
      <c r="A94" s="6">
        <v>4</v>
      </c>
      <c r="B94" s="12" t="s">
        <v>116</v>
      </c>
      <c r="C94" s="12">
        <v>2002</v>
      </c>
      <c r="D94" s="12" t="s">
        <v>100</v>
      </c>
      <c r="E94" s="12" t="s">
        <v>41</v>
      </c>
      <c r="F94" s="16" t="s">
        <v>117</v>
      </c>
      <c r="G94" s="16">
        <v>327</v>
      </c>
      <c r="H94" s="16" t="s">
        <v>246</v>
      </c>
      <c r="I94" s="16">
        <v>366</v>
      </c>
      <c r="J94" s="17">
        <f>SUM(I94,G94)</f>
        <v>693</v>
      </c>
    </row>
    <row r="95" spans="1:16" x14ac:dyDescent="0.2">
      <c r="A95" s="6">
        <v>5</v>
      </c>
      <c r="B95" s="12" t="s">
        <v>237</v>
      </c>
      <c r="C95" s="12">
        <v>2001</v>
      </c>
      <c r="D95" s="12" t="s">
        <v>100</v>
      </c>
      <c r="E95" s="12" t="s">
        <v>128</v>
      </c>
      <c r="F95" s="16"/>
      <c r="G95" s="16"/>
      <c r="H95" s="16" t="s">
        <v>238</v>
      </c>
      <c r="I95" s="16">
        <v>574</v>
      </c>
      <c r="J95" s="17">
        <f>SUM(I95,G95)</f>
        <v>574</v>
      </c>
    </row>
    <row r="96" spans="1:16" x14ac:dyDescent="0.2">
      <c r="A96" s="6">
        <v>6</v>
      </c>
      <c r="B96" s="12" t="s">
        <v>228</v>
      </c>
      <c r="C96" s="12">
        <v>2001</v>
      </c>
      <c r="D96" s="12" t="s">
        <v>100</v>
      </c>
      <c r="E96" s="12" t="s">
        <v>177</v>
      </c>
      <c r="F96" s="16"/>
      <c r="G96" s="16"/>
      <c r="H96" s="16" t="s">
        <v>240</v>
      </c>
      <c r="I96" s="16">
        <v>413</v>
      </c>
      <c r="J96" s="17">
        <f>SUM(I96,G96)</f>
        <v>413</v>
      </c>
      <c r="K96" s="1"/>
      <c r="L96" s="1"/>
      <c r="M96" s="1"/>
      <c r="N96" s="1"/>
      <c r="O96" s="1"/>
      <c r="P96" s="1"/>
    </row>
    <row r="97" spans="1:16" x14ac:dyDescent="0.2">
      <c r="A97" s="6">
        <v>7</v>
      </c>
      <c r="B97" s="12" t="s">
        <v>241</v>
      </c>
      <c r="C97" s="12">
        <v>2002</v>
      </c>
      <c r="D97" s="12" t="s">
        <v>100</v>
      </c>
      <c r="E97" s="12" t="s">
        <v>242</v>
      </c>
      <c r="F97" s="16"/>
      <c r="G97" s="16"/>
      <c r="H97" s="16" t="s">
        <v>243</v>
      </c>
      <c r="I97" s="16">
        <v>405</v>
      </c>
      <c r="J97" s="17">
        <f>SUM(I97,G97)</f>
        <v>405</v>
      </c>
      <c r="K97" s="1"/>
      <c r="L97" s="1"/>
      <c r="M97" s="1"/>
      <c r="N97" s="1"/>
      <c r="O97" s="1"/>
      <c r="P97" s="1"/>
    </row>
    <row r="98" spans="1:16" x14ac:dyDescent="0.2">
      <c r="A98" s="6">
        <v>8</v>
      </c>
      <c r="B98" s="12" t="s">
        <v>244</v>
      </c>
      <c r="C98" s="12">
        <v>2002</v>
      </c>
      <c r="D98" s="12" t="s">
        <v>100</v>
      </c>
      <c r="E98" s="12" t="s">
        <v>65</v>
      </c>
      <c r="F98" s="16"/>
      <c r="G98" s="16"/>
      <c r="H98" s="16" t="s">
        <v>245</v>
      </c>
      <c r="I98" s="16">
        <v>380</v>
      </c>
      <c r="J98" s="17">
        <f>SUM(I98,G98)</f>
        <v>380</v>
      </c>
      <c r="K98" s="1"/>
      <c r="L98" s="1"/>
      <c r="M98" s="1"/>
      <c r="N98" s="1"/>
      <c r="O98" s="1"/>
      <c r="P98" s="1"/>
    </row>
    <row r="99" spans="1:16" x14ac:dyDescent="0.2">
      <c r="A99" s="6">
        <v>9</v>
      </c>
      <c r="B99" s="12" t="s">
        <v>247</v>
      </c>
      <c r="C99" s="12">
        <v>2002</v>
      </c>
      <c r="D99" s="12" t="s">
        <v>100</v>
      </c>
      <c r="E99" s="12" t="s">
        <v>106</v>
      </c>
      <c r="F99" s="16"/>
      <c r="G99" s="16"/>
      <c r="H99" s="16" t="s">
        <v>248</v>
      </c>
      <c r="I99" s="16">
        <v>364</v>
      </c>
      <c r="J99" s="17">
        <f>SUM(I99,G99)</f>
        <v>364</v>
      </c>
      <c r="K99" s="1"/>
      <c r="L99" s="1"/>
      <c r="M99" s="1"/>
      <c r="N99" s="1"/>
      <c r="O99" s="1"/>
      <c r="P99" s="1"/>
    </row>
    <row r="100" spans="1:16" x14ac:dyDescent="0.2">
      <c r="A100" s="6">
        <v>10</v>
      </c>
      <c r="B100" s="12" t="s">
        <v>249</v>
      </c>
      <c r="C100" s="12">
        <v>2002</v>
      </c>
      <c r="D100" s="12" t="s">
        <v>100</v>
      </c>
      <c r="E100" s="12" t="s">
        <v>242</v>
      </c>
      <c r="F100" s="16"/>
      <c r="G100" s="16"/>
      <c r="H100" s="16" t="s">
        <v>250</v>
      </c>
      <c r="I100" s="16">
        <v>300</v>
      </c>
      <c r="J100" s="17">
        <f>SUM(I100,G100)</f>
        <v>300</v>
      </c>
      <c r="K100" s="1"/>
      <c r="L100" s="1"/>
      <c r="M100" s="1"/>
      <c r="N100" s="1"/>
      <c r="O100" s="1"/>
      <c r="P100" s="1"/>
    </row>
    <row r="101" spans="1:16" x14ac:dyDescent="0.2">
      <c r="A101" s="6">
        <v>11</v>
      </c>
      <c r="B101" s="12" t="s">
        <v>118</v>
      </c>
      <c r="C101" s="12">
        <v>2001</v>
      </c>
      <c r="D101" s="12" t="s">
        <v>100</v>
      </c>
      <c r="E101" s="12" t="s">
        <v>14</v>
      </c>
      <c r="F101" s="16" t="s">
        <v>119</v>
      </c>
      <c r="G101" s="16">
        <v>290</v>
      </c>
      <c r="H101" s="16"/>
      <c r="I101" s="16"/>
      <c r="J101" s="17">
        <f>SUM(I101,G101)</f>
        <v>290</v>
      </c>
      <c r="K101" s="1"/>
      <c r="L101" s="1"/>
      <c r="M101" s="1"/>
      <c r="N101" s="1"/>
      <c r="O101" s="1"/>
      <c r="P101" s="1"/>
    </row>
    <row r="102" spans="1:16" x14ac:dyDescent="0.2">
      <c r="A102" s="6">
        <v>12</v>
      </c>
      <c r="B102" s="12" t="s">
        <v>251</v>
      </c>
      <c r="C102" s="12">
        <v>2002</v>
      </c>
      <c r="D102" s="12" t="s">
        <v>100</v>
      </c>
      <c r="E102" s="12" t="s">
        <v>106</v>
      </c>
      <c r="F102" s="16"/>
      <c r="G102" s="16"/>
      <c r="H102" s="16" t="s">
        <v>252</v>
      </c>
      <c r="I102" s="16">
        <v>256</v>
      </c>
      <c r="J102" s="17">
        <f>SUM(I102,G102)</f>
        <v>256</v>
      </c>
      <c r="K102" s="1"/>
      <c r="L102" s="1"/>
      <c r="M102" s="1"/>
      <c r="N102" s="1"/>
      <c r="O102" s="1"/>
      <c r="P102" s="1"/>
    </row>
    <row r="103" spans="1:16" x14ac:dyDescent="0.2">
      <c r="A103" s="6">
        <v>13</v>
      </c>
      <c r="B103" s="12" t="s">
        <v>253</v>
      </c>
      <c r="C103" s="12">
        <v>2002</v>
      </c>
      <c r="D103" s="12" t="s">
        <v>100</v>
      </c>
      <c r="E103" s="12" t="s">
        <v>242</v>
      </c>
      <c r="F103" s="16"/>
      <c r="G103" s="16"/>
      <c r="H103" s="16" t="s">
        <v>254</v>
      </c>
      <c r="I103" s="16">
        <v>234</v>
      </c>
      <c r="J103" s="17">
        <f>SUM(I103,G103)</f>
        <v>234</v>
      </c>
      <c r="K103" s="1"/>
      <c r="L103" s="1"/>
      <c r="M103" s="1"/>
      <c r="N103" s="1"/>
      <c r="O103" s="1"/>
      <c r="P103" s="1"/>
    </row>
    <row r="104" spans="1:16" x14ac:dyDescent="0.2">
      <c r="A104" s="6">
        <v>14</v>
      </c>
      <c r="B104" s="12" t="s">
        <v>255</v>
      </c>
      <c r="C104" s="12">
        <v>2002</v>
      </c>
      <c r="D104" s="12" t="s">
        <v>100</v>
      </c>
      <c r="E104" s="12" t="s">
        <v>14</v>
      </c>
      <c r="F104" s="16"/>
      <c r="G104" s="16"/>
      <c r="H104" s="16" t="s">
        <v>256</v>
      </c>
      <c r="I104" s="16">
        <v>159</v>
      </c>
      <c r="J104" s="17">
        <f>SUM(I104,G104)</f>
        <v>159</v>
      </c>
      <c r="K104" s="1"/>
      <c r="L104" s="1"/>
      <c r="M104" s="1"/>
      <c r="N104" s="1"/>
      <c r="O104" s="1"/>
      <c r="P104" s="1"/>
    </row>
    <row r="105" spans="1:16" x14ac:dyDescent="0.2">
      <c r="A105" s="6">
        <v>15</v>
      </c>
      <c r="B105" s="12" t="s">
        <v>257</v>
      </c>
      <c r="C105" s="12">
        <v>2002</v>
      </c>
      <c r="D105" s="12" t="s">
        <v>100</v>
      </c>
      <c r="E105" s="12" t="s">
        <v>106</v>
      </c>
      <c r="F105" s="16"/>
      <c r="G105" s="16"/>
      <c r="H105" s="16" t="s">
        <v>258</v>
      </c>
      <c r="I105" s="16">
        <v>153</v>
      </c>
      <c r="J105" s="17">
        <f>SUM(I105,G105)</f>
        <v>153</v>
      </c>
      <c r="K105" s="1"/>
      <c r="L105" s="1"/>
      <c r="M105" s="1"/>
      <c r="N105" s="1"/>
      <c r="O105" s="1"/>
      <c r="P105" s="1"/>
    </row>
    <row r="106" spans="1:16" ht="17" thickBot="1" x14ac:dyDescent="0.25">
      <c r="A106" s="22">
        <v>16</v>
      </c>
      <c r="B106" s="19" t="s">
        <v>259</v>
      </c>
      <c r="C106" s="19">
        <v>2002</v>
      </c>
      <c r="D106" s="19" t="s">
        <v>100</v>
      </c>
      <c r="E106" s="19" t="s">
        <v>106</v>
      </c>
      <c r="F106" s="20"/>
      <c r="G106" s="20"/>
      <c r="H106" s="20" t="s">
        <v>260</v>
      </c>
      <c r="I106" s="20">
        <v>77</v>
      </c>
      <c r="J106" s="21">
        <f>SUM(I106,G106)</f>
        <v>77</v>
      </c>
      <c r="K106" s="1"/>
      <c r="L106" s="1"/>
      <c r="M106" s="1"/>
      <c r="N106" s="1"/>
      <c r="O106" s="1"/>
      <c r="P106" s="1"/>
    </row>
    <row r="107" spans="1:16" ht="17" thickBot="1" x14ac:dyDescent="0.25"/>
    <row r="108" spans="1:16" x14ac:dyDescent="0.2">
      <c r="A108" s="31" t="s">
        <v>121</v>
      </c>
      <c r="B108" s="32"/>
      <c r="C108" s="32"/>
      <c r="D108" s="32"/>
      <c r="E108" s="32"/>
      <c r="F108" s="32"/>
      <c r="G108" s="32"/>
      <c r="H108" s="32"/>
      <c r="I108" s="32"/>
      <c r="J108" s="33"/>
    </row>
    <row r="109" spans="1:16" ht="32" x14ac:dyDescent="0.2">
      <c r="A109" s="6" t="s">
        <v>1</v>
      </c>
      <c r="B109" s="3" t="s">
        <v>2</v>
      </c>
      <c r="C109" s="3" t="s">
        <v>3</v>
      </c>
      <c r="D109" s="3" t="s">
        <v>4</v>
      </c>
      <c r="E109" s="3" t="s">
        <v>5</v>
      </c>
      <c r="F109" s="4" t="s">
        <v>289</v>
      </c>
      <c r="G109" s="4" t="s">
        <v>290</v>
      </c>
      <c r="H109" s="4" t="s">
        <v>291</v>
      </c>
      <c r="I109" s="4" t="s">
        <v>292</v>
      </c>
      <c r="J109" s="7" t="s">
        <v>287</v>
      </c>
    </row>
    <row r="110" spans="1:16" x14ac:dyDescent="0.2">
      <c r="A110" s="11">
        <v>1</v>
      </c>
      <c r="B110" s="12" t="s">
        <v>122</v>
      </c>
      <c r="C110" s="12">
        <v>2001</v>
      </c>
      <c r="D110" s="12" t="s">
        <v>123</v>
      </c>
      <c r="E110" s="12" t="s">
        <v>124</v>
      </c>
      <c r="F110" s="16" t="s">
        <v>51</v>
      </c>
      <c r="G110" s="16">
        <v>714</v>
      </c>
      <c r="H110" s="16" t="s">
        <v>261</v>
      </c>
      <c r="I110" s="16">
        <v>661</v>
      </c>
      <c r="J110" s="8">
        <f>SUM(I110,G110)</f>
        <v>1375</v>
      </c>
    </row>
    <row r="111" spans="1:16" x14ac:dyDescent="0.2">
      <c r="A111" s="11">
        <v>2</v>
      </c>
      <c r="B111" s="12" t="s">
        <v>125</v>
      </c>
      <c r="C111" s="12">
        <v>2002</v>
      </c>
      <c r="D111" s="12" t="s">
        <v>123</v>
      </c>
      <c r="E111" s="12" t="s">
        <v>65</v>
      </c>
      <c r="F111" s="16" t="s">
        <v>126</v>
      </c>
      <c r="G111" s="16">
        <v>574</v>
      </c>
      <c r="H111" s="16" t="s">
        <v>262</v>
      </c>
      <c r="I111" s="16">
        <v>538</v>
      </c>
      <c r="J111" s="8">
        <f>SUM(I111,G111)</f>
        <v>1112</v>
      </c>
    </row>
    <row r="112" spans="1:16" x14ac:dyDescent="0.2">
      <c r="A112" s="11">
        <v>3</v>
      </c>
      <c r="B112" s="12" t="s">
        <v>138</v>
      </c>
      <c r="C112" s="12">
        <v>2001</v>
      </c>
      <c r="D112" s="12" t="s">
        <v>123</v>
      </c>
      <c r="E112" s="12" t="s">
        <v>136</v>
      </c>
      <c r="F112" s="16" t="s">
        <v>139</v>
      </c>
      <c r="G112" s="16">
        <v>390</v>
      </c>
      <c r="H112" s="16" t="s">
        <v>265</v>
      </c>
      <c r="I112" s="16">
        <v>521</v>
      </c>
      <c r="J112" s="8">
        <f>SUM(I112,G112)</f>
        <v>911</v>
      </c>
    </row>
    <row r="113" spans="1:16" x14ac:dyDescent="0.2">
      <c r="A113" s="11">
        <v>4</v>
      </c>
      <c r="B113" s="12" t="s">
        <v>140</v>
      </c>
      <c r="C113" s="12">
        <v>2002</v>
      </c>
      <c r="D113" s="12" t="s">
        <v>123</v>
      </c>
      <c r="E113" s="12" t="s">
        <v>131</v>
      </c>
      <c r="F113" s="16" t="s">
        <v>141</v>
      </c>
      <c r="G113" s="16">
        <v>365</v>
      </c>
      <c r="H113" s="16" t="s">
        <v>267</v>
      </c>
      <c r="I113" s="16">
        <v>400</v>
      </c>
      <c r="J113" s="8">
        <f>SUM(I113,G113)</f>
        <v>765</v>
      </c>
    </row>
    <row r="114" spans="1:16" x14ac:dyDescent="0.2">
      <c r="A114" s="11">
        <v>5</v>
      </c>
      <c r="B114" s="12" t="s">
        <v>142</v>
      </c>
      <c r="C114" s="12">
        <v>2002</v>
      </c>
      <c r="D114" s="12" t="s">
        <v>123</v>
      </c>
      <c r="E114" s="12" t="s">
        <v>131</v>
      </c>
      <c r="F114" s="16" t="s">
        <v>143</v>
      </c>
      <c r="G114" s="16">
        <v>323</v>
      </c>
      <c r="H114" s="16" t="s">
        <v>268</v>
      </c>
      <c r="I114" s="16">
        <v>387</v>
      </c>
      <c r="J114" s="8">
        <f>SUM(I114,G114)</f>
        <v>710</v>
      </c>
    </row>
    <row r="115" spans="1:16" x14ac:dyDescent="0.2">
      <c r="A115" s="11">
        <v>6</v>
      </c>
      <c r="B115" s="12" t="s">
        <v>127</v>
      </c>
      <c r="C115" s="12">
        <v>2001</v>
      </c>
      <c r="D115" s="12" t="s">
        <v>123</v>
      </c>
      <c r="E115" s="12" t="s">
        <v>128</v>
      </c>
      <c r="F115" s="16" t="s">
        <v>129</v>
      </c>
      <c r="G115" s="16">
        <v>536</v>
      </c>
      <c r="H115" s="16"/>
      <c r="I115" s="16"/>
      <c r="J115" s="8">
        <f>SUM(I115,G115)</f>
        <v>536</v>
      </c>
    </row>
    <row r="116" spans="1:16" x14ac:dyDescent="0.2">
      <c r="A116" s="11">
        <v>7</v>
      </c>
      <c r="B116" s="12" t="s">
        <v>263</v>
      </c>
      <c r="C116" s="12">
        <v>2001</v>
      </c>
      <c r="D116" s="12" t="s">
        <v>123</v>
      </c>
      <c r="E116" s="12" t="s">
        <v>106</v>
      </c>
      <c r="F116" s="16"/>
      <c r="G116" s="16"/>
      <c r="H116" s="16" t="s">
        <v>264</v>
      </c>
      <c r="I116" s="16">
        <v>536</v>
      </c>
      <c r="J116" s="8">
        <f>SUM(I116,G116)</f>
        <v>536</v>
      </c>
    </row>
    <row r="117" spans="1:16" x14ac:dyDescent="0.2">
      <c r="A117" s="11">
        <v>8</v>
      </c>
      <c r="B117" s="12" t="s">
        <v>130</v>
      </c>
      <c r="C117" s="12">
        <v>2002</v>
      </c>
      <c r="D117" s="12" t="s">
        <v>123</v>
      </c>
      <c r="E117" s="12" t="s">
        <v>131</v>
      </c>
      <c r="F117" s="16" t="s">
        <v>132</v>
      </c>
      <c r="G117" s="16">
        <v>519</v>
      </c>
      <c r="H117" s="16"/>
      <c r="I117" s="16"/>
      <c r="J117" s="8">
        <f>SUM(I117,G117)</f>
        <v>519</v>
      </c>
    </row>
    <row r="118" spans="1:16" x14ac:dyDescent="0.2">
      <c r="A118" s="11">
        <v>9</v>
      </c>
      <c r="B118" s="12" t="s">
        <v>133</v>
      </c>
      <c r="C118" s="12">
        <v>2001</v>
      </c>
      <c r="D118" s="12" t="s">
        <v>123</v>
      </c>
      <c r="E118" s="12" t="s">
        <v>124</v>
      </c>
      <c r="F118" s="16" t="s">
        <v>134</v>
      </c>
      <c r="G118" s="16">
        <v>512</v>
      </c>
      <c r="H118" s="16"/>
      <c r="I118" s="16"/>
      <c r="J118" s="8">
        <f>SUM(I118,G118)</f>
        <v>512</v>
      </c>
    </row>
    <row r="119" spans="1:16" x14ac:dyDescent="0.2">
      <c r="A119" s="11">
        <v>10</v>
      </c>
      <c r="B119" s="12" t="s">
        <v>164</v>
      </c>
      <c r="C119" s="12">
        <v>2002</v>
      </c>
      <c r="D119" s="12" t="s">
        <v>123</v>
      </c>
      <c r="E119" s="12" t="s">
        <v>124</v>
      </c>
      <c r="F119" s="16"/>
      <c r="G119" s="16"/>
      <c r="H119" s="16" t="s">
        <v>266</v>
      </c>
      <c r="I119" s="16">
        <v>508</v>
      </c>
      <c r="J119" s="8">
        <f>SUM(I119,G119)</f>
        <v>508</v>
      </c>
      <c r="K119" s="1"/>
      <c r="L119" s="1"/>
      <c r="M119" s="1"/>
      <c r="N119" s="1"/>
      <c r="O119" s="1"/>
      <c r="P119" s="1"/>
    </row>
    <row r="120" spans="1:16" ht="17" thickBot="1" x14ac:dyDescent="0.25">
      <c r="A120" s="24">
        <v>11</v>
      </c>
      <c r="B120" s="19" t="s">
        <v>135</v>
      </c>
      <c r="C120" s="19">
        <v>2001</v>
      </c>
      <c r="D120" s="19" t="s">
        <v>123</v>
      </c>
      <c r="E120" s="19" t="s">
        <v>136</v>
      </c>
      <c r="F120" s="20" t="s">
        <v>137</v>
      </c>
      <c r="G120" s="20">
        <v>435</v>
      </c>
      <c r="H120" s="20"/>
      <c r="I120" s="20"/>
      <c r="J120" s="10">
        <f>SUM(I120,G120)</f>
        <v>435</v>
      </c>
      <c r="K120" s="1"/>
      <c r="L120" s="1"/>
      <c r="M120" s="1"/>
      <c r="N120" s="1"/>
      <c r="O120" s="1"/>
      <c r="P120" s="1"/>
    </row>
    <row r="121" spans="1:16" ht="17" thickBot="1" x14ac:dyDescent="0.25"/>
    <row r="122" spans="1:16" x14ac:dyDescent="0.2">
      <c r="A122" s="25" t="s">
        <v>144</v>
      </c>
      <c r="B122" s="26"/>
      <c r="C122" s="26"/>
      <c r="D122" s="26"/>
      <c r="E122" s="26"/>
      <c r="F122" s="26"/>
      <c r="G122" s="26"/>
      <c r="H122" s="26"/>
      <c r="I122" s="26"/>
      <c r="J122" s="27"/>
    </row>
    <row r="123" spans="1:16" ht="32" x14ac:dyDescent="0.2">
      <c r="A123" s="11" t="s">
        <v>1</v>
      </c>
      <c r="B123" s="12" t="s">
        <v>2</v>
      </c>
      <c r="C123" s="12" t="s">
        <v>3</v>
      </c>
      <c r="D123" s="12" t="s">
        <v>4</v>
      </c>
      <c r="E123" s="12" t="s">
        <v>5</v>
      </c>
      <c r="F123" s="13" t="s">
        <v>289</v>
      </c>
      <c r="G123" s="13" t="s">
        <v>290</v>
      </c>
      <c r="H123" s="13" t="s">
        <v>291</v>
      </c>
      <c r="I123" s="13" t="s">
        <v>292</v>
      </c>
      <c r="J123" s="14" t="s">
        <v>287</v>
      </c>
      <c r="O123" s="1"/>
      <c r="P123" s="1"/>
    </row>
    <row r="124" spans="1:16" x14ac:dyDescent="0.2">
      <c r="A124" s="11">
        <v>1</v>
      </c>
      <c r="B124" s="12" t="s">
        <v>148</v>
      </c>
      <c r="C124" s="12">
        <v>2001</v>
      </c>
      <c r="D124" s="12" t="s">
        <v>123</v>
      </c>
      <c r="E124" s="12" t="s">
        <v>106</v>
      </c>
      <c r="F124" s="16" t="s">
        <v>149</v>
      </c>
      <c r="G124" s="16">
        <v>796</v>
      </c>
      <c r="H124" s="16" t="s">
        <v>269</v>
      </c>
      <c r="I124" s="16">
        <v>856</v>
      </c>
      <c r="J124" s="17">
        <f>SUM(I124,G124)</f>
        <v>1652</v>
      </c>
      <c r="O124" s="1"/>
      <c r="P124" s="1"/>
    </row>
    <row r="125" spans="1:16" x14ac:dyDescent="0.2">
      <c r="A125" s="11">
        <v>2</v>
      </c>
      <c r="B125" s="12" t="s">
        <v>145</v>
      </c>
      <c r="C125" s="12">
        <v>2001</v>
      </c>
      <c r="D125" s="12" t="s">
        <v>123</v>
      </c>
      <c r="E125" s="12" t="s">
        <v>146</v>
      </c>
      <c r="F125" s="16" t="s">
        <v>147</v>
      </c>
      <c r="G125" s="16">
        <v>808</v>
      </c>
      <c r="H125" s="16" t="s">
        <v>270</v>
      </c>
      <c r="I125" s="16">
        <v>822</v>
      </c>
      <c r="J125" s="17">
        <f>SUM(I125,G125)</f>
        <v>1630</v>
      </c>
      <c r="O125" s="1"/>
      <c r="P125" s="1"/>
    </row>
    <row r="126" spans="1:16" x14ac:dyDescent="0.2">
      <c r="A126" s="11">
        <v>3</v>
      </c>
      <c r="B126" s="12" t="s">
        <v>150</v>
      </c>
      <c r="C126" s="12">
        <v>2001</v>
      </c>
      <c r="D126" s="12" t="s">
        <v>123</v>
      </c>
      <c r="E126" s="12" t="s">
        <v>124</v>
      </c>
      <c r="F126" s="16" t="s">
        <v>151</v>
      </c>
      <c r="G126" s="16">
        <v>533</v>
      </c>
      <c r="H126" s="16" t="s">
        <v>271</v>
      </c>
      <c r="I126" s="16">
        <v>712</v>
      </c>
      <c r="J126" s="17">
        <f>SUM(I126,G126)</f>
        <v>1245</v>
      </c>
      <c r="O126" s="1"/>
      <c r="P126" s="1"/>
    </row>
    <row r="127" spans="1:16" x14ac:dyDescent="0.2">
      <c r="A127" s="11">
        <v>4</v>
      </c>
      <c r="B127" s="12" t="s">
        <v>154</v>
      </c>
      <c r="C127" s="12">
        <v>2002</v>
      </c>
      <c r="D127" s="12" t="s">
        <v>123</v>
      </c>
      <c r="E127" s="12" t="s">
        <v>106</v>
      </c>
      <c r="F127" s="16" t="s">
        <v>155</v>
      </c>
      <c r="G127" s="16">
        <v>391</v>
      </c>
      <c r="H127" s="16" t="s">
        <v>275</v>
      </c>
      <c r="I127" s="16">
        <v>384</v>
      </c>
      <c r="J127" s="17">
        <f>SUM(I127,G127)</f>
        <v>775</v>
      </c>
      <c r="L127" s="1"/>
      <c r="M127" s="1"/>
      <c r="N127" s="1"/>
      <c r="O127" s="1"/>
      <c r="P127" s="1"/>
    </row>
    <row r="128" spans="1:16" x14ac:dyDescent="0.2">
      <c r="A128" s="11">
        <v>5</v>
      </c>
      <c r="B128" s="12" t="s">
        <v>152</v>
      </c>
      <c r="C128" s="12">
        <v>2001</v>
      </c>
      <c r="D128" s="12" t="s">
        <v>123</v>
      </c>
      <c r="E128" s="12" t="s">
        <v>20</v>
      </c>
      <c r="F128" s="16" t="s">
        <v>153</v>
      </c>
      <c r="G128" s="16">
        <v>456</v>
      </c>
      <c r="H128" s="16"/>
      <c r="I128" s="16"/>
      <c r="J128" s="17">
        <f>SUM(I128,G128)</f>
        <v>456</v>
      </c>
      <c r="L128" s="1"/>
      <c r="M128" s="1"/>
      <c r="N128" s="1"/>
      <c r="O128" s="1"/>
      <c r="P128" s="1"/>
    </row>
    <row r="129" spans="1:16" x14ac:dyDescent="0.2">
      <c r="A129" s="11">
        <v>6</v>
      </c>
      <c r="B129" s="12" t="s">
        <v>272</v>
      </c>
      <c r="C129" s="12">
        <v>2002</v>
      </c>
      <c r="D129" s="12" t="s">
        <v>123</v>
      </c>
      <c r="E129" s="12" t="s">
        <v>146</v>
      </c>
      <c r="F129" s="16"/>
      <c r="G129" s="16"/>
      <c r="H129" s="16" t="s">
        <v>273</v>
      </c>
      <c r="I129" s="16">
        <v>453</v>
      </c>
      <c r="J129" s="17">
        <f>SUM(I129,G129)</f>
        <v>453</v>
      </c>
      <c r="K129" s="1"/>
    </row>
    <row r="130" spans="1:16" ht="17" thickBot="1" x14ac:dyDescent="0.25">
      <c r="A130" s="24">
        <v>7</v>
      </c>
      <c r="B130" s="19" t="s">
        <v>122</v>
      </c>
      <c r="C130" s="19">
        <v>2001</v>
      </c>
      <c r="D130" s="19" t="s">
        <v>123</v>
      </c>
      <c r="E130" s="19" t="s">
        <v>124</v>
      </c>
      <c r="F130" s="20"/>
      <c r="G130" s="20"/>
      <c r="H130" s="20" t="s">
        <v>274</v>
      </c>
      <c r="I130" s="20">
        <v>445</v>
      </c>
      <c r="J130" s="21">
        <f>SUM(I130,G130)</f>
        <v>445</v>
      </c>
      <c r="K130" s="1"/>
    </row>
    <row r="131" spans="1:16" ht="17" thickBot="1" x14ac:dyDescent="0.25">
      <c r="F131" s="2"/>
      <c r="G131" s="2"/>
      <c r="H131" s="2"/>
      <c r="I131" s="2"/>
      <c r="J131" s="2"/>
      <c r="L131" s="1"/>
      <c r="M131" s="1"/>
      <c r="N131" s="1"/>
      <c r="O131" s="1"/>
      <c r="P131" s="1"/>
    </row>
    <row r="132" spans="1:16" x14ac:dyDescent="0.2">
      <c r="A132" s="34" t="s">
        <v>156</v>
      </c>
      <c r="B132" s="35"/>
      <c r="C132" s="35"/>
      <c r="D132" s="35"/>
      <c r="E132" s="35"/>
      <c r="F132" s="35"/>
      <c r="G132" s="35"/>
      <c r="H132" s="35"/>
      <c r="I132" s="35"/>
      <c r="J132" s="36"/>
      <c r="L132" s="1"/>
      <c r="M132" s="1"/>
      <c r="N132" s="1"/>
      <c r="O132" s="1"/>
      <c r="P132" s="1"/>
    </row>
    <row r="133" spans="1:16" ht="32" x14ac:dyDescent="0.2">
      <c r="A133" s="11" t="s">
        <v>1</v>
      </c>
      <c r="B133" s="12" t="s">
        <v>2</v>
      </c>
      <c r="C133" s="12" t="s">
        <v>3</v>
      </c>
      <c r="D133" s="12" t="s">
        <v>4</v>
      </c>
      <c r="E133" s="12" t="s">
        <v>5</v>
      </c>
      <c r="F133" s="13" t="s">
        <v>289</v>
      </c>
      <c r="G133" s="13" t="s">
        <v>290</v>
      </c>
      <c r="H133" s="13" t="s">
        <v>291</v>
      </c>
      <c r="I133" s="13" t="s">
        <v>292</v>
      </c>
      <c r="J133" s="14" t="s">
        <v>287</v>
      </c>
      <c r="L133" s="1"/>
      <c r="M133" s="1"/>
      <c r="N133" s="1"/>
      <c r="O133" s="1"/>
      <c r="P133" s="1"/>
    </row>
    <row r="134" spans="1:16" x14ac:dyDescent="0.2">
      <c r="A134" s="11">
        <v>1</v>
      </c>
      <c r="B134" s="12" t="s">
        <v>133</v>
      </c>
      <c r="C134" s="12">
        <v>2001</v>
      </c>
      <c r="D134" s="12" t="s">
        <v>123</v>
      </c>
      <c r="E134" s="12" t="s">
        <v>124</v>
      </c>
      <c r="F134" s="16" t="s">
        <v>157</v>
      </c>
      <c r="G134" s="16">
        <v>944</v>
      </c>
      <c r="H134" s="16" t="s">
        <v>276</v>
      </c>
      <c r="I134" s="16">
        <v>892</v>
      </c>
      <c r="J134" s="17">
        <f>SUM(I134,G134)</f>
        <v>1836</v>
      </c>
      <c r="L134" s="1"/>
      <c r="M134" s="1"/>
      <c r="N134" s="1"/>
      <c r="O134" s="1"/>
      <c r="P134" s="1"/>
    </row>
    <row r="135" spans="1:16" x14ac:dyDescent="0.2">
      <c r="A135" s="11">
        <v>2</v>
      </c>
      <c r="B135" s="12" t="s">
        <v>158</v>
      </c>
      <c r="C135" s="12">
        <v>2001</v>
      </c>
      <c r="D135" s="12" t="s">
        <v>123</v>
      </c>
      <c r="E135" s="12" t="s">
        <v>20</v>
      </c>
      <c r="F135" s="16" t="s">
        <v>159</v>
      </c>
      <c r="G135" s="16">
        <v>874</v>
      </c>
      <c r="H135" s="16" t="s">
        <v>277</v>
      </c>
      <c r="I135" s="16">
        <v>867</v>
      </c>
      <c r="J135" s="17">
        <f>SUM(I135,G135)</f>
        <v>1741</v>
      </c>
      <c r="L135" s="1"/>
      <c r="M135" s="1"/>
      <c r="N135" s="1"/>
      <c r="O135" s="1"/>
      <c r="P135" s="1"/>
    </row>
    <row r="136" spans="1:16" x14ac:dyDescent="0.2">
      <c r="A136" s="11">
        <v>3</v>
      </c>
      <c r="B136" s="12" t="s">
        <v>160</v>
      </c>
      <c r="C136" s="12">
        <v>2001</v>
      </c>
      <c r="D136" s="12" t="s">
        <v>123</v>
      </c>
      <c r="E136" s="12" t="s">
        <v>136</v>
      </c>
      <c r="F136" s="16" t="s">
        <v>161</v>
      </c>
      <c r="G136" s="16">
        <v>732</v>
      </c>
      <c r="H136" s="16" t="s">
        <v>279</v>
      </c>
      <c r="I136" s="16">
        <v>596</v>
      </c>
      <c r="J136" s="17">
        <f>SUM(I136,G136)</f>
        <v>1328</v>
      </c>
      <c r="L136" s="1"/>
      <c r="M136" s="1"/>
      <c r="N136" s="1"/>
      <c r="O136" s="1"/>
      <c r="P136" s="1"/>
    </row>
    <row r="137" spans="1:16" x14ac:dyDescent="0.2">
      <c r="A137" s="11">
        <v>4</v>
      </c>
      <c r="B137" s="12" t="s">
        <v>164</v>
      </c>
      <c r="C137" s="12">
        <v>2002</v>
      </c>
      <c r="D137" s="12" t="s">
        <v>123</v>
      </c>
      <c r="E137" s="12" t="s">
        <v>124</v>
      </c>
      <c r="F137" s="16" t="s">
        <v>165</v>
      </c>
      <c r="G137" s="16">
        <v>551</v>
      </c>
      <c r="H137" s="16" t="s">
        <v>278</v>
      </c>
      <c r="I137" s="16">
        <v>616</v>
      </c>
      <c r="J137" s="17">
        <f>SUM(I137,G137)</f>
        <v>1167</v>
      </c>
      <c r="L137" s="1"/>
      <c r="M137" s="1"/>
      <c r="N137" s="1"/>
      <c r="O137" s="1"/>
      <c r="P137" s="1"/>
    </row>
    <row r="138" spans="1:16" x14ac:dyDescent="0.2">
      <c r="A138" s="11">
        <v>5</v>
      </c>
      <c r="B138" s="12" t="s">
        <v>162</v>
      </c>
      <c r="C138" s="12">
        <v>2001</v>
      </c>
      <c r="D138" s="12" t="s">
        <v>123</v>
      </c>
      <c r="E138" s="12" t="s">
        <v>120</v>
      </c>
      <c r="F138" s="16" t="s">
        <v>163</v>
      </c>
      <c r="G138" s="16">
        <v>604</v>
      </c>
      <c r="H138" s="16"/>
      <c r="I138" s="16"/>
      <c r="J138" s="17">
        <f>SUM(I138,G138)</f>
        <v>604</v>
      </c>
      <c r="L138" s="1"/>
      <c r="M138" s="1"/>
      <c r="N138" s="1"/>
      <c r="O138" s="1"/>
      <c r="P138" s="1"/>
    </row>
    <row r="139" spans="1:16" x14ac:dyDescent="0.2">
      <c r="A139" s="11">
        <v>6</v>
      </c>
      <c r="B139" s="12" t="s">
        <v>140</v>
      </c>
      <c r="C139" s="12">
        <v>2002</v>
      </c>
      <c r="D139" s="12" t="s">
        <v>123</v>
      </c>
      <c r="E139" s="12" t="s">
        <v>131</v>
      </c>
      <c r="F139" s="16"/>
      <c r="G139" s="16"/>
      <c r="H139" s="16" t="s">
        <v>280</v>
      </c>
      <c r="I139" s="16">
        <v>512</v>
      </c>
      <c r="J139" s="17">
        <f>SUM(I139,G139)</f>
        <v>512</v>
      </c>
      <c r="L139" s="1"/>
      <c r="M139" s="1"/>
      <c r="N139" s="1"/>
      <c r="O139" s="1"/>
      <c r="P139" s="1"/>
    </row>
    <row r="140" spans="1:16" x14ac:dyDescent="0.2">
      <c r="A140" s="11">
        <v>7</v>
      </c>
      <c r="B140" s="12" t="s">
        <v>166</v>
      </c>
      <c r="C140" s="12">
        <v>2001</v>
      </c>
      <c r="D140" s="12" t="s">
        <v>123</v>
      </c>
      <c r="E140" s="12" t="s">
        <v>120</v>
      </c>
      <c r="F140" s="16" t="s">
        <v>167</v>
      </c>
      <c r="G140" s="16">
        <v>473</v>
      </c>
      <c r="H140" s="16"/>
      <c r="I140" s="16"/>
      <c r="J140" s="17">
        <f>SUM(I140,G140)</f>
        <v>473</v>
      </c>
      <c r="K140" s="1"/>
    </row>
    <row r="141" spans="1:16" x14ac:dyDescent="0.2">
      <c r="A141" s="11">
        <v>8</v>
      </c>
      <c r="B141" s="12" t="s">
        <v>281</v>
      </c>
      <c r="C141" s="12">
        <v>2001</v>
      </c>
      <c r="D141" s="12" t="s">
        <v>123</v>
      </c>
      <c r="E141" s="12" t="s">
        <v>106</v>
      </c>
      <c r="F141" s="16"/>
      <c r="G141" s="16"/>
      <c r="H141" s="16" t="s">
        <v>282</v>
      </c>
      <c r="I141" s="16">
        <v>411</v>
      </c>
      <c r="J141" s="17">
        <f>SUM(I141,G141)</f>
        <v>411</v>
      </c>
      <c r="K141" s="1"/>
    </row>
    <row r="142" spans="1:16" x14ac:dyDescent="0.2">
      <c r="A142" s="11">
        <v>9</v>
      </c>
      <c r="B142" s="12" t="s">
        <v>283</v>
      </c>
      <c r="C142" s="12">
        <v>2002</v>
      </c>
      <c r="D142" s="12" t="s">
        <v>123</v>
      </c>
      <c r="E142" s="12" t="s">
        <v>65</v>
      </c>
      <c r="F142" s="16"/>
      <c r="G142" s="16"/>
      <c r="H142" s="16" t="s">
        <v>284</v>
      </c>
      <c r="I142" s="16">
        <v>405</v>
      </c>
      <c r="J142" s="17">
        <f>SUM(I142,G142)</f>
        <v>405</v>
      </c>
      <c r="K142" s="1"/>
    </row>
    <row r="143" spans="1:16" x14ac:dyDescent="0.2">
      <c r="A143" s="11">
        <v>10</v>
      </c>
      <c r="B143" s="12" t="s">
        <v>138</v>
      </c>
      <c r="C143" s="12">
        <v>2001</v>
      </c>
      <c r="D143" s="12" t="s">
        <v>123</v>
      </c>
      <c r="E143" s="12" t="s">
        <v>136</v>
      </c>
      <c r="F143" s="16"/>
      <c r="G143" s="16"/>
      <c r="H143" s="16" t="s">
        <v>285</v>
      </c>
      <c r="I143" s="16">
        <v>310</v>
      </c>
      <c r="J143" s="17">
        <f>SUM(I143,G143)</f>
        <v>310</v>
      </c>
    </row>
    <row r="144" spans="1:16" ht="17" thickBot="1" x14ac:dyDescent="0.25">
      <c r="A144" s="24">
        <v>11</v>
      </c>
      <c r="B144" s="19" t="s">
        <v>142</v>
      </c>
      <c r="C144" s="19">
        <v>2002</v>
      </c>
      <c r="D144" s="19" t="s">
        <v>123</v>
      </c>
      <c r="E144" s="19" t="s">
        <v>131</v>
      </c>
      <c r="F144" s="20"/>
      <c r="G144" s="20"/>
      <c r="H144" s="20" t="s">
        <v>286</v>
      </c>
      <c r="I144" s="20">
        <v>211</v>
      </c>
      <c r="J144" s="21">
        <f>SUM(I144,G144)</f>
        <v>211</v>
      </c>
    </row>
    <row r="145" spans="6:10" x14ac:dyDescent="0.2">
      <c r="F145" s="2"/>
      <c r="G145" s="2"/>
      <c r="H145" s="2"/>
      <c r="I145" s="2"/>
      <c r="J145" s="2"/>
    </row>
  </sheetData>
  <sortState ref="A76:K80">
    <sortCondition descending="1" ref="J76:J80"/>
  </sortState>
  <mergeCells count="12">
    <mergeCell ref="A74:J74"/>
    <mergeCell ref="A82:J82"/>
    <mergeCell ref="A89:J89"/>
    <mergeCell ref="A108:J108"/>
    <mergeCell ref="A122:J122"/>
    <mergeCell ref="A132:J132"/>
    <mergeCell ref="A1:J1"/>
    <mergeCell ref="A15:J15"/>
    <mergeCell ref="A22:J22"/>
    <mergeCell ref="A36:J36"/>
    <mergeCell ref="A49:J49"/>
    <mergeCell ref="A65:J6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di Microsoft Office</dc:creator>
  <cp:lastModifiedBy>Utente di Microsoft Office</cp:lastModifiedBy>
  <dcterms:created xsi:type="dcterms:W3CDTF">2016-03-15T14:59:09Z</dcterms:created>
  <dcterms:modified xsi:type="dcterms:W3CDTF">2016-03-16T11:57:25Z</dcterms:modified>
</cp:coreProperties>
</file>